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812_vakcinace\"/>
    </mc:Choice>
  </mc:AlternateContent>
  <xr:revisionPtr revIDLastSave="0" documentId="13_ncr:1_{6186A57F-D977-4EEE-A608-8B0D578CB469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111" i="3" l="1"/>
  <c r="CM112" i="3" s="1"/>
  <c r="CM113" i="3" s="1"/>
  <c r="BS36" i="5"/>
  <c r="BS37" i="5" s="1"/>
  <c r="BS38" i="5" s="1"/>
  <c r="BU11" i="5" l="1"/>
  <c r="BV11" i="5" s="1"/>
  <c r="BW11" i="5" s="1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R37" i="5" s="1"/>
  <c r="BR38" i="5" s="1"/>
  <c r="BT36" i="5"/>
  <c r="CL111" i="3"/>
  <c r="CL112" i="3" s="1"/>
  <c r="CL113" i="3" s="1"/>
  <c r="CK111" i="3" l="1"/>
  <c r="CK112" i="3" s="1"/>
  <c r="CK113" i="3" s="1"/>
  <c r="BQ37" i="5"/>
  <c r="BQ38" i="5" s="1"/>
  <c r="CJ111" i="3" l="1"/>
  <c r="CJ112" i="3" s="1"/>
  <c r="CJ113" i="3" s="1"/>
  <c r="BP37" i="5"/>
  <c r="BP38" i="5" s="1"/>
  <c r="CI111" i="3" l="1"/>
  <c r="CI112" i="3" s="1"/>
  <c r="CI113" i="3" s="1"/>
  <c r="BO37" i="5"/>
  <c r="BO38" i="5" s="1"/>
  <c r="CH111" i="3" l="1"/>
  <c r="CH112" i="3" s="1"/>
  <c r="CH113" i="3" s="1"/>
  <c r="BN37" i="5"/>
  <c r="BN38" i="5" s="1"/>
  <c r="CG111" i="3" l="1"/>
  <c r="CG112" i="3" s="1"/>
  <c r="CG113" i="3" s="1"/>
  <c r="BM37" i="5"/>
  <c r="BM38" i="5" s="1"/>
  <c r="CF111" i="3" l="1"/>
  <c r="CF112" i="3" s="1"/>
  <c r="CF113" i="3" s="1"/>
  <c r="CB4" i="4"/>
  <c r="CC4" i="4" s="1"/>
  <c r="CD4" i="4" s="1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BO64" i="4"/>
  <c r="BP64" i="4"/>
  <c r="BQ64" i="4"/>
  <c r="BR64" i="4"/>
  <c r="BS64" i="4"/>
  <c r="BT64" i="4"/>
  <c r="BU64" i="4"/>
  <c r="BV64" i="4"/>
  <c r="BW64" i="4"/>
  <c r="BX64" i="4"/>
  <c r="BY64" i="4"/>
  <c r="BY65" i="4" s="1"/>
  <c r="BY66" i="4" s="1"/>
  <c r="BZ64" i="4"/>
  <c r="BZ65" i="4" s="1"/>
  <c r="BZ66" i="4" s="1"/>
  <c r="CA64" i="4"/>
  <c r="BL37" i="5"/>
  <c r="BL38" i="5" s="1"/>
  <c r="BU16" i="5" l="1"/>
  <c r="BV16" i="5" s="1"/>
  <c r="BW16" i="5" s="1"/>
  <c r="BK37" i="5"/>
  <c r="BK38" i="5" s="1"/>
  <c r="BX65" i="4"/>
  <c r="BX66" i="4" s="1"/>
  <c r="BW65" i="4"/>
  <c r="BW66" i="4" s="1"/>
  <c r="BU4" i="5" l="1"/>
  <c r="BV4" i="5" s="1"/>
  <c r="BW4" i="5" s="1"/>
  <c r="BU14" i="5"/>
  <c r="BV14" i="5" s="1"/>
  <c r="BW14" i="5" s="1"/>
  <c r="BU13" i="5"/>
  <c r="BV13" i="5" s="1"/>
  <c r="BW13" i="5" s="1"/>
  <c r="D37" i="5"/>
  <c r="E37" i="5"/>
  <c r="E38" i="5" s="1"/>
  <c r="F37" i="5"/>
  <c r="F38" i="5" s="1"/>
  <c r="G37" i="5"/>
  <c r="G38" i="5" s="1"/>
  <c r="H37" i="5"/>
  <c r="H38" i="5" s="1"/>
  <c r="I37" i="5"/>
  <c r="I38" i="5" s="1"/>
  <c r="J37" i="5"/>
  <c r="J38" i="5" s="1"/>
  <c r="K37" i="5"/>
  <c r="L37" i="5"/>
  <c r="L38" i="5" s="1"/>
  <c r="M37" i="5"/>
  <c r="M38" i="5" s="1"/>
  <c r="N37" i="5"/>
  <c r="N38" i="5" s="1"/>
  <c r="O37" i="5"/>
  <c r="O38" i="5" s="1"/>
  <c r="P37" i="5"/>
  <c r="P38" i="5" s="1"/>
  <c r="Q37" i="5"/>
  <c r="Q38" i="5" s="1"/>
  <c r="R37" i="5"/>
  <c r="R38" i="5" s="1"/>
  <c r="S37" i="5"/>
  <c r="T37" i="5"/>
  <c r="U37" i="5"/>
  <c r="U38" i="5" s="1"/>
  <c r="V37" i="5"/>
  <c r="V38" i="5" s="1"/>
  <c r="W37" i="5"/>
  <c r="W38" i="5" s="1"/>
  <c r="X37" i="5"/>
  <c r="X38" i="5" s="1"/>
  <c r="Y37" i="5"/>
  <c r="Y38" i="5" s="1"/>
  <c r="Z37" i="5"/>
  <c r="Z38" i="5" s="1"/>
  <c r="AA37" i="5"/>
  <c r="AB37" i="5"/>
  <c r="AB38" i="5" s="1"/>
  <c r="AC37" i="5"/>
  <c r="AC38" i="5" s="1"/>
  <c r="AD37" i="5"/>
  <c r="AD38" i="5" s="1"/>
  <c r="AE37" i="5"/>
  <c r="AE38" i="5" s="1"/>
  <c r="AF37" i="5"/>
  <c r="AF38" i="5" s="1"/>
  <c r="AG37" i="5"/>
  <c r="AG38" i="5" s="1"/>
  <c r="AH37" i="5"/>
  <c r="AI37" i="5"/>
  <c r="AJ37" i="5"/>
  <c r="AK37" i="5"/>
  <c r="AK38" i="5" s="1"/>
  <c r="AL37" i="5"/>
  <c r="AL38" i="5" s="1"/>
  <c r="AM37" i="5"/>
  <c r="AM38" i="5" s="1"/>
  <c r="AN37" i="5"/>
  <c r="AN38" i="5" s="1"/>
  <c r="AO37" i="5"/>
  <c r="AO38" i="5" s="1"/>
  <c r="AP37" i="5"/>
  <c r="AP38" i="5" s="1"/>
  <c r="AQ37" i="5"/>
  <c r="AR37" i="5"/>
  <c r="AR38" i="5" s="1"/>
  <c r="AS37" i="5"/>
  <c r="AS38" i="5" s="1"/>
  <c r="AT37" i="5"/>
  <c r="AT38" i="5" s="1"/>
  <c r="AU37" i="5"/>
  <c r="AU38" i="5" s="1"/>
  <c r="AV37" i="5"/>
  <c r="AV38" i="5" s="1"/>
  <c r="AW37" i="5"/>
  <c r="AW38" i="5" s="1"/>
  <c r="AX37" i="5"/>
  <c r="AX38" i="5" s="1"/>
  <c r="AY37" i="5"/>
  <c r="AZ37" i="5"/>
  <c r="BA37" i="5"/>
  <c r="BA38" i="5" s="1"/>
  <c r="BB37" i="5"/>
  <c r="BB38" i="5" s="1"/>
  <c r="BC37" i="5"/>
  <c r="BC38" i="5" s="1"/>
  <c r="BD37" i="5"/>
  <c r="BD38" i="5" s="1"/>
  <c r="BE37" i="5"/>
  <c r="BE38" i="5" s="1"/>
  <c r="BF37" i="5"/>
  <c r="BF38" i="5" s="1"/>
  <c r="BG37" i="5"/>
  <c r="BH37" i="5"/>
  <c r="BI37" i="5"/>
  <c r="BI38" i="5" s="1"/>
  <c r="BJ37" i="5"/>
  <c r="BJ38" i="5" s="1"/>
  <c r="BT37" i="5"/>
  <c r="BT38" i="5" s="1"/>
  <c r="D38" i="5"/>
  <c r="K38" i="5"/>
  <c r="S38" i="5"/>
  <c r="T38" i="5"/>
  <c r="AA38" i="5"/>
  <c r="AH38" i="5"/>
  <c r="AI38" i="5"/>
  <c r="AJ38" i="5"/>
  <c r="AQ38" i="5"/>
  <c r="AY38" i="5"/>
  <c r="AZ38" i="5"/>
  <c r="BG38" i="5"/>
  <c r="BH38" i="5"/>
  <c r="CE111" i="3"/>
  <c r="CE112" i="3" s="1"/>
  <c r="CE113" i="3" s="1"/>
  <c r="BV65" i="4" l="1"/>
  <c r="BV66" i="4" s="1"/>
  <c r="CD111" i="3"/>
  <c r="CD112" i="3" s="1"/>
  <c r="CD113" i="3" s="1"/>
  <c r="BU5" i="5" l="1"/>
  <c r="BV5" i="5" s="1"/>
  <c r="BW5" i="5" s="1"/>
  <c r="BU65" i="4"/>
  <c r="BU66" i="4" s="1"/>
  <c r="CC111" i="3"/>
  <c r="CC112" i="3" s="1"/>
  <c r="CC113" i="3" s="1"/>
  <c r="BU18" i="5" l="1"/>
  <c r="BV18" i="5" s="1"/>
  <c r="BW18" i="5" s="1"/>
  <c r="BU17" i="5"/>
  <c r="BV17" i="5" s="1"/>
  <c r="BW17" i="5" s="1"/>
  <c r="BU15" i="5"/>
  <c r="BV15" i="5" s="1"/>
  <c r="BW15" i="5" s="1"/>
  <c r="BU12" i="5"/>
  <c r="BV12" i="5" s="1"/>
  <c r="BW12" i="5" s="1"/>
  <c r="BU10" i="5"/>
  <c r="BV10" i="5" s="1"/>
  <c r="BW10" i="5" s="1"/>
  <c r="BU6" i="5"/>
  <c r="BV6" i="5" s="1"/>
  <c r="BW6" i="5" s="1"/>
  <c r="CB111" i="3"/>
  <c r="CB112" i="3" s="1"/>
  <c r="CB113" i="3" s="1"/>
  <c r="BU23" i="5" l="1"/>
  <c r="BV23" i="5" s="1"/>
  <c r="BW23" i="5" s="1"/>
  <c r="BU22" i="5"/>
  <c r="BV22" i="5" s="1"/>
  <c r="BW22" i="5" s="1"/>
  <c r="BU21" i="5"/>
  <c r="BV21" i="5" s="1"/>
  <c r="BW21" i="5" s="1"/>
  <c r="BU20" i="5"/>
  <c r="BV20" i="5" s="1"/>
  <c r="BW20" i="5" s="1"/>
  <c r="BU19" i="5"/>
  <c r="BV19" i="5" s="1"/>
  <c r="BW19" i="5" s="1"/>
  <c r="BU9" i="5"/>
  <c r="BV9" i="5" s="1"/>
  <c r="BW9" i="5" s="1"/>
  <c r="BU8" i="5"/>
  <c r="BV8" i="5" s="1"/>
  <c r="BW8" i="5" s="1"/>
  <c r="BU7" i="5"/>
  <c r="BV7" i="5" s="1"/>
  <c r="BW7" i="5" s="1"/>
  <c r="CA111" i="3"/>
  <c r="CA112" i="3" s="1"/>
  <c r="CA113" i="3" s="1"/>
  <c r="BT65" i="4"/>
  <c r="BT66" i="4" s="1"/>
  <c r="AJ42" i="2" l="1"/>
  <c r="AJ43" i="2" s="1"/>
  <c r="BS65" i="4" l="1"/>
  <c r="BS66" i="4" s="1"/>
  <c r="BR65" i="4" l="1"/>
  <c r="BR66" i="4" s="1"/>
  <c r="BZ111" i="3"/>
  <c r="BZ112" i="3" s="1"/>
  <c r="BZ113" i="3" s="1"/>
  <c r="BY111" i="3"/>
  <c r="BY112" i="3" s="1"/>
  <c r="BY113" i="3" s="1"/>
  <c r="BQ65" i="4" l="1"/>
  <c r="BQ66" i="4" s="1"/>
  <c r="BX111" i="3"/>
  <c r="BX112" i="3" s="1"/>
  <c r="BX113" i="3" s="1"/>
  <c r="BW111" i="3" l="1"/>
  <c r="BW112" i="3" s="1"/>
  <c r="BW113" i="3" s="1"/>
  <c r="BP65" i="4"/>
  <c r="BP66" i="4" s="1"/>
  <c r="BO65" i="4" l="1"/>
  <c r="BO66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5" i="4"/>
  <c r="BN66" i="4" s="1"/>
  <c r="BM65" i="4"/>
  <c r="BM66" i="4" s="1"/>
  <c r="BL65" i="4"/>
  <c r="BL66" i="4" s="1"/>
  <c r="BS111" i="3" l="1"/>
  <c r="BS112" i="3" s="1"/>
  <c r="BS113" i="3" s="1"/>
  <c r="BK65" i="4"/>
  <c r="BK66" i="4" s="1"/>
  <c r="AG42" i="2" l="1"/>
  <c r="AG43" i="2" s="1"/>
  <c r="AF42" i="2"/>
  <c r="AF43" i="2" s="1"/>
  <c r="BJ65" i="4"/>
  <c r="BJ66" i="4" s="1"/>
  <c r="BI65" i="4"/>
  <c r="BI66" i="4" s="1"/>
  <c r="BH65" i="4"/>
  <c r="BH66" i="4" s="1"/>
  <c r="BG65" i="4"/>
  <c r="BG66" i="4" s="1"/>
  <c r="BF65" i="4"/>
  <c r="BF66" i="4" s="1"/>
  <c r="BE65" i="4" l="1"/>
  <c r="BE66" i="4" s="1"/>
  <c r="BL111" i="3"/>
  <c r="BL112" i="3" s="1"/>
  <c r="BL113" i="3" s="1"/>
  <c r="BK111" i="3" l="1"/>
  <c r="BK112" i="3" s="1"/>
  <c r="BK113" i="3" s="1"/>
  <c r="BD65" i="4"/>
  <c r="BD66" i="4" s="1"/>
  <c r="BC65" i="4" l="1"/>
  <c r="BC66" i="4" s="1"/>
  <c r="BB65" i="4"/>
  <c r="BB66" i="4" s="1"/>
  <c r="BA65" i="4"/>
  <c r="BA66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5" i="4"/>
  <c r="AZ66" i="4" s="1"/>
  <c r="CO27" i="3" l="1"/>
  <c r="CP27" i="3" s="1"/>
  <c r="CQ27" i="3" s="1"/>
  <c r="AZ111" i="3"/>
  <c r="AZ112" i="3" s="1"/>
  <c r="AZ113" i="3" s="1"/>
  <c r="AY65" i="4" l="1"/>
  <c r="AY66" i="4" s="1"/>
  <c r="AX65" i="4"/>
  <c r="AX66" i="4" s="1"/>
  <c r="AW65" i="4"/>
  <c r="AW66" i="4" s="1"/>
  <c r="AY111" i="3"/>
  <c r="AY112" i="3" s="1"/>
  <c r="AY113" i="3" s="1"/>
  <c r="AX111" i="3"/>
  <c r="AX112" i="3" s="1"/>
  <c r="AX113" i="3" s="1"/>
  <c r="AW111" i="3" l="1"/>
  <c r="AW112" i="3" s="1"/>
  <c r="AW113" i="3" s="1"/>
  <c r="AV65" i="4"/>
  <c r="AV66" i="4" s="1"/>
  <c r="AU65" i="4" l="1"/>
  <c r="AU66" i="4" s="1"/>
  <c r="AT65" i="4"/>
  <c r="AT66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5" i="4" l="1"/>
  <c r="AQ66" i="4" s="1"/>
  <c r="AR65" i="4"/>
  <c r="AR66" i="4" s="1"/>
  <c r="AS65" i="4"/>
  <c r="AS66" i="4" s="1"/>
  <c r="CB2" i="4"/>
  <c r="CC2" i="4" s="1"/>
  <c r="CD2" i="4" s="1"/>
  <c r="CB3" i="4"/>
  <c r="CC3" i="4" s="1"/>
  <c r="CD3" i="4" s="1"/>
  <c r="CB5" i="4"/>
  <c r="CC5" i="4" s="1"/>
  <c r="CD5" i="4" s="1"/>
  <c r="CB6" i="4"/>
  <c r="CC6" i="4" s="1"/>
  <c r="CD6" i="4" s="1"/>
  <c r="CB7" i="4"/>
  <c r="CC7" i="4" s="1"/>
  <c r="CD7" i="4" s="1"/>
  <c r="CB8" i="4"/>
  <c r="CC8" i="4" s="1"/>
  <c r="CD8" i="4" s="1"/>
  <c r="CB9" i="4"/>
  <c r="CC9" i="4" s="1"/>
  <c r="CD9" i="4" s="1"/>
  <c r="CB10" i="4"/>
  <c r="CC10" i="4" s="1"/>
  <c r="CD10" i="4" s="1"/>
  <c r="CB11" i="4"/>
  <c r="CC11" i="4" s="1"/>
  <c r="CD11" i="4" s="1"/>
  <c r="CB12" i="4"/>
  <c r="CC12" i="4" s="1"/>
  <c r="CD12" i="4" s="1"/>
  <c r="CB13" i="4"/>
  <c r="CC13" i="4" s="1"/>
  <c r="CD13" i="4" s="1"/>
  <c r="CB14" i="4"/>
  <c r="CC14" i="4" s="1"/>
  <c r="CD14" i="4" s="1"/>
  <c r="CB15" i="4"/>
  <c r="CC15" i="4" s="1"/>
  <c r="CD15" i="4" s="1"/>
  <c r="CB16" i="4"/>
  <c r="CC16" i="4" s="1"/>
  <c r="CD16" i="4" s="1"/>
  <c r="CB17" i="4"/>
  <c r="CC17" i="4" s="1"/>
  <c r="CD17" i="4" s="1"/>
  <c r="CB18" i="4"/>
  <c r="CC18" i="4" s="1"/>
  <c r="CD18" i="4" s="1"/>
  <c r="CB19" i="4"/>
  <c r="CC19" i="4" s="1"/>
  <c r="CD19" i="4" s="1"/>
  <c r="CB20" i="4"/>
  <c r="CC20" i="4" s="1"/>
  <c r="CD20" i="4" s="1"/>
  <c r="CB21" i="4"/>
  <c r="CC21" i="4" s="1"/>
  <c r="CD21" i="4" s="1"/>
  <c r="CB22" i="4"/>
  <c r="CC22" i="4" s="1"/>
  <c r="CD22" i="4" s="1"/>
  <c r="CB23" i="4"/>
  <c r="CC23" i="4" s="1"/>
  <c r="CD23" i="4" s="1"/>
  <c r="CB24" i="4"/>
  <c r="CC24" i="4" s="1"/>
  <c r="CD24" i="4" s="1"/>
  <c r="CB25" i="4"/>
  <c r="CC25" i="4" s="1"/>
  <c r="CD25" i="4" s="1"/>
  <c r="CB26" i="4"/>
  <c r="CC26" i="4" s="1"/>
  <c r="CD26" i="4" s="1"/>
  <c r="CB27" i="4"/>
  <c r="CC27" i="4" s="1"/>
  <c r="CD27" i="4" s="1"/>
  <c r="CB28" i="4"/>
  <c r="CC28" i="4" s="1"/>
  <c r="CD28" i="4" s="1"/>
  <c r="CB29" i="4"/>
  <c r="CC29" i="4" s="1"/>
  <c r="CD29" i="4" s="1"/>
  <c r="CB30" i="4"/>
  <c r="CC30" i="4" s="1"/>
  <c r="CD30" i="4" s="1"/>
  <c r="CB31" i="4"/>
  <c r="CC31" i="4" s="1"/>
  <c r="CD31" i="4" s="1"/>
  <c r="CB32" i="4"/>
  <c r="CC32" i="4" s="1"/>
  <c r="CD32" i="4" s="1"/>
  <c r="CB33" i="4"/>
  <c r="CC33" i="4" s="1"/>
  <c r="CD33" i="4" s="1"/>
  <c r="CB34" i="4"/>
  <c r="CC34" i="4" s="1"/>
  <c r="CD34" i="4" s="1"/>
  <c r="CB35" i="4"/>
  <c r="CC35" i="4" s="1"/>
  <c r="CD35" i="4" s="1"/>
  <c r="CB36" i="4"/>
  <c r="CC36" i="4" s="1"/>
  <c r="CD36" i="4" s="1"/>
  <c r="CB37" i="4"/>
  <c r="CC37" i="4" s="1"/>
  <c r="CD37" i="4" s="1"/>
  <c r="CB38" i="4"/>
  <c r="CC38" i="4" s="1"/>
  <c r="CD38" i="4" s="1"/>
  <c r="CB39" i="4"/>
  <c r="CC39" i="4" s="1"/>
  <c r="CD39" i="4" s="1"/>
  <c r="CB40" i="4"/>
  <c r="CC40" i="4" s="1"/>
  <c r="CD40" i="4" s="1"/>
  <c r="CB41" i="4"/>
  <c r="CC41" i="4" s="1"/>
  <c r="CD41" i="4" s="1"/>
  <c r="CB42" i="4"/>
  <c r="CC42" i="4" s="1"/>
  <c r="CD42" i="4" s="1"/>
  <c r="CB43" i="4"/>
  <c r="CC43" i="4" s="1"/>
  <c r="CD43" i="4" s="1"/>
  <c r="CB44" i="4"/>
  <c r="CC44" i="4" s="1"/>
  <c r="CD44" i="4" s="1"/>
  <c r="CB45" i="4"/>
  <c r="CC45" i="4" s="1"/>
  <c r="CD45" i="4" s="1"/>
  <c r="CB46" i="4"/>
  <c r="CC46" i="4" s="1"/>
  <c r="CD46" i="4" s="1"/>
  <c r="CB47" i="4"/>
  <c r="CC47" i="4" s="1"/>
  <c r="CD47" i="4" s="1"/>
  <c r="CB48" i="4"/>
  <c r="CC48" i="4" s="1"/>
  <c r="CD48" i="4" s="1"/>
  <c r="CB49" i="4"/>
  <c r="CC49" i="4" s="1"/>
  <c r="CD49" i="4" s="1"/>
  <c r="CB50" i="4"/>
  <c r="CC50" i="4" s="1"/>
  <c r="CD50" i="4" s="1"/>
  <c r="CB51" i="4"/>
  <c r="CC51" i="4" s="1"/>
  <c r="CD51" i="4" s="1"/>
  <c r="CB52" i="4"/>
  <c r="CC52" i="4" s="1"/>
  <c r="CD52" i="4" s="1"/>
  <c r="CB53" i="4"/>
  <c r="CC53" i="4" s="1"/>
  <c r="CD53" i="4" s="1"/>
  <c r="CB54" i="4"/>
  <c r="CC54" i="4" s="1"/>
  <c r="CD54" i="4" s="1"/>
  <c r="CB55" i="4"/>
  <c r="CC55" i="4" s="1"/>
  <c r="CD55" i="4" s="1"/>
  <c r="CB56" i="4"/>
  <c r="CC56" i="4" s="1"/>
  <c r="CD56" i="4" s="1"/>
  <c r="CB57" i="4"/>
  <c r="CC57" i="4" s="1"/>
  <c r="CD57" i="4" s="1"/>
  <c r="CB58" i="4"/>
  <c r="CC58" i="4" s="1"/>
  <c r="CD58" i="4" s="1"/>
  <c r="CB59" i="4"/>
  <c r="CC59" i="4" s="1"/>
  <c r="CD59" i="4" s="1"/>
  <c r="CB60" i="4"/>
  <c r="CC60" i="4" s="1"/>
  <c r="CD60" i="4" s="1"/>
  <c r="CB61" i="4"/>
  <c r="CC61" i="4" s="1"/>
  <c r="CD61" i="4" s="1"/>
  <c r="CB62" i="4"/>
  <c r="CC62" i="4" s="1"/>
  <c r="CD62" i="4" s="1"/>
  <c r="CB63" i="4"/>
  <c r="CC63" i="4" s="1"/>
  <c r="CD63" i="4" s="1"/>
  <c r="AP65" i="4"/>
  <c r="AP66" i="4" s="1"/>
  <c r="AO65" i="4"/>
  <c r="AO66" i="4" s="1"/>
  <c r="AS111" i="3"/>
  <c r="AS112" i="3" s="1"/>
  <c r="AS113" i="3" s="1"/>
  <c r="AR111" i="3" l="1"/>
  <c r="AR112" i="3" s="1"/>
  <c r="AR113" i="3" s="1"/>
  <c r="Z43" i="2" l="1"/>
  <c r="CO108" i="3"/>
  <c r="CP108" i="3" s="1"/>
  <c r="CQ108" i="3" s="1"/>
  <c r="CO107" i="3"/>
  <c r="CP107" i="3" s="1"/>
  <c r="CQ107" i="3" s="1"/>
  <c r="CO106" i="3"/>
  <c r="CP106" i="3" s="1"/>
  <c r="CQ106" i="3" s="1"/>
  <c r="CO105" i="3"/>
  <c r="CP105" i="3" s="1"/>
  <c r="CQ105" i="3" s="1"/>
  <c r="CO104" i="3"/>
  <c r="CP104" i="3" s="1"/>
  <c r="CQ104" i="3" s="1"/>
  <c r="CO103" i="3"/>
  <c r="CP103" i="3" s="1"/>
  <c r="CQ103" i="3" s="1"/>
  <c r="CO102" i="3"/>
  <c r="CP102" i="3" s="1"/>
  <c r="CQ102" i="3" s="1"/>
  <c r="CO101" i="3"/>
  <c r="CP101" i="3" s="1"/>
  <c r="CQ101" i="3" s="1"/>
  <c r="CO100" i="3"/>
  <c r="CP100" i="3" s="1"/>
  <c r="CQ100" i="3" s="1"/>
  <c r="CO99" i="3"/>
  <c r="CP99" i="3" s="1"/>
  <c r="CQ99" i="3" s="1"/>
  <c r="CO98" i="3"/>
  <c r="CP98" i="3" s="1"/>
  <c r="CQ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N111" i="3"/>
  <c r="CN112" i="3" s="1"/>
  <c r="CN113" i="3" s="1"/>
  <c r="D112" i="3"/>
  <c r="D113" i="3" s="1"/>
  <c r="E112" i="3"/>
  <c r="E113" i="3" s="1"/>
  <c r="AN65" i="4"/>
  <c r="AN66" i="4" s="1"/>
  <c r="CO88" i="3" l="1"/>
  <c r="CP88" i="3" s="1"/>
  <c r="CQ88" i="3" s="1"/>
  <c r="CO87" i="3"/>
  <c r="CP87" i="3" s="1"/>
  <c r="CQ87" i="3" s="1"/>
  <c r="CO86" i="3"/>
  <c r="CP86" i="3" s="1"/>
  <c r="CQ86" i="3" s="1"/>
  <c r="AM65" i="4"/>
  <c r="AM66" i="4" s="1"/>
  <c r="AL65" i="4"/>
  <c r="AL66" i="4" s="1"/>
  <c r="CO95" i="3" l="1"/>
  <c r="CP95" i="3" s="1"/>
  <c r="CQ95" i="3" s="1"/>
  <c r="Y43" i="2"/>
  <c r="CO55" i="3" l="1"/>
  <c r="CP55" i="3" s="1"/>
  <c r="CQ55" i="3" s="1"/>
  <c r="CO54" i="3"/>
  <c r="CP54" i="3" s="1"/>
  <c r="CQ54" i="3" s="1"/>
  <c r="CO53" i="3"/>
  <c r="CP53" i="3" s="1"/>
  <c r="CQ53" i="3" s="1"/>
  <c r="CO52" i="3"/>
  <c r="CP52" i="3" s="1"/>
  <c r="CQ52" i="3" s="1"/>
  <c r="CO51" i="3"/>
  <c r="CP51" i="3" s="1"/>
  <c r="CQ51" i="3" s="1"/>
  <c r="CO50" i="3"/>
  <c r="CP50" i="3" s="1"/>
  <c r="CQ50" i="3" s="1"/>
  <c r="CO49" i="3"/>
  <c r="CP49" i="3" s="1"/>
  <c r="CQ49" i="3" s="1"/>
  <c r="AK65" i="4"/>
  <c r="AK66" i="4" s="1"/>
  <c r="X43" i="2" l="1"/>
  <c r="AJ65" i="4" l="1"/>
  <c r="AJ66" i="4" s="1"/>
  <c r="AI65" i="4"/>
  <c r="AI66" i="4" s="1"/>
  <c r="AH65" i="4"/>
  <c r="AH66" i="4" s="1"/>
  <c r="CO94" i="3" l="1"/>
  <c r="CP94" i="3" s="1"/>
  <c r="CQ94" i="3" s="1"/>
  <c r="CO93" i="3"/>
  <c r="CP93" i="3" s="1"/>
  <c r="CQ93" i="3" s="1"/>
  <c r="CO92" i="3"/>
  <c r="CP92" i="3" s="1"/>
  <c r="CQ92" i="3" s="1"/>
  <c r="CO91" i="3"/>
  <c r="CP91" i="3" s="1"/>
  <c r="CQ91" i="3" s="1"/>
  <c r="AG65" i="4" l="1"/>
  <c r="AG66" i="4" s="1"/>
  <c r="CO2" i="3" l="1"/>
  <c r="CO3" i="3"/>
  <c r="CO4" i="3"/>
  <c r="CO5" i="3"/>
  <c r="CO6" i="3"/>
  <c r="CO7" i="3"/>
  <c r="CO8" i="3"/>
  <c r="CO9" i="3"/>
  <c r="CO10" i="3"/>
  <c r="CO11" i="3"/>
  <c r="CO12" i="3"/>
  <c r="CO13" i="3"/>
  <c r="CO14" i="3"/>
  <c r="CO15" i="3"/>
  <c r="CO16" i="3"/>
  <c r="CO17" i="3"/>
  <c r="CO18" i="3"/>
  <c r="CO19" i="3"/>
  <c r="CO20" i="3"/>
  <c r="CO21" i="3"/>
  <c r="CO22" i="3"/>
  <c r="CO23" i="3"/>
  <c r="CO24" i="3"/>
  <c r="CO25" i="3"/>
  <c r="CO26" i="3"/>
  <c r="CO28" i="3"/>
  <c r="CO29" i="3"/>
  <c r="CO30" i="3"/>
  <c r="CO31" i="3"/>
  <c r="CO32" i="3"/>
  <c r="CO33" i="3"/>
  <c r="CO34" i="3"/>
  <c r="CO35" i="3"/>
  <c r="CO36" i="3"/>
  <c r="CO37" i="3"/>
  <c r="CO38" i="3"/>
  <c r="CO39" i="3"/>
  <c r="CO40" i="3"/>
  <c r="CO41" i="3"/>
  <c r="CO42" i="3"/>
  <c r="CO43" i="3"/>
  <c r="CO44" i="3"/>
  <c r="CO45" i="3"/>
  <c r="CO46" i="3"/>
  <c r="CO47" i="3"/>
  <c r="CO48" i="3"/>
  <c r="CO56" i="3"/>
  <c r="CO57" i="3"/>
  <c r="CO58" i="3"/>
  <c r="CO59" i="3"/>
  <c r="CO60" i="3"/>
  <c r="CO61" i="3"/>
  <c r="CO62" i="3"/>
  <c r="CO63" i="3"/>
  <c r="CO64" i="3"/>
  <c r="CO65" i="3"/>
  <c r="CO66" i="3"/>
  <c r="CO67" i="3"/>
  <c r="CO68" i="3"/>
  <c r="CO69" i="3"/>
  <c r="CO70" i="3"/>
  <c r="CO71" i="3"/>
  <c r="CO72" i="3"/>
  <c r="CO73" i="3"/>
  <c r="CO74" i="3"/>
  <c r="CO75" i="3"/>
  <c r="CO76" i="3"/>
  <c r="CO77" i="3"/>
  <c r="CO78" i="3"/>
  <c r="CO79" i="3"/>
  <c r="CO80" i="3"/>
  <c r="CO81" i="3"/>
  <c r="CO82" i="3"/>
  <c r="CO83" i="3"/>
  <c r="CO84" i="3"/>
  <c r="CO85" i="3"/>
  <c r="CO89" i="3"/>
  <c r="CO90" i="3"/>
  <c r="CO96" i="3"/>
  <c r="CO97" i="3"/>
  <c r="CO109" i="3"/>
  <c r="CO110" i="3"/>
  <c r="AF65" i="4"/>
  <c r="AF66" i="4" s="1"/>
  <c r="D65" i="4" l="1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D66" i="4" s="1"/>
  <c r="AE65" i="4"/>
  <c r="AE66" i="4" s="1"/>
  <c r="CA65" i="4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6" i="4"/>
  <c r="CP28" i="3" l="1"/>
  <c r="CQ28" i="3" s="1"/>
  <c r="CP26" i="3"/>
  <c r="CQ26" i="3" s="1"/>
  <c r="BU30" i="5" l="1"/>
  <c r="BV30" i="5" s="1"/>
  <c r="BW30" i="5" s="1"/>
  <c r="BU29" i="5"/>
  <c r="BV29" i="5" s="1"/>
  <c r="BW29" i="5" s="1"/>
  <c r="BU35" i="5"/>
  <c r="BV35" i="5" s="1"/>
  <c r="BW35" i="5" s="1"/>
  <c r="BU34" i="5"/>
  <c r="BV34" i="5" s="1"/>
  <c r="BW34" i="5" s="1"/>
  <c r="BU33" i="5"/>
  <c r="BV33" i="5" s="1"/>
  <c r="BW33" i="5" s="1"/>
  <c r="BU32" i="5"/>
  <c r="BV32" i="5" s="1"/>
  <c r="BW32" i="5" s="1"/>
  <c r="BU31" i="5"/>
  <c r="BV31" i="5" s="1"/>
  <c r="BW31" i="5" s="1"/>
  <c r="BU28" i="5"/>
  <c r="BV28" i="5" s="1"/>
  <c r="BW28" i="5" s="1"/>
  <c r="BU27" i="5"/>
  <c r="BV27" i="5" s="1"/>
  <c r="BW27" i="5" s="1"/>
  <c r="BU26" i="5"/>
  <c r="BV26" i="5" s="1"/>
  <c r="BW26" i="5" s="1"/>
  <c r="BU25" i="5"/>
  <c r="BV25" i="5" s="1"/>
  <c r="BW25" i="5" s="1"/>
  <c r="BU24" i="5"/>
  <c r="BV24" i="5" s="1"/>
  <c r="BW24" i="5" s="1"/>
  <c r="BU3" i="5"/>
  <c r="BV3" i="5" s="1"/>
  <c r="BW3" i="5" s="1"/>
  <c r="BU2" i="5"/>
  <c r="BV2" i="5" s="1"/>
  <c r="BW2" i="5" s="1"/>
  <c r="BU36" i="5" l="1"/>
  <c r="BU37" i="5" s="1"/>
  <c r="BU38" i="5" s="1"/>
  <c r="AB66" i="4"/>
  <c r="AA66" i="4" l="1"/>
  <c r="Z66" i="4" l="1"/>
  <c r="AL29" i="2" l="1"/>
  <c r="AM29" i="2" s="1"/>
  <c r="AL28" i="2"/>
  <c r="AM28" i="2" s="1"/>
  <c r="CP70" i="3" l="1"/>
  <c r="CQ70" i="3" s="1"/>
  <c r="Y66" i="4" l="1"/>
  <c r="CP19" i="3"/>
  <c r="CQ19" i="3" s="1"/>
  <c r="X66" i="4" l="1"/>
  <c r="W66" i="4" l="1"/>
  <c r="CP64" i="3" l="1"/>
  <c r="CQ64" i="3" s="1"/>
  <c r="CP63" i="3"/>
  <c r="CQ63" i="3" s="1"/>
  <c r="V66" i="4" l="1"/>
  <c r="CP90" i="3" l="1"/>
  <c r="CQ90" i="3" s="1"/>
  <c r="CP29" i="3"/>
  <c r="CQ29" i="3" s="1"/>
  <c r="CP25" i="3"/>
  <c r="CQ25" i="3" s="1"/>
  <c r="CP24" i="3"/>
  <c r="CQ24" i="3" s="1"/>
  <c r="CP23" i="3"/>
  <c r="CQ23" i="3" s="1"/>
  <c r="CP22" i="3"/>
  <c r="CQ22" i="3" s="1"/>
  <c r="AL27" i="2" l="1"/>
  <c r="AM27" i="2" s="1"/>
  <c r="U66" i="4" l="1"/>
  <c r="T66" i="4" l="1"/>
  <c r="S66" i="4" l="1"/>
  <c r="R66" i="4" l="1"/>
  <c r="O66" i="4" l="1"/>
  <c r="P66" i="4"/>
  <c r="Q66" i="4"/>
  <c r="CP68" i="3" l="1"/>
  <c r="CQ68" i="3" s="1"/>
  <c r="CP67" i="3"/>
  <c r="CQ67" i="3" s="1"/>
  <c r="CP66" i="3"/>
  <c r="CQ66" i="3" s="1"/>
  <c r="CP65" i="3"/>
  <c r="CQ65" i="3" s="1"/>
  <c r="CP62" i="3"/>
  <c r="CQ62" i="3" s="1"/>
  <c r="CP61" i="3"/>
  <c r="CQ61" i="3" s="1"/>
  <c r="CP60" i="3"/>
  <c r="CQ60" i="3" s="1"/>
  <c r="CP59" i="3"/>
  <c r="CQ59" i="3" s="1"/>
  <c r="CP58" i="3"/>
  <c r="CQ58" i="3" s="1"/>
  <c r="CP4" i="3"/>
  <c r="CQ4" i="3" s="1"/>
  <c r="N66" i="4" l="1"/>
  <c r="CP36" i="3" l="1"/>
  <c r="CQ36" i="3" s="1"/>
  <c r="CP35" i="3"/>
  <c r="CQ35" i="3" s="1"/>
  <c r="CP34" i="3"/>
  <c r="CQ34" i="3" s="1"/>
  <c r="CP33" i="3"/>
  <c r="CQ33" i="3" s="1"/>
  <c r="CP32" i="3"/>
  <c r="CQ32" i="3" s="1"/>
  <c r="CP31" i="3"/>
  <c r="CQ31" i="3" s="1"/>
  <c r="L66" i="4" l="1"/>
  <c r="M66" i="4"/>
  <c r="K66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O111" i="3"/>
  <c r="I66" i="4" l="1"/>
  <c r="J66" i="4"/>
  <c r="H66" i="4" l="1"/>
  <c r="G66" i="4"/>
  <c r="CP46" i="3"/>
  <c r="CQ46" i="3" s="1"/>
  <c r="CP42" i="3" l="1"/>
  <c r="CQ42" i="3" s="1"/>
  <c r="CP40" i="3" l="1"/>
  <c r="CQ40" i="3" s="1"/>
  <c r="F66" i="4" l="1"/>
  <c r="CP48" i="3"/>
  <c r="CQ48" i="3" s="1"/>
  <c r="CP47" i="3"/>
  <c r="CQ47" i="3" s="1"/>
  <c r="CP45" i="3"/>
  <c r="CQ45" i="3" s="1"/>
  <c r="CP44" i="3"/>
  <c r="CQ44" i="3" s="1"/>
  <c r="CP69" i="3"/>
  <c r="CQ69" i="3" s="1"/>
  <c r="CP57" i="3"/>
  <c r="CQ57" i="3" s="1"/>
  <c r="CP56" i="3"/>
  <c r="CQ56" i="3" s="1"/>
  <c r="CP43" i="3"/>
  <c r="CQ43" i="3" s="1"/>
  <c r="CP41" i="3"/>
  <c r="CQ41" i="3" s="1"/>
  <c r="CP39" i="3"/>
  <c r="CQ39" i="3" s="1"/>
  <c r="CP38" i="3"/>
  <c r="CQ38" i="3" s="1"/>
  <c r="CP37" i="3"/>
  <c r="CQ37" i="3" s="1"/>
  <c r="E66" i="4" l="1"/>
  <c r="CA66" i="4" l="1"/>
  <c r="CP18" i="3" l="1"/>
  <c r="CQ18" i="3" s="1"/>
  <c r="CP71" i="3" l="1"/>
  <c r="CQ71" i="3" s="1"/>
  <c r="CP30" i="3"/>
  <c r="CQ30" i="3" s="1"/>
  <c r="CP21" i="3"/>
  <c r="CQ21" i="3" s="1"/>
  <c r="CP20" i="3"/>
  <c r="CQ20" i="3" s="1"/>
  <c r="CP17" i="3"/>
  <c r="CQ17" i="3" s="1"/>
  <c r="CP16" i="3"/>
  <c r="CQ16" i="3" s="1"/>
  <c r="CP72" i="3" l="1"/>
  <c r="CQ72" i="3" s="1"/>
  <c r="D66" i="4" l="1"/>
  <c r="CB64" i="4" l="1"/>
  <c r="CB65" i="4" s="1"/>
  <c r="CB66" i="4" s="1"/>
  <c r="CP78" i="3"/>
  <c r="CQ78" i="3" s="1"/>
  <c r="CP80" i="3"/>
  <c r="CQ80" i="3" s="1"/>
  <c r="CP79" i="3"/>
  <c r="CQ79" i="3" s="1"/>
  <c r="CP77" i="3"/>
  <c r="CQ77" i="3" s="1"/>
  <c r="CP76" i="3"/>
  <c r="CQ76" i="3" s="1"/>
  <c r="CP75" i="3"/>
  <c r="CQ75" i="3" s="1"/>
  <c r="CP74" i="3"/>
  <c r="CQ74" i="3" s="1"/>
  <c r="CP73" i="3"/>
  <c r="CQ73" i="3" s="1"/>
  <c r="CP5" i="3"/>
  <c r="CQ5" i="3" s="1"/>
  <c r="CP97" i="3" l="1"/>
  <c r="CQ97" i="3" s="1"/>
  <c r="CP82" i="3" l="1"/>
  <c r="CQ82" i="3" s="1"/>
  <c r="CP81" i="3"/>
  <c r="CQ81" i="3" s="1"/>
  <c r="CP15" i="3"/>
  <c r="CQ15" i="3" s="1"/>
  <c r="CP14" i="3"/>
  <c r="CQ14" i="3" s="1"/>
  <c r="CP13" i="3"/>
  <c r="CQ13" i="3" s="1"/>
  <c r="CP83" i="3" l="1"/>
  <c r="CQ83" i="3" s="1"/>
  <c r="CP110" i="3"/>
  <c r="CQ110" i="3" s="1"/>
  <c r="CP109" i="3"/>
  <c r="CQ109" i="3" s="1"/>
  <c r="CP96" i="3"/>
  <c r="CQ96" i="3" s="1"/>
  <c r="CP89" i="3"/>
  <c r="CQ89" i="3" s="1"/>
  <c r="CP85" i="3"/>
  <c r="CQ85" i="3" s="1"/>
  <c r="CP84" i="3"/>
  <c r="CQ84" i="3" s="1"/>
  <c r="CP12" i="3"/>
  <c r="CQ12" i="3" s="1"/>
  <c r="CP11" i="3"/>
  <c r="CQ11" i="3" s="1"/>
  <c r="CP10" i="3"/>
  <c r="CQ10" i="3" s="1"/>
  <c r="CP9" i="3"/>
  <c r="CQ9" i="3" s="1"/>
  <c r="CP8" i="3"/>
  <c r="CQ8" i="3" s="1"/>
  <c r="CP7" i="3"/>
  <c r="CQ7" i="3" s="1"/>
  <c r="CP6" i="3"/>
  <c r="CQ6" i="3" s="1"/>
  <c r="CP3" i="3"/>
  <c r="CQ3" i="3" s="1"/>
  <c r="CP2" i="3"/>
  <c r="CQ2" i="3" s="1"/>
  <c r="CO112" i="3" l="1"/>
  <c r="CO113" i="3" s="1"/>
</calcChain>
</file>

<file path=xl/sharedStrings.xml><?xml version="1.0" encoding="utf-8"?>
<sst xmlns="http://schemas.openxmlformats.org/spreadsheetml/2006/main" count="401" uniqueCount="163">
  <si>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</si>
  <si>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</si>
  <si>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</si>
  <si>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</si>
  <si>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</si>
  <si>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</si>
  <si>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</si>
  <si>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</si>
  <si>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</si>
  <si>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</si>
  <si>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</si>
  <si>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</si>
  <si>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</si>
  <si>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</si>
  <si>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</si>
  <si>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</si>
  <si>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</si>
  <si>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</si>
  <si>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</si>
  <si>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</si>
  <si>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</si>
  <si>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</si>
  <si>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</si>
  <si>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</si>
  <si>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</si>
  <si>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</si>
  <si>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</si>
  <si>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</si>
  <si>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</si>
  <si>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</si>
  <si>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</si>
  <si>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</si>
  <si>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</si>
  <si>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</si>
  <si>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</si>
  <si>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</si>
  <si>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</si>
  <si>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</si>
  <si>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</si>
  <si>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</si>
  <si>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</si>
  <si>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</si>
  <si>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</si>
  <si>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</si>
  <si>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</si>
  <si>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</si>
  <si>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</si>
  <si>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</si>
  <si>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</si>
  <si>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</si>
  <si>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</si>
  <si>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</si>
  <si>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</si>
  <si>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</si>
  <si>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</si>
  <si>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</si>
  <si>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</si>
  <si>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</si>
  <si>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</si>
  <si>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</si>
  <si>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</si>
  <si>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</si>
  <si>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</si>
  <si>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</si>
  <si>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</si>
  <si>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</si>
  <si>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</si>
  <si>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</si>
  <si>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</si>
  <si>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</si>
  <si>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</si>
  <si>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</si>
  <si>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</si>
  <si>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</si>
  <si>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</si>
  <si>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</si>
  <si>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</si>
  <si>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</si>
  <si>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</si>
  <si>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</si>
  <si>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</si>
  <si>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</si>
  <si>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</si>
  <si>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</si>
  <si>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</si>
  <si>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</si>
  <si>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</si>
  <si>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</si>
  <si>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</si>
  <si>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</si>
  <si>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</si>
  <si>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</si>
  <si>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</si>
  <si>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</si>
  <si>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</si>
  <si>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</si>
  <si>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</si>
  <si>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</si>
  <si>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</si>
  <si>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</si>
  <si>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</si>
  <si>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</si>
  <si>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</si>
  <si>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</si>
  <si>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</si>
  <si>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</si>
  <si>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</si>
  <si>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</si>
  <si>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</si>
  <si>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</si>
  <si>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</si>
  <si>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</si>
  <si>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</si>
  <si>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</si>
  <si>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</si>
  <si>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</si>
  <si>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</si>
  <si>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</si>
  <si>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</si>
  <si>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</si>
  <si>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</si>
  <si>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</si>
  <si>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</si>
  <si>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</si>
  <si>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</si>
  <si>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</si>
  <si>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</si>
  <si>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</si>
  <si>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</si>
  <si>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</si>
  <si>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</si>
  <si>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</si>
  <si>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</si>
  <si>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</si>
  <si>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</si>
  <si>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</si>
  <si>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</si>
  <si>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</si>
  <si>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</si>
  <si>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</si>
  <si>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</si>
  <si>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</si>
  <si>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</si>
  <si>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</si>
  <si>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</si>
  <si>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</si>
  <si>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</si>
  <si>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</si>
  <si>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</si>
  <si>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</si>
  <si>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</si>
  <si>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</si>
  <si>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</si>
  <si>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</si>
  <si>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</si>
  <si>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</si>
  <si>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</si>
  <si>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</si>
  <si>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</si>
  <si>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</si>
  <si>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</si>
  <si>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</si>
  <si>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12.8.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</si>
</sst>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Q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92" width="8.7109375" customWidth="1"/>
    <col min="93" max="93" width="23.140625" customWidth="1"/>
    <col min="95" max="95" width="10.7109375" customWidth="1"/>
    <col min="97" max="97" width="9.28515625" customWidth="1"/>
  </cols>
  <sheetData>
    <row r="1" spans="1:95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68">
        <v>44410</v>
      </c>
      <c r="CH1" s="68">
        <v>44411</v>
      </c>
      <c r="CI1" s="68">
        <v>44412</v>
      </c>
      <c r="CJ1" s="68">
        <v>44413</v>
      </c>
      <c r="CK1" s="68">
        <v>44414</v>
      </c>
      <c r="CL1" s="68">
        <v>44417</v>
      </c>
      <c r="CM1" s="68">
        <v>44418</v>
      </c>
      <c r="CN1" s="68">
        <v>44419</v>
      </c>
      <c r="CO1" s="48" t="s">
        <v>162</v>
      </c>
      <c r="CP1" s="52" t="s">
        <v>29</v>
      </c>
      <c r="CQ1" s="2" t="s">
        <v>51</v>
      </c>
    </row>
    <row r="2" spans="1:95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49">
        <f>SUM(D2:CN2)</f>
        <v>163</v>
      </c>
      <c r="CP2" s="96">
        <f>CO2*10</f>
        <v>1630</v>
      </c>
      <c r="CQ2" s="92">
        <f>CP2*10</f>
        <v>16300</v>
      </c>
    </row>
    <row r="3" spans="1:95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70"/>
      <c r="CH3" s="70"/>
      <c r="CI3" s="70"/>
      <c r="CJ3" s="70"/>
      <c r="CK3" s="70"/>
      <c r="CL3" s="70"/>
      <c r="CM3" s="70"/>
      <c r="CN3" s="70"/>
      <c r="CO3" s="50">
        <f t="shared" ref="CO3:CO110" si="0">SUM(D3:CN3)</f>
        <v>308</v>
      </c>
      <c r="CP3" s="97">
        <f t="shared" ref="CP3:CQ110" si="1">CO3*10</f>
        <v>3080</v>
      </c>
      <c r="CQ3" s="93">
        <f t="shared" si="1"/>
        <v>30800</v>
      </c>
    </row>
    <row r="4" spans="1:95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>
        <v>5</v>
      </c>
      <c r="CH4" s="73"/>
      <c r="CI4" s="73"/>
      <c r="CJ4" s="73"/>
      <c r="CK4" s="73"/>
      <c r="CL4" s="73"/>
      <c r="CM4" s="73"/>
      <c r="CN4" s="73"/>
      <c r="CO4" s="50">
        <f t="shared" ref="CO4" si="2">SUM(D4:CN4)</f>
        <v>684</v>
      </c>
      <c r="CP4" s="97">
        <f t="shared" ref="CP4" si="3">CO4*10</f>
        <v>6840</v>
      </c>
      <c r="CQ4" s="93">
        <f t="shared" ref="CQ4" si="4">CP4*10</f>
        <v>68400</v>
      </c>
    </row>
    <row r="5" spans="1:95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50">
        <f t="shared" ref="CO5" si="5">SUM(D5:CN5)</f>
        <v>391</v>
      </c>
      <c r="CP5" s="97">
        <f t="shared" ref="CP5" si="6">CO5*10</f>
        <v>3910</v>
      </c>
      <c r="CQ5" s="93">
        <f t="shared" ref="CQ5" si="7">CP5*10</f>
        <v>39100</v>
      </c>
    </row>
    <row r="6" spans="1:95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53">
        <f t="shared" si="0"/>
        <v>912</v>
      </c>
      <c r="CP6" s="98">
        <f t="shared" si="1"/>
        <v>9120</v>
      </c>
      <c r="CQ6" s="94">
        <f t="shared" si="1"/>
        <v>91200</v>
      </c>
    </row>
    <row r="7" spans="1:95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51">
        <f t="shared" si="0"/>
        <v>147</v>
      </c>
      <c r="CP7" s="99">
        <f t="shared" si="1"/>
        <v>1470</v>
      </c>
      <c r="CQ7" s="95">
        <f t="shared" si="1"/>
        <v>14700</v>
      </c>
    </row>
    <row r="8" spans="1:95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50">
        <f t="shared" si="0"/>
        <v>40</v>
      </c>
      <c r="CP8" s="97">
        <f t="shared" si="1"/>
        <v>400</v>
      </c>
      <c r="CQ8" s="93">
        <f t="shared" si="1"/>
        <v>4000</v>
      </c>
    </row>
    <row r="9" spans="1:95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70"/>
      <c r="CH9" s="70"/>
      <c r="CI9" s="70"/>
      <c r="CJ9" s="70"/>
      <c r="CK9" s="70"/>
      <c r="CL9" s="70"/>
      <c r="CM9" s="70"/>
      <c r="CN9" s="70"/>
      <c r="CO9" s="50">
        <f t="shared" si="0"/>
        <v>66</v>
      </c>
      <c r="CP9" s="97">
        <f t="shared" si="1"/>
        <v>660</v>
      </c>
      <c r="CQ9" s="93">
        <f t="shared" si="1"/>
        <v>6600</v>
      </c>
    </row>
    <row r="10" spans="1:95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50">
        <f t="shared" si="0"/>
        <v>37</v>
      </c>
      <c r="CP10" s="97">
        <f t="shared" si="1"/>
        <v>370</v>
      </c>
      <c r="CQ10" s="93">
        <f t="shared" si="1"/>
        <v>3700</v>
      </c>
    </row>
    <row r="11" spans="1:95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70">
        <v>2</v>
      </c>
      <c r="CH11" s="70"/>
      <c r="CI11" s="70"/>
      <c r="CJ11" s="70"/>
      <c r="CK11" s="70"/>
      <c r="CL11" s="70">
        <v>2</v>
      </c>
      <c r="CM11" s="70"/>
      <c r="CN11" s="70"/>
      <c r="CO11" s="50">
        <f t="shared" si="0"/>
        <v>92</v>
      </c>
      <c r="CP11" s="97">
        <f t="shared" si="1"/>
        <v>920</v>
      </c>
      <c r="CQ11" s="93">
        <f t="shared" si="1"/>
        <v>9200</v>
      </c>
    </row>
    <row r="12" spans="1:95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50">
        <f t="shared" si="0"/>
        <v>76</v>
      </c>
      <c r="CP12" s="97">
        <f t="shared" si="1"/>
        <v>760</v>
      </c>
      <c r="CQ12" s="93">
        <f t="shared" si="1"/>
        <v>7600</v>
      </c>
    </row>
    <row r="13" spans="1:95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70">
        <v>5</v>
      </c>
      <c r="CH13" s="70"/>
      <c r="CI13" s="70"/>
      <c r="CJ13" s="70"/>
      <c r="CK13" s="70"/>
      <c r="CL13" s="70">
        <v>5</v>
      </c>
      <c r="CM13" s="70"/>
      <c r="CN13" s="70"/>
      <c r="CO13" s="50">
        <f t="shared" si="0"/>
        <v>72</v>
      </c>
      <c r="CP13" s="97">
        <f t="shared" ref="CP13:CP82" si="8">CO13*10</f>
        <v>720</v>
      </c>
      <c r="CQ13" s="93">
        <f t="shared" ref="CQ13:CQ82" si="9">CP13*10</f>
        <v>7200</v>
      </c>
    </row>
    <row r="14" spans="1:95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50">
        <f t="shared" si="0"/>
        <v>4</v>
      </c>
      <c r="CP14" s="97">
        <f t="shared" si="8"/>
        <v>40</v>
      </c>
      <c r="CQ14" s="93">
        <f t="shared" si="9"/>
        <v>400</v>
      </c>
    </row>
    <row r="15" spans="1:95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70"/>
      <c r="CH15" s="70"/>
      <c r="CI15" s="70"/>
      <c r="CJ15" s="70"/>
      <c r="CK15" s="70"/>
      <c r="CL15" s="70"/>
      <c r="CM15" s="70"/>
      <c r="CN15" s="70"/>
      <c r="CO15" s="50">
        <f t="shared" si="0"/>
        <v>38</v>
      </c>
      <c r="CP15" s="97">
        <f t="shared" si="8"/>
        <v>380</v>
      </c>
      <c r="CQ15" s="93">
        <f t="shared" si="9"/>
        <v>3800</v>
      </c>
    </row>
    <row r="16" spans="1:95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50">
        <f t="shared" ref="CO16:CO71" si="10">SUM(D16:CN16)</f>
        <v>17</v>
      </c>
      <c r="CP16" s="97">
        <f t="shared" ref="CP16:CP71" si="11">CO16*10</f>
        <v>170</v>
      </c>
      <c r="CQ16" s="93">
        <f t="shared" ref="CQ16:CQ71" si="12">CP16*10</f>
        <v>1700</v>
      </c>
    </row>
    <row r="17" spans="1:95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70"/>
      <c r="CH17" s="70"/>
      <c r="CI17" s="70"/>
      <c r="CJ17" s="70"/>
      <c r="CK17" s="70"/>
      <c r="CL17" s="70"/>
      <c r="CM17" s="70"/>
      <c r="CN17" s="70"/>
      <c r="CO17" s="50">
        <f t="shared" si="10"/>
        <v>43</v>
      </c>
      <c r="CP17" s="97">
        <f t="shared" si="11"/>
        <v>430</v>
      </c>
      <c r="CQ17" s="93">
        <f t="shared" si="12"/>
        <v>4300</v>
      </c>
    </row>
    <row r="18" spans="1:95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70">
        <v>5</v>
      </c>
      <c r="CH18" s="70"/>
      <c r="CI18" s="70"/>
      <c r="CJ18" s="70"/>
      <c r="CK18" s="70"/>
      <c r="CL18" s="70">
        <v>5</v>
      </c>
      <c r="CM18" s="70"/>
      <c r="CN18" s="70"/>
      <c r="CO18" s="50">
        <f t="shared" ref="CO18" si="13">SUM(D18:CN18)</f>
        <v>78</v>
      </c>
      <c r="CP18" s="97">
        <f t="shared" ref="CP18" si="14">CO18*10</f>
        <v>780</v>
      </c>
      <c r="CQ18" s="93">
        <f t="shared" ref="CQ18" si="15">CP18*10</f>
        <v>7800</v>
      </c>
    </row>
    <row r="19" spans="1:95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70"/>
      <c r="CH19" s="70"/>
      <c r="CI19" s="70"/>
      <c r="CJ19" s="70"/>
      <c r="CK19" s="70"/>
      <c r="CL19" s="70">
        <v>2</v>
      </c>
      <c r="CM19" s="70"/>
      <c r="CN19" s="70"/>
      <c r="CO19" s="50">
        <f t="shared" ref="CO19" si="16">SUM(D19:CN19)</f>
        <v>21</v>
      </c>
      <c r="CP19" s="97">
        <f t="shared" ref="CP19" si="17">CO19*10</f>
        <v>210</v>
      </c>
      <c r="CQ19" s="93">
        <f t="shared" ref="CQ19" si="18">CP19*10</f>
        <v>2100</v>
      </c>
    </row>
    <row r="20" spans="1:95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70"/>
      <c r="CH20" s="70"/>
      <c r="CI20" s="70"/>
      <c r="CJ20" s="70"/>
      <c r="CK20" s="70"/>
      <c r="CL20" s="70"/>
      <c r="CM20" s="70"/>
      <c r="CN20" s="70"/>
      <c r="CO20" s="50">
        <f t="shared" si="10"/>
        <v>112</v>
      </c>
      <c r="CP20" s="97">
        <f t="shared" si="11"/>
        <v>1120</v>
      </c>
      <c r="CQ20" s="93">
        <f t="shared" si="12"/>
        <v>11200</v>
      </c>
    </row>
    <row r="21" spans="1:95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70"/>
      <c r="CH21" s="70"/>
      <c r="CI21" s="70"/>
      <c r="CJ21" s="70"/>
      <c r="CK21" s="70"/>
      <c r="CL21" s="70"/>
      <c r="CM21" s="70"/>
      <c r="CN21" s="70"/>
      <c r="CO21" s="50">
        <f t="shared" si="10"/>
        <v>20</v>
      </c>
      <c r="CP21" s="97">
        <f t="shared" si="11"/>
        <v>200</v>
      </c>
      <c r="CQ21" s="93">
        <f t="shared" si="12"/>
        <v>2000</v>
      </c>
    </row>
    <row r="22" spans="1:95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50">
        <f t="shared" ref="CO22:CO29" si="19">SUM(D22:CN22)</f>
        <v>26</v>
      </c>
      <c r="CP22" s="97">
        <f t="shared" ref="CP22:CP29" si="20">CO22*10</f>
        <v>260</v>
      </c>
      <c r="CQ22" s="93">
        <f t="shared" ref="CQ22:CQ29" si="21">CP22*10</f>
        <v>2600</v>
      </c>
    </row>
    <row r="23" spans="1:95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50">
        <f t="shared" si="19"/>
        <v>29</v>
      </c>
      <c r="CP23" s="97">
        <f t="shared" si="20"/>
        <v>290</v>
      </c>
      <c r="CQ23" s="93">
        <f t="shared" si="21"/>
        <v>2900</v>
      </c>
    </row>
    <row r="24" spans="1:95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50">
        <f t="shared" si="19"/>
        <v>45</v>
      </c>
      <c r="CP24" s="97">
        <f t="shared" si="20"/>
        <v>450</v>
      </c>
      <c r="CQ24" s="93">
        <f t="shared" si="21"/>
        <v>4500</v>
      </c>
    </row>
    <row r="25" spans="1:95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70"/>
      <c r="CH25" s="70"/>
      <c r="CI25" s="70"/>
      <c r="CJ25" s="70"/>
      <c r="CK25" s="70"/>
      <c r="CL25" s="70"/>
      <c r="CM25" s="70"/>
      <c r="CN25" s="70"/>
      <c r="CO25" s="50">
        <f t="shared" si="19"/>
        <v>21</v>
      </c>
      <c r="CP25" s="97">
        <f t="shared" si="20"/>
        <v>210</v>
      </c>
      <c r="CQ25" s="93">
        <f t="shared" si="21"/>
        <v>2100</v>
      </c>
    </row>
    <row r="26" spans="1:95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70">
        <v>3</v>
      </c>
      <c r="CH26" s="70"/>
      <c r="CI26" s="70"/>
      <c r="CJ26" s="70"/>
      <c r="CK26" s="70"/>
      <c r="CL26" s="70">
        <v>3</v>
      </c>
      <c r="CM26" s="70"/>
      <c r="CN26" s="70"/>
      <c r="CO26" s="50">
        <f t="shared" ref="CO26:CO28" si="22">SUM(D26:CN26)</f>
        <v>41</v>
      </c>
      <c r="CP26" s="97">
        <f t="shared" ref="CP26:CP28" si="23">CO26*10</f>
        <v>410</v>
      </c>
      <c r="CQ26" s="93">
        <f t="shared" ref="CQ26:CQ28" si="24">CP26*10</f>
        <v>4100</v>
      </c>
    </row>
    <row r="27" spans="1:95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70">
        <v>3</v>
      </c>
      <c r="CH27" s="70"/>
      <c r="CI27" s="70"/>
      <c r="CJ27" s="70"/>
      <c r="CK27" s="70"/>
      <c r="CL27" s="70">
        <v>3</v>
      </c>
      <c r="CM27" s="70"/>
      <c r="CN27" s="70"/>
      <c r="CO27" s="50">
        <f t="shared" ref="CO27" si="25">SUM(D27:CN27)</f>
        <v>49</v>
      </c>
      <c r="CP27" s="97">
        <f t="shared" ref="CP27" si="26">CO27*10</f>
        <v>490</v>
      </c>
      <c r="CQ27" s="93">
        <f t="shared" ref="CQ27" si="27">CP27*10</f>
        <v>4900</v>
      </c>
    </row>
    <row r="28" spans="1:95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70">
        <v>8</v>
      </c>
      <c r="CH28" s="70"/>
      <c r="CI28" s="70"/>
      <c r="CJ28" s="70"/>
      <c r="CK28" s="70"/>
      <c r="CL28" s="70">
        <v>4</v>
      </c>
      <c r="CM28" s="70"/>
      <c r="CN28" s="70"/>
      <c r="CO28" s="50">
        <f t="shared" si="22"/>
        <v>57</v>
      </c>
      <c r="CP28" s="97">
        <f t="shared" si="23"/>
        <v>570</v>
      </c>
      <c r="CQ28" s="93">
        <f t="shared" si="24"/>
        <v>5700</v>
      </c>
    </row>
    <row r="29" spans="1:95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70"/>
      <c r="CH29" s="70"/>
      <c r="CI29" s="70"/>
      <c r="CJ29" s="70"/>
      <c r="CK29" s="70"/>
      <c r="CL29" s="70"/>
      <c r="CM29" s="70"/>
      <c r="CN29" s="70"/>
      <c r="CO29" s="50">
        <f t="shared" si="19"/>
        <v>4</v>
      </c>
      <c r="CP29" s="97">
        <f t="shared" si="20"/>
        <v>40</v>
      </c>
      <c r="CQ29" s="93">
        <f t="shared" si="21"/>
        <v>400</v>
      </c>
    </row>
    <row r="30" spans="1:95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50">
        <f t="shared" si="10"/>
        <v>74</v>
      </c>
      <c r="CP30" s="97">
        <f t="shared" si="11"/>
        <v>740</v>
      </c>
      <c r="CQ30" s="93">
        <f t="shared" si="12"/>
        <v>7400</v>
      </c>
    </row>
    <row r="31" spans="1:95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70">
        <v>2</v>
      </c>
      <c r="CH31" s="70"/>
      <c r="CI31" s="70"/>
      <c r="CJ31" s="70"/>
      <c r="CK31" s="70"/>
      <c r="CL31" s="70">
        <v>2</v>
      </c>
      <c r="CM31" s="70"/>
      <c r="CN31" s="70"/>
      <c r="CO31" s="50">
        <f t="shared" ref="CO31:CO36" si="28">SUM(D31:CN31)</f>
        <v>39</v>
      </c>
      <c r="CP31" s="97">
        <f t="shared" ref="CP31:CP36" si="29">CO31*10</f>
        <v>390</v>
      </c>
      <c r="CQ31" s="93">
        <f t="shared" ref="CQ31:CQ36" si="30">CP31*10</f>
        <v>3900</v>
      </c>
    </row>
    <row r="32" spans="1:95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50">
        <f t="shared" si="28"/>
        <v>1</v>
      </c>
      <c r="CP32" s="97">
        <f t="shared" si="29"/>
        <v>10</v>
      </c>
      <c r="CQ32" s="93">
        <f t="shared" si="30"/>
        <v>100</v>
      </c>
    </row>
    <row r="33" spans="1:95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70"/>
      <c r="CH33" s="70"/>
      <c r="CI33" s="70"/>
      <c r="CJ33" s="70"/>
      <c r="CK33" s="70"/>
      <c r="CL33" s="70">
        <v>1</v>
      </c>
      <c r="CM33" s="70"/>
      <c r="CN33" s="70"/>
      <c r="CO33" s="50">
        <f t="shared" si="28"/>
        <v>10</v>
      </c>
      <c r="CP33" s="97">
        <f t="shared" si="29"/>
        <v>100</v>
      </c>
      <c r="CQ33" s="93">
        <f t="shared" si="30"/>
        <v>1000</v>
      </c>
    </row>
    <row r="34" spans="1:95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70"/>
      <c r="CH34" s="70"/>
      <c r="CI34" s="70"/>
      <c r="CJ34" s="70"/>
      <c r="CK34" s="70"/>
      <c r="CL34" s="70">
        <v>4</v>
      </c>
      <c r="CM34" s="70"/>
      <c r="CN34" s="70"/>
      <c r="CO34" s="50">
        <f t="shared" si="28"/>
        <v>11</v>
      </c>
      <c r="CP34" s="97">
        <f t="shared" si="29"/>
        <v>110</v>
      </c>
      <c r="CQ34" s="93">
        <f t="shared" si="30"/>
        <v>1100</v>
      </c>
    </row>
    <row r="35" spans="1:95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50">
        <f t="shared" si="28"/>
        <v>35</v>
      </c>
      <c r="CP35" s="97">
        <f t="shared" si="29"/>
        <v>350</v>
      </c>
      <c r="CQ35" s="93">
        <f t="shared" si="30"/>
        <v>3500</v>
      </c>
    </row>
    <row r="36" spans="1:95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70"/>
      <c r="CH36" s="70"/>
      <c r="CI36" s="70"/>
      <c r="CJ36" s="70"/>
      <c r="CK36" s="70"/>
      <c r="CL36" s="70"/>
      <c r="CM36" s="70"/>
      <c r="CN36" s="70"/>
      <c r="CO36" s="50">
        <f t="shared" si="28"/>
        <v>15</v>
      </c>
      <c r="CP36" s="97">
        <f t="shared" si="29"/>
        <v>150</v>
      </c>
      <c r="CQ36" s="93">
        <f t="shared" si="30"/>
        <v>1500</v>
      </c>
    </row>
    <row r="37" spans="1:95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70">
        <v>3</v>
      </c>
      <c r="CH37" s="70"/>
      <c r="CI37" s="70"/>
      <c r="CJ37" s="70"/>
      <c r="CK37" s="70"/>
      <c r="CL37" s="70">
        <v>3</v>
      </c>
      <c r="CM37" s="70"/>
      <c r="CN37" s="70"/>
      <c r="CO37" s="50">
        <f t="shared" ref="CO37:CO69" si="31">SUM(D37:CN37)</f>
        <v>72</v>
      </c>
      <c r="CP37" s="97">
        <f t="shared" ref="CP37:CP69" si="32">CO37*10</f>
        <v>720</v>
      </c>
      <c r="CQ37" s="93">
        <f t="shared" ref="CQ37:CQ69" si="33">CP37*10</f>
        <v>7200</v>
      </c>
    </row>
    <row r="38" spans="1:95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70"/>
      <c r="CH38" s="70"/>
      <c r="CI38" s="70"/>
      <c r="CJ38" s="70"/>
      <c r="CK38" s="70"/>
      <c r="CL38" s="70"/>
      <c r="CM38" s="70"/>
      <c r="CN38" s="70"/>
      <c r="CO38" s="50">
        <f t="shared" si="31"/>
        <v>2</v>
      </c>
      <c r="CP38" s="97">
        <f t="shared" si="32"/>
        <v>20</v>
      </c>
      <c r="CQ38" s="93">
        <f t="shared" si="33"/>
        <v>200</v>
      </c>
    </row>
    <row r="39" spans="1:95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50">
        <f t="shared" si="31"/>
        <v>24</v>
      </c>
      <c r="CP39" s="97">
        <f t="shared" si="32"/>
        <v>240</v>
      </c>
      <c r="CQ39" s="93">
        <f t="shared" si="33"/>
        <v>2400</v>
      </c>
    </row>
    <row r="40" spans="1:95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70"/>
      <c r="CH40" s="70"/>
      <c r="CI40" s="70"/>
      <c r="CJ40" s="70"/>
      <c r="CK40" s="70"/>
      <c r="CL40" s="70"/>
      <c r="CM40" s="70"/>
      <c r="CN40" s="70"/>
      <c r="CO40" s="50">
        <f t="shared" ref="CO40" si="34">SUM(D40:CN40)</f>
        <v>27</v>
      </c>
      <c r="CP40" s="97">
        <f t="shared" ref="CP40" si="35">CO40*10</f>
        <v>270</v>
      </c>
      <c r="CQ40" s="93">
        <f t="shared" ref="CQ40" si="36">CP40*10</f>
        <v>2700</v>
      </c>
    </row>
    <row r="41" spans="1:95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50">
        <f t="shared" si="31"/>
        <v>28</v>
      </c>
      <c r="CP41" s="97">
        <f t="shared" si="32"/>
        <v>280</v>
      </c>
      <c r="CQ41" s="93">
        <f t="shared" si="33"/>
        <v>2800</v>
      </c>
    </row>
    <row r="42" spans="1:95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70"/>
      <c r="CH42" s="70"/>
      <c r="CI42" s="70"/>
      <c r="CJ42" s="70"/>
      <c r="CK42" s="70"/>
      <c r="CL42" s="70"/>
      <c r="CM42" s="70"/>
      <c r="CN42" s="70"/>
      <c r="CO42" s="50">
        <f t="shared" ref="CO42" si="37">SUM(D42:CN42)</f>
        <v>46</v>
      </c>
      <c r="CP42" s="97">
        <f t="shared" ref="CP42" si="38">CO42*10</f>
        <v>460</v>
      </c>
      <c r="CQ42" s="93">
        <f t="shared" ref="CQ42" si="39">CP42*10</f>
        <v>4600</v>
      </c>
    </row>
    <row r="43" spans="1:95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50">
        <f t="shared" si="31"/>
        <v>39</v>
      </c>
      <c r="CP43" s="97">
        <f t="shared" si="32"/>
        <v>390</v>
      </c>
      <c r="CQ43" s="93">
        <f t="shared" si="33"/>
        <v>3900</v>
      </c>
    </row>
    <row r="44" spans="1:95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70"/>
      <c r="CH44" s="70"/>
      <c r="CI44" s="70"/>
      <c r="CJ44" s="70"/>
      <c r="CK44" s="70"/>
      <c r="CL44" s="70"/>
      <c r="CM44" s="70"/>
      <c r="CN44" s="70"/>
      <c r="CO44" s="50">
        <f t="shared" ref="CO44:CO48" si="40">SUM(D44:CN44)</f>
        <v>24</v>
      </c>
      <c r="CP44" s="97">
        <f t="shared" ref="CP44:CP48" si="41">CO44*10</f>
        <v>240</v>
      </c>
      <c r="CQ44" s="93">
        <f t="shared" ref="CQ44:CQ48" si="42">CP44*10</f>
        <v>2400</v>
      </c>
    </row>
    <row r="45" spans="1:95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50">
        <f t="shared" si="40"/>
        <v>28</v>
      </c>
      <c r="CP45" s="97">
        <f t="shared" si="41"/>
        <v>280</v>
      </c>
      <c r="CQ45" s="93">
        <f t="shared" si="42"/>
        <v>2800</v>
      </c>
    </row>
    <row r="46" spans="1:95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70"/>
      <c r="CH46" s="70"/>
      <c r="CI46" s="70"/>
      <c r="CJ46" s="70"/>
      <c r="CK46" s="70"/>
      <c r="CL46" s="70"/>
      <c r="CM46" s="70"/>
      <c r="CN46" s="70"/>
      <c r="CO46" s="50">
        <f t="shared" ref="CO46" si="43">SUM(D46:CN46)</f>
        <v>2</v>
      </c>
      <c r="CP46" s="97">
        <f t="shared" ref="CP46" si="44">CO46*10</f>
        <v>20</v>
      </c>
      <c r="CQ46" s="93">
        <f t="shared" ref="CQ46" si="45">CP46*10</f>
        <v>200</v>
      </c>
    </row>
    <row r="47" spans="1:95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70"/>
      <c r="CH47" s="70"/>
      <c r="CI47" s="70"/>
      <c r="CJ47" s="70"/>
      <c r="CK47" s="70"/>
      <c r="CL47" s="70"/>
      <c r="CM47" s="70"/>
      <c r="CN47" s="70"/>
      <c r="CO47" s="50">
        <f t="shared" si="40"/>
        <v>34</v>
      </c>
      <c r="CP47" s="97">
        <f t="shared" si="41"/>
        <v>340</v>
      </c>
      <c r="CQ47" s="93">
        <f t="shared" si="42"/>
        <v>3400</v>
      </c>
    </row>
    <row r="48" spans="1:95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70"/>
      <c r="CH48" s="70"/>
      <c r="CI48" s="70"/>
      <c r="CJ48" s="70"/>
      <c r="CK48" s="70"/>
      <c r="CL48" s="70"/>
      <c r="CM48" s="70"/>
      <c r="CN48" s="70"/>
      <c r="CO48" s="50">
        <f t="shared" si="40"/>
        <v>43</v>
      </c>
      <c r="CP48" s="97">
        <f t="shared" si="41"/>
        <v>430</v>
      </c>
      <c r="CQ48" s="93">
        <f t="shared" si="42"/>
        <v>4300</v>
      </c>
    </row>
    <row r="49" spans="1:95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70"/>
      <c r="CH49" s="70"/>
      <c r="CI49" s="70"/>
      <c r="CJ49" s="70"/>
      <c r="CK49" s="70"/>
      <c r="CL49" s="70"/>
      <c r="CM49" s="70"/>
      <c r="CN49" s="70"/>
      <c r="CO49" s="50">
        <f t="shared" ref="CO49:CO55" si="46">SUM(D49:CN49)</f>
        <v>26</v>
      </c>
      <c r="CP49" s="97">
        <f t="shared" ref="CP49:CP55" si="47">CO49*10</f>
        <v>260</v>
      </c>
      <c r="CQ49" s="93">
        <f t="shared" ref="CQ49:CQ55" si="48">CP49*10</f>
        <v>2600</v>
      </c>
    </row>
    <row r="50" spans="1:95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70"/>
      <c r="CH50" s="70"/>
      <c r="CI50" s="70"/>
      <c r="CJ50" s="70"/>
      <c r="CK50" s="70"/>
      <c r="CL50" s="70"/>
      <c r="CM50" s="70"/>
      <c r="CN50" s="70"/>
      <c r="CO50" s="50">
        <f t="shared" si="46"/>
        <v>36</v>
      </c>
      <c r="CP50" s="97">
        <f t="shared" si="47"/>
        <v>360</v>
      </c>
      <c r="CQ50" s="93">
        <f t="shared" si="48"/>
        <v>3600</v>
      </c>
    </row>
    <row r="51" spans="1:95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70"/>
      <c r="CH51" s="70"/>
      <c r="CI51" s="70"/>
      <c r="CJ51" s="70"/>
      <c r="CK51" s="70"/>
      <c r="CL51" s="70"/>
      <c r="CM51" s="70"/>
      <c r="CN51" s="70"/>
      <c r="CO51" s="50">
        <f t="shared" si="46"/>
        <v>30</v>
      </c>
      <c r="CP51" s="97">
        <f t="shared" si="47"/>
        <v>300</v>
      </c>
      <c r="CQ51" s="93">
        <f t="shared" si="48"/>
        <v>3000</v>
      </c>
    </row>
    <row r="52" spans="1:95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50">
        <f t="shared" si="46"/>
        <v>45</v>
      </c>
      <c r="CP52" s="97">
        <f t="shared" si="47"/>
        <v>450</v>
      </c>
      <c r="CQ52" s="93">
        <f t="shared" si="48"/>
        <v>4500</v>
      </c>
    </row>
    <row r="53" spans="1:95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70"/>
      <c r="CH53" s="70"/>
      <c r="CI53" s="70"/>
      <c r="CJ53" s="70"/>
      <c r="CK53" s="70"/>
      <c r="CL53" s="70"/>
      <c r="CM53" s="70"/>
      <c r="CN53" s="70"/>
      <c r="CO53" s="50">
        <f t="shared" si="46"/>
        <v>95</v>
      </c>
      <c r="CP53" s="97">
        <f t="shared" si="47"/>
        <v>950</v>
      </c>
      <c r="CQ53" s="93">
        <f t="shared" si="48"/>
        <v>9500</v>
      </c>
    </row>
    <row r="54" spans="1:95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70"/>
      <c r="CH54" s="70"/>
      <c r="CI54" s="70"/>
      <c r="CJ54" s="70"/>
      <c r="CK54" s="70"/>
      <c r="CL54" s="70"/>
      <c r="CM54" s="70"/>
      <c r="CN54" s="70"/>
      <c r="CO54" s="50">
        <f t="shared" si="46"/>
        <v>49</v>
      </c>
      <c r="CP54" s="97">
        <f t="shared" si="47"/>
        <v>490</v>
      </c>
      <c r="CQ54" s="93">
        <f t="shared" si="48"/>
        <v>4900</v>
      </c>
    </row>
    <row r="55" spans="1:95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70"/>
      <c r="CH55" s="70"/>
      <c r="CI55" s="70"/>
      <c r="CJ55" s="70"/>
      <c r="CK55" s="70"/>
      <c r="CL55" s="70"/>
      <c r="CM55" s="70"/>
      <c r="CN55" s="70"/>
      <c r="CO55" s="50">
        <f t="shared" si="46"/>
        <v>36</v>
      </c>
      <c r="CP55" s="97">
        <f t="shared" si="47"/>
        <v>360</v>
      </c>
      <c r="CQ55" s="93">
        <f t="shared" si="48"/>
        <v>3600</v>
      </c>
    </row>
    <row r="56" spans="1:95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70"/>
      <c r="CH56" s="70"/>
      <c r="CI56" s="70"/>
      <c r="CJ56" s="70"/>
      <c r="CK56" s="70"/>
      <c r="CL56" s="70"/>
      <c r="CM56" s="70"/>
      <c r="CN56" s="70"/>
      <c r="CO56" s="50">
        <f t="shared" si="31"/>
        <v>28</v>
      </c>
      <c r="CP56" s="97">
        <f t="shared" si="32"/>
        <v>280</v>
      </c>
      <c r="CQ56" s="93">
        <f t="shared" si="33"/>
        <v>2800</v>
      </c>
    </row>
    <row r="57" spans="1:95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70"/>
      <c r="CH57" s="70"/>
      <c r="CI57" s="70"/>
      <c r="CJ57" s="70"/>
      <c r="CK57" s="70"/>
      <c r="CL57" s="70"/>
      <c r="CM57" s="70"/>
      <c r="CN57" s="70"/>
      <c r="CO57" s="50">
        <f t="shared" si="31"/>
        <v>18</v>
      </c>
      <c r="CP57" s="97">
        <f t="shared" si="32"/>
        <v>180</v>
      </c>
      <c r="CQ57" s="93">
        <f t="shared" si="33"/>
        <v>1800</v>
      </c>
    </row>
    <row r="58" spans="1:95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70"/>
      <c r="CH58" s="70"/>
      <c r="CI58" s="70"/>
      <c r="CJ58" s="70"/>
      <c r="CK58" s="70"/>
      <c r="CL58" s="70"/>
      <c r="CM58" s="70"/>
      <c r="CN58" s="70"/>
      <c r="CO58" s="50">
        <f t="shared" ref="CO58:CO68" si="49">SUM(D58:CN58)</f>
        <v>14</v>
      </c>
      <c r="CP58" s="97">
        <f t="shared" ref="CP58:CP68" si="50">CO58*10</f>
        <v>140</v>
      </c>
      <c r="CQ58" s="93">
        <f t="shared" ref="CQ58:CQ68" si="51">CP58*10</f>
        <v>1400</v>
      </c>
    </row>
    <row r="59" spans="1:95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70"/>
      <c r="CH59" s="70"/>
      <c r="CI59" s="70"/>
      <c r="CJ59" s="70"/>
      <c r="CK59" s="70"/>
      <c r="CL59" s="70"/>
      <c r="CM59" s="70"/>
      <c r="CN59" s="70"/>
      <c r="CO59" s="50">
        <f t="shared" si="49"/>
        <v>3</v>
      </c>
      <c r="CP59" s="97">
        <f t="shared" si="50"/>
        <v>30</v>
      </c>
      <c r="CQ59" s="93">
        <f t="shared" si="51"/>
        <v>300</v>
      </c>
    </row>
    <row r="60" spans="1:95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50">
        <f t="shared" si="49"/>
        <v>20</v>
      </c>
      <c r="CP60" s="97">
        <f t="shared" si="50"/>
        <v>200</v>
      </c>
      <c r="CQ60" s="93">
        <f t="shared" si="51"/>
        <v>2000</v>
      </c>
    </row>
    <row r="61" spans="1:95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50">
        <f t="shared" si="49"/>
        <v>230</v>
      </c>
      <c r="CP61" s="97">
        <f t="shared" si="50"/>
        <v>2300</v>
      </c>
      <c r="CQ61" s="93">
        <f t="shared" si="51"/>
        <v>23000</v>
      </c>
    </row>
    <row r="62" spans="1:95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70"/>
      <c r="CH62" s="70"/>
      <c r="CI62" s="70"/>
      <c r="CJ62" s="70"/>
      <c r="CK62" s="70"/>
      <c r="CL62" s="70"/>
      <c r="CM62" s="70"/>
      <c r="CN62" s="70"/>
      <c r="CO62" s="50">
        <f t="shared" si="49"/>
        <v>11</v>
      </c>
      <c r="CP62" s="97">
        <f t="shared" si="50"/>
        <v>110</v>
      </c>
      <c r="CQ62" s="93">
        <f t="shared" si="51"/>
        <v>1100</v>
      </c>
    </row>
    <row r="63" spans="1:95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50">
        <f t="shared" ref="CO63:CO64" si="52">SUM(D63:CN63)</f>
        <v>52</v>
      </c>
      <c r="CP63" s="97">
        <f t="shared" ref="CP63:CP64" si="53">CO63*10</f>
        <v>520</v>
      </c>
      <c r="CQ63" s="93">
        <f t="shared" ref="CQ63:CQ64" si="54">CP63*10</f>
        <v>5200</v>
      </c>
    </row>
    <row r="64" spans="1:95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70"/>
      <c r="CH64" s="70"/>
      <c r="CI64" s="70"/>
      <c r="CJ64" s="70"/>
      <c r="CK64" s="70"/>
      <c r="CL64" s="70"/>
      <c r="CM64" s="70"/>
      <c r="CN64" s="70"/>
      <c r="CO64" s="50">
        <f t="shared" si="52"/>
        <v>31</v>
      </c>
      <c r="CP64" s="97">
        <f t="shared" si="53"/>
        <v>310</v>
      </c>
      <c r="CQ64" s="93">
        <f t="shared" si="54"/>
        <v>3100</v>
      </c>
    </row>
    <row r="65" spans="1:95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70"/>
      <c r="CH65" s="70"/>
      <c r="CI65" s="70"/>
      <c r="CJ65" s="70"/>
      <c r="CK65" s="70"/>
      <c r="CL65" s="70"/>
      <c r="CM65" s="70"/>
      <c r="CN65" s="70"/>
      <c r="CO65" s="50">
        <f t="shared" si="49"/>
        <v>29</v>
      </c>
      <c r="CP65" s="97">
        <f t="shared" si="50"/>
        <v>290</v>
      </c>
      <c r="CQ65" s="93">
        <f t="shared" si="51"/>
        <v>2900</v>
      </c>
    </row>
    <row r="66" spans="1:95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70"/>
      <c r="CH66" s="70"/>
      <c r="CI66" s="70"/>
      <c r="CJ66" s="70"/>
      <c r="CK66" s="70"/>
      <c r="CL66" s="70"/>
      <c r="CM66" s="70"/>
      <c r="CN66" s="70"/>
      <c r="CO66" s="50">
        <f t="shared" si="49"/>
        <v>35</v>
      </c>
      <c r="CP66" s="97">
        <f t="shared" si="50"/>
        <v>350</v>
      </c>
      <c r="CQ66" s="93">
        <f t="shared" si="51"/>
        <v>3500</v>
      </c>
    </row>
    <row r="67" spans="1:95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70"/>
      <c r="CH67" s="70"/>
      <c r="CI67" s="70"/>
      <c r="CJ67" s="70"/>
      <c r="CK67" s="70"/>
      <c r="CL67" s="70"/>
      <c r="CM67" s="70"/>
      <c r="CN67" s="70"/>
      <c r="CO67" s="50">
        <f t="shared" si="49"/>
        <v>10</v>
      </c>
      <c r="CP67" s="97">
        <f t="shared" si="50"/>
        <v>100</v>
      </c>
      <c r="CQ67" s="93">
        <f t="shared" si="51"/>
        <v>1000</v>
      </c>
    </row>
    <row r="68" spans="1:95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70"/>
      <c r="CH68" s="70"/>
      <c r="CI68" s="70"/>
      <c r="CJ68" s="70"/>
      <c r="CK68" s="70"/>
      <c r="CL68" s="70"/>
      <c r="CM68" s="70"/>
      <c r="CN68" s="70"/>
      <c r="CO68" s="50">
        <f t="shared" si="49"/>
        <v>75</v>
      </c>
      <c r="CP68" s="97">
        <f t="shared" si="50"/>
        <v>750</v>
      </c>
      <c r="CQ68" s="93">
        <f t="shared" si="51"/>
        <v>7500</v>
      </c>
    </row>
    <row r="69" spans="1:95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70"/>
      <c r="CH69" s="70">
        <v>10</v>
      </c>
      <c r="CI69" s="70"/>
      <c r="CJ69" s="70"/>
      <c r="CK69" s="70"/>
      <c r="CL69" s="70"/>
      <c r="CM69" s="70"/>
      <c r="CN69" s="70"/>
      <c r="CO69" s="50">
        <f t="shared" si="31"/>
        <v>145</v>
      </c>
      <c r="CP69" s="97">
        <f t="shared" si="32"/>
        <v>1450</v>
      </c>
      <c r="CQ69" s="93">
        <f t="shared" si="33"/>
        <v>14500</v>
      </c>
    </row>
    <row r="70" spans="1:95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70"/>
      <c r="CH70" s="70">
        <v>10</v>
      </c>
      <c r="CI70" s="70"/>
      <c r="CJ70" s="70"/>
      <c r="CK70" s="70"/>
      <c r="CL70" s="70"/>
      <c r="CM70" s="70"/>
      <c r="CN70" s="70"/>
      <c r="CO70" s="50">
        <f t="shared" ref="CO70" si="55">SUM(D70:CN70)</f>
        <v>316</v>
      </c>
      <c r="CP70" s="97">
        <f t="shared" ref="CP70" si="56">CO70*10</f>
        <v>3160</v>
      </c>
      <c r="CQ70" s="93">
        <f t="shared" ref="CQ70" si="57">CP70*10</f>
        <v>31600</v>
      </c>
    </row>
    <row r="71" spans="1:95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70"/>
      <c r="CH71" s="70"/>
      <c r="CI71" s="70"/>
      <c r="CJ71" s="70"/>
      <c r="CK71" s="70"/>
      <c r="CL71" s="70"/>
      <c r="CM71" s="70"/>
      <c r="CN71" s="70"/>
      <c r="CO71" s="50">
        <f t="shared" si="10"/>
        <v>78</v>
      </c>
      <c r="CP71" s="97">
        <f t="shared" si="11"/>
        <v>780</v>
      </c>
      <c r="CQ71" s="93">
        <f t="shared" si="12"/>
        <v>7800</v>
      </c>
    </row>
    <row r="72" spans="1:95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70"/>
      <c r="CH72" s="70"/>
      <c r="CI72" s="70"/>
      <c r="CJ72" s="70"/>
      <c r="CK72" s="70"/>
      <c r="CL72" s="70"/>
      <c r="CM72" s="70"/>
      <c r="CN72" s="70"/>
      <c r="CO72" s="50">
        <f t="shared" ref="CO72" si="58">SUM(D72:CN72)</f>
        <v>39</v>
      </c>
      <c r="CP72" s="97">
        <f t="shared" ref="CP72" si="59">CO72*10</f>
        <v>390</v>
      </c>
      <c r="CQ72" s="93">
        <f t="shared" ref="CQ72" si="60">CP72*10</f>
        <v>3900</v>
      </c>
    </row>
    <row r="73" spans="1:95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70"/>
      <c r="CH73" s="70"/>
      <c r="CI73" s="70"/>
      <c r="CJ73" s="70"/>
      <c r="CK73" s="70"/>
      <c r="CL73" s="70"/>
      <c r="CM73" s="70"/>
      <c r="CN73" s="70"/>
      <c r="CO73" s="50">
        <f t="shared" ref="CO73:CO80" si="61">SUM(D73:CN73)</f>
        <v>42</v>
      </c>
      <c r="CP73" s="97">
        <f t="shared" ref="CP73:CP80" si="62">CO73*10</f>
        <v>420</v>
      </c>
      <c r="CQ73" s="93">
        <f t="shared" ref="CQ73:CQ80" si="63">CP73*10</f>
        <v>4200</v>
      </c>
    </row>
    <row r="74" spans="1:95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70"/>
      <c r="CH74" s="70"/>
      <c r="CI74" s="70"/>
      <c r="CJ74" s="70"/>
      <c r="CK74" s="70"/>
      <c r="CL74" s="70"/>
      <c r="CM74" s="70"/>
      <c r="CN74" s="70"/>
      <c r="CO74" s="50">
        <f t="shared" si="61"/>
        <v>459</v>
      </c>
      <c r="CP74" s="97">
        <f t="shared" si="62"/>
        <v>4590</v>
      </c>
      <c r="CQ74" s="93">
        <f t="shared" si="63"/>
        <v>45900</v>
      </c>
    </row>
    <row r="75" spans="1:95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70"/>
      <c r="CH75" s="70"/>
      <c r="CI75" s="70"/>
      <c r="CJ75" s="70"/>
      <c r="CK75" s="70"/>
      <c r="CL75" s="70"/>
      <c r="CM75" s="70"/>
      <c r="CN75" s="70"/>
      <c r="CO75" s="50">
        <f t="shared" si="61"/>
        <v>50</v>
      </c>
      <c r="CP75" s="97">
        <f t="shared" si="62"/>
        <v>500</v>
      </c>
      <c r="CQ75" s="93">
        <f t="shared" si="63"/>
        <v>5000</v>
      </c>
    </row>
    <row r="76" spans="1:95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70"/>
      <c r="CH76" s="70"/>
      <c r="CI76" s="70"/>
      <c r="CJ76" s="70"/>
      <c r="CK76" s="70"/>
      <c r="CL76" s="70"/>
      <c r="CM76" s="70"/>
      <c r="CN76" s="70"/>
      <c r="CO76" s="50">
        <f t="shared" si="61"/>
        <v>288</v>
      </c>
      <c r="CP76" s="97">
        <f t="shared" si="62"/>
        <v>2880</v>
      </c>
      <c r="CQ76" s="93">
        <f t="shared" si="63"/>
        <v>28800</v>
      </c>
    </row>
    <row r="77" spans="1:95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70"/>
      <c r="CH77" s="70"/>
      <c r="CI77" s="70"/>
      <c r="CJ77" s="70"/>
      <c r="CK77" s="70"/>
      <c r="CL77" s="70"/>
      <c r="CM77" s="70"/>
      <c r="CN77" s="70"/>
      <c r="CO77" s="50">
        <f t="shared" si="61"/>
        <v>20</v>
      </c>
      <c r="CP77" s="97">
        <f t="shared" si="62"/>
        <v>200</v>
      </c>
      <c r="CQ77" s="93">
        <f t="shared" si="63"/>
        <v>2000</v>
      </c>
    </row>
    <row r="78" spans="1:95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70"/>
      <c r="CH78" s="70"/>
      <c r="CI78" s="70"/>
      <c r="CJ78" s="70"/>
      <c r="CK78" s="70"/>
      <c r="CL78" s="70"/>
      <c r="CM78" s="70"/>
      <c r="CN78" s="70"/>
      <c r="CO78" s="50">
        <f t="shared" ref="CO78" si="64">SUM(D78:CN78)</f>
        <v>46</v>
      </c>
      <c r="CP78" s="97">
        <f t="shared" ref="CP78" si="65">CO78*10</f>
        <v>460</v>
      </c>
      <c r="CQ78" s="93">
        <f t="shared" ref="CQ78" si="66">CP78*10</f>
        <v>4600</v>
      </c>
    </row>
    <row r="79" spans="1:95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70"/>
      <c r="CH79" s="70"/>
      <c r="CI79" s="70"/>
      <c r="CJ79" s="70"/>
      <c r="CK79" s="70"/>
      <c r="CL79" s="70"/>
      <c r="CM79" s="70"/>
      <c r="CN79" s="70"/>
      <c r="CO79" s="50">
        <f t="shared" si="61"/>
        <v>1</v>
      </c>
      <c r="CP79" s="97">
        <f t="shared" si="62"/>
        <v>10</v>
      </c>
      <c r="CQ79" s="93">
        <f t="shared" si="63"/>
        <v>100</v>
      </c>
    </row>
    <row r="80" spans="1:95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70"/>
      <c r="CH80" s="70"/>
      <c r="CI80" s="70"/>
      <c r="CJ80" s="70"/>
      <c r="CK80" s="70"/>
      <c r="CL80" s="70"/>
      <c r="CM80" s="70"/>
      <c r="CN80" s="70"/>
      <c r="CO80" s="50">
        <f t="shared" si="61"/>
        <v>4</v>
      </c>
      <c r="CP80" s="97">
        <f t="shared" si="62"/>
        <v>40</v>
      </c>
      <c r="CQ80" s="93">
        <f t="shared" si="63"/>
        <v>400</v>
      </c>
    </row>
    <row r="81" spans="1:95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70"/>
      <c r="CH81" s="70"/>
      <c r="CI81" s="70"/>
      <c r="CJ81" s="70"/>
      <c r="CK81" s="70"/>
      <c r="CL81" s="70"/>
      <c r="CM81" s="70"/>
      <c r="CN81" s="70"/>
      <c r="CO81" s="50">
        <f t="shared" si="0"/>
        <v>1</v>
      </c>
      <c r="CP81" s="97">
        <f t="shared" si="8"/>
        <v>10</v>
      </c>
      <c r="CQ81" s="93">
        <f t="shared" si="9"/>
        <v>100</v>
      </c>
    </row>
    <row r="82" spans="1:95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70"/>
      <c r="CH82" s="70"/>
      <c r="CI82" s="70"/>
      <c r="CJ82" s="70"/>
      <c r="CK82" s="70"/>
      <c r="CL82" s="70"/>
      <c r="CM82" s="70"/>
      <c r="CN82" s="70"/>
      <c r="CO82" s="50">
        <f t="shared" si="0"/>
        <v>313</v>
      </c>
      <c r="CP82" s="97">
        <f t="shared" si="8"/>
        <v>3130</v>
      </c>
      <c r="CQ82" s="93">
        <f t="shared" si="9"/>
        <v>31300</v>
      </c>
    </row>
    <row r="83" spans="1:95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70"/>
      <c r="CH83" s="70"/>
      <c r="CI83" s="70"/>
      <c r="CJ83" s="70"/>
      <c r="CK83" s="70"/>
      <c r="CL83" s="70"/>
      <c r="CM83" s="70"/>
      <c r="CN83" s="70"/>
      <c r="CO83" s="50">
        <f t="shared" si="0"/>
        <v>54</v>
      </c>
      <c r="CP83" s="97">
        <f t="shared" si="1"/>
        <v>540</v>
      </c>
      <c r="CQ83" s="93">
        <f t="shared" si="1"/>
        <v>5400</v>
      </c>
    </row>
    <row r="84" spans="1:95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70"/>
      <c r="CH84" s="70"/>
      <c r="CI84" s="70"/>
      <c r="CJ84" s="70"/>
      <c r="CK84" s="70"/>
      <c r="CL84" s="70"/>
      <c r="CM84" s="70"/>
      <c r="CN84" s="70"/>
      <c r="CO84" s="50">
        <f t="shared" si="0"/>
        <v>220</v>
      </c>
      <c r="CP84" s="97">
        <f t="shared" si="1"/>
        <v>2200</v>
      </c>
      <c r="CQ84" s="93">
        <f t="shared" si="1"/>
        <v>22000</v>
      </c>
    </row>
    <row r="85" spans="1:95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70"/>
      <c r="CH85" s="70"/>
      <c r="CI85" s="70"/>
      <c r="CJ85" s="70"/>
      <c r="CK85" s="70"/>
      <c r="CL85" s="70"/>
      <c r="CM85" s="70"/>
      <c r="CN85" s="70"/>
      <c r="CO85" s="50">
        <f t="shared" si="0"/>
        <v>24</v>
      </c>
      <c r="CP85" s="97">
        <f t="shared" si="1"/>
        <v>240</v>
      </c>
      <c r="CQ85" s="93">
        <f t="shared" si="1"/>
        <v>2400</v>
      </c>
    </row>
    <row r="86" spans="1:95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70"/>
      <c r="CH86" s="70"/>
      <c r="CI86" s="70"/>
      <c r="CJ86" s="70"/>
      <c r="CK86" s="70"/>
      <c r="CL86" s="70"/>
      <c r="CM86" s="70"/>
      <c r="CN86" s="70"/>
      <c r="CO86" s="50">
        <f t="shared" ref="CO86:CO88" si="67">SUM(D86:CN86)</f>
        <v>50</v>
      </c>
      <c r="CP86" s="97">
        <f t="shared" ref="CP86:CP88" si="68">CO86*10</f>
        <v>500</v>
      </c>
      <c r="CQ86" s="93">
        <f t="shared" ref="CQ86:CQ88" si="69">CP86*10</f>
        <v>5000</v>
      </c>
    </row>
    <row r="87" spans="1:95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70"/>
      <c r="CH87" s="70"/>
      <c r="CI87" s="70"/>
      <c r="CJ87" s="70"/>
      <c r="CK87" s="70"/>
      <c r="CL87" s="70"/>
      <c r="CM87" s="70"/>
      <c r="CN87" s="70"/>
      <c r="CO87" s="50">
        <f t="shared" si="67"/>
        <v>22</v>
      </c>
      <c r="CP87" s="97">
        <f t="shared" si="68"/>
        <v>220</v>
      </c>
      <c r="CQ87" s="93">
        <f t="shared" si="69"/>
        <v>2200</v>
      </c>
    </row>
    <row r="88" spans="1:95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70"/>
      <c r="CH88" s="70"/>
      <c r="CI88" s="70"/>
      <c r="CJ88" s="70"/>
      <c r="CK88" s="70"/>
      <c r="CL88" s="70"/>
      <c r="CM88" s="70"/>
      <c r="CN88" s="70"/>
      <c r="CO88" s="50">
        <f t="shared" si="67"/>
        <v>14</v>
      </c>
      <c r="CP88" s="97">
        <f t="shared" si="68"/>
        <v>140</v>
      </c>
      <c r="CQ88" s="93">
        <f t="shared" si="69"/>
        <v>1400</v>
      </c>
    </row>
    <row r="89" spans="1:95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70"/>
      <c r="CH89" s="70"/>
      <c r="CI89" s="70"/>
      <c r="CJ89" s="70"/>
      <c r="CK89" s="70"/>
      <c r="CL89" s="70"/>
      <c r="CM89" s="70"/>
      <c r="CN89" s="70"/>
      <c r="CO89" s="50">
        <f t="shared" si="0"/>
        <v>13</v>
      </c>
      <c r="CP89" s="97">
        <f t="shared" si="1"/>
        <v>130</v>
      </c>
      <c r="CQ89" s="93">
        <f t="shared" si="1"/>
        <v>1300</v>
      </c>
    </row>
    <row r="90" spans="1:95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70"/>
      <c r="CH90" s="70"/>
      <c r="CI90" s="70"/>
      <c r="CJ90" s="70"/>
      <c r="CK90" s="70"/>
      <c r="CL90" s="70"/>
      <c r="CM90" s="70"/>
      <c r="CN90" s="70"/>
      <c r="CO90" s="50">
        <f t="shared" ref="CO90" si="70">SUM(D90:CN90)</f>
        <v>3</v>
      </c>
      <c r="CP90" s="97">
        <f t="shared" ref="CP90" si="71">CO90*10</f>
        <v>30</v>
      </c>
      <c r="CQ90" s="93">
        <f t="shared" ref="CQ90" si="72">CP90*10</f>
        <v>300</v>
      </c>
    </row>
    <row r="91" spans="1:95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70"/>
      <c r="CH91" s="70"/>
      <c r="CI91" s="70"/>
      <c r="CJ91" s="70"/>
      <c r="CK91" s="70"/>
      <c r="CL91" s="70"/>
      <c r="CM91" s="70"/>
      <c r="CN91" s="70"/>
      <c r="CO91" s="50">
        <f t="shared" ref="CO91:CO94" si="73">SUM(D91:CN91)</f>
        <v>3</v>
      </c>
      <c r="CP91" s="97">
        <f t="shared" ref="CP91:CP94" si="74">CO91*10</f>
        <v>30</v>
      </c>
      <c r="CQ91" s="93">
        <f t="shared" ref="CQ91:CQ94" si="75">CP91*10</f>
        <v>300</v>
      </c>
    </row>
    <row r="92" spans="1:95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70"/>
      <c r="CH92" s="70"/>
      <c r="CI92" s="70"/>
      <c r="CJ92" s="70"/>
      <c r="CK92" s="70"/>
      <c r="CL92" s="70"/>
      <c r="CM92" s="70"/>
      <c r="CN92" s="70"/>
      <c r="CO92" s="50">
        <f t="shared" si="73"/>
        <v>3</v>
      </c>
      <c r="CP92" s="97">
        <f t="shared" si="74"/>
        <v>30</v>
      </c>
      <c r="CQ92" s="93">
        <f t="shared" si="75"/>
        <v>300</v>
      </c>
    </row>
    <row r="93" spans="1:95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70"/>
      <c r="CH93" s="70"/>
      <c r="CI93" s="70"/>
      <c r="CJ93" s="70"/>
      <c r="CK93" s="70"/>
      <c r="CL93" s="70"/>
      <c r="CM93" s="70"/>
      <c r="CN93" s="70"/>
      <c r="CO93" s="50">
        <f t="shared" si="73"/>
        <v>3</v>
      </c>
      <c r="CP93" s="97">
        <f t="shared" si="74"/>
        <v>30</v>
      </c>
      <c r="CQ93" s="93">
        <f t="shared" si="75"/>
        <v>300</v>
      </c>
    </row>
    <row r="94" spans="1:95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70"/>
      <c r="CH94" s="70"/>
      <c r="CI94" s="70"/>
      <c r="CJ94" s="70"/>
      <c r="CK94" s="70"/>
      <c r="CL94" s="70"/>
      <c r="CM94" s="70"/>
      <c r="CN94" s="70"/>
      <c r="CO94" s="50">
        <f t="shared" si="73"/>
        <v>36</v>
      </c>
      <c r="CP94" s="97">
        <f t="shared" si="74"/>
        <v>360</v>
      </c>
      <c r="CQ94" s="93">
        <f t="shared" si="75"/>
        <v>3600</v>
      </c>
    </row>
    <row r="95" spans="1:95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70"/>
      <c r="CH95" s="70"/>
      <c r="CI95" s="70"/>
      <c r="CJ95" s="70"/>
      <c r="CK95" s="70"/>
      <c r="CL95" s="70"/>
      <c r="CM95" s="70"/>
      <c r="CN95" s="70"/>
      <c r="CO95" s="50">
        <f t="shared" ref="CO95" si="76">SUM(D95:CN95)</f>
        <v>53</v>
      </c>
      <c r="CP95" s="97">
        <f t="shared" ref="CP95" si="77">CO95*10</f>
        <v>530</v>
      </c>
      <c r="CQ95" s="93">
        <f t="shared" ref="CQ95" si="78">CP95*10</f>
        <v>5300</v>
      </c>
    </row>
    <row r="96" spans="1:95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73"/>
      <c r="CH96" s="73"/>
      <c r="CI96" s="73"/>
      <c r="CJ96" s="73"/>
      <c r="CK96" s="73"/>
      <c r="CL96" s="73"/>
      <c r="CM96" s="73"/>
      <c r="CN96" s="73"/>
      <c r="CO96" s="103">
        <f t="shared" si="0"/>
        <v>471</v>
      </c>
      <c r="CP96" s="104">
        <f t="shared" si="1"/>
        <v>4710</v>
      </c>
      <c r="CQ96" s="105">
        <f t="shared" si="1"/>
        <v>47100</v>
      </c>
    </row>
    <row r="97" spans="1:95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69">
        <v>5</v>
      </c>
      <c r="CH97" s="69">
        <v>1</v>
      </c>
      <c r="CI97" s="69">
        <v>5</v>
      </c>
      <c r="CJ97" s="69">
        <v>1</v>
      </c>
      <c r="CK97" s="69">
        <v>1</v>
      </c>
      <c r="CL97" s="69">
        <v>1</v>
      </c>
      <c r="CM97" s="69">
        <v>3</v>
      </c>
      <c r="CN97" s="69">
        <v>2</v>
      </c>
      <c r="CO97" s="49">
        <f t="shared" si="0"/>
        <v>223</v>
      </c>
      <c r="CP97" s="96">
        <f t="shared" ref="CP97" si="79">CO97*10</f>
        <v>2230</v>
      </c>
      <c r="CQ97" s="92">
        <f t="shared" ref="CQ97" si="80">CP97*10</f>
        <v>22300</v>
      </c>
    </row>
    <row r="98" spans="1:95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70">
        <v>3</v>
      </c>
      <c r="CH98" s="70">
        <v>0</v>
      </c>
      <c r="CI98" s="70">
        <v>1</v>
      </c>
      <c r="CJ98" s="70">
        <v>5</v>
      </c>
      <c r="CK98" s="70">
        <v>1</v>
      </c>
      <c r="CL98" s="70">
        <v>6</v>
      </c>
      <c r="CM98" s="70">
        <v>1</v>
      </c>
      <c r="CN98" s="70">
        <v>1.5</v>
      </c>
      <c r="CO98" s="50">
        <f t="shared" ref="CO98:CO108" si="81">SUM(D98:CN98)</f>
        <v>200.5</v>
      </c>
      <c r="CP98" s="97">
        <f t="shared" ref="CP98:CP108" si="82">CO98*10</f>
        <v>2005</v>
      </c>
      <c r="CQ98" s="93">
        <f t="shared" ref="CQ98:CQ108" si="83">CP98*10</f>
        <v>20050</v>
      </c>
    </row>
    <row r="99" spans="1:95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70">
        <v>0</v>
      </c>
      <c r="CH99" s="70">
        <v>0</v>
      </c>
      <c r="CI99" s="70">
        <v>3</v>
      </c>
      <c r="CJ99" s="70">
        <v>2</v>
      </c>
      <c r="CK99" s="70">
        <v>0</v>
      </c>
      <c r="CL99" s="70">
        <v>1</v>
      </c>
      <c r="CM99" s="70">
        <v>0</v>
      </c>
      <c r="CN99" s="70">
        <v>2</v>
      </c>
      <c r="CO99" s="50">
        <f t="shared" si="81"/>
        <v>78</v>
      </c>
      <c r="CP99" s="97">
        <f t="shared" si="82"/>
        <v>780</v>
      </c>
      <c r="CQ99" s="93">
        <f t="shared" si="83"/>
        <v>7800</v>
      </c>
    </row>
    <row r="100" spans="1:95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70">
        <v>0</v>
      </c>
      <c r="CH100" s="70">
        <v>2</v>
      </c>
      <c r="CI100" s="70">
        <v>3</v>
      </c>
      <c r="CJ100" s="70">
        <v>0</v>
      </c>
      <c r="CK100" s="70">
        <v>0</v>
      </c>
      <c r="CL100" s="70">
        <v>0</v>
      </c>
      <c r="CM100" s="70">
        <v>3</v>
      </c>
      <c r="CN100" s="70">
        <v>0</v>
      </c>
      <c r="CO100" s="50">
        <f t="shared" si="81"/>
        <v>60</v>
      </c>
      <c r="CP100" s="97">
        <f t="shared" si="82"/>
        <v>600</v>
      </c>
      <c r="CQ100" s="93">
        <f t="shared" si="83"/>
        <v>6000</v>
      </c>
    </row>
    <row r="101" spans="1:95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70">
        <v>1</v>
      </c>
      <c r="CH101" s="70">
        <v>0</v>
      </c>
      <c r="CI101" s="70">
        <v>0</v>
      </c>
      <c r="CJ101" s="70">
        <v>0</v>
      </c>
      <c r="CK101" s="70">
        <v>0</v>
      </c>
      <c r="CL101" s="70">
        <v>2</v>
      </c>
      <c r="CM101" s="70">
        <v>0</v>
      </c>
      <c r="CN101" s="70">
        <v>0</v>
      </c>
      <c r="CO101" s="50">
        <f t="shared" si="81"/>
        <v>34</v>
      </c>
      <c r="CP101" s="97">
        <f t="shared" si="82"/>
        <v>340</v>
      </c>
      <c r="CQ101" s="93">
        <f t="shared" si="83"/>
        <v>3400</v>
      </c>
    </row>
    <row r="102" spans="1:95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70">
        <v>1</v>
      </c>
      <c r="CH102" s="70">
        <v>0</v>
      </c>
      <c r="CI102" s="70">
        <v>1</v>
      </c>
      <c r="CJ102" s="70">
        <v>0</v>
      </c>
      <c r="CK102" s="70">
        <v>0</v>
      </c>
      <c r="CL102" s="70">
        <v>1</v>
      </c>
      <c r="CM102" s="70">
        <v>4</v>
      </c>
      <c r="CN102" s="70">
        <v>2</v>
      </c>
      <c r="CO102" s="50">
        <f t="shared" si="81"/>
        <v>57</v>
      </c>
      <c r="CP102" s="97">
        <f t="shared" si="82"/>
        <v>570</v>
      </c>
      <c r="CQ102" s="93">
        <f t="shared" si="83"/>
        <v>5700</v>
      </c>
    </row>
    <row r="103" spans="1:95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70">
        <v>0</v>
      </c>
      <c r="CH103" s="70">
        <v>0</v>
      </c>
      <c r="CI103" s="70">
        <v>1</v>
      </c>
      <c r="CJ103" s="70">
        <v>0</v>
      </c>
      <c r="CK103" s="70">
        <v>0</v>
      </c>
      <c r="CL103" s="70">
        <v>0</v>
      </c>
      <c r="CM103" s="70">
        <v>1</v>
      </c>
      <c r="CN103" s="70">
        <v>0</v>
      </c>
      <c r="CO103" s="50">
        <f t="shared" si="81"/>
        <v>85</v>
      </c>
      <c r="CP103" s="97">
        <f t="shared" si="82"/>
        <v>850</v>
      </c>
      <c r="CQ103" s="93">
        <f t="shared" si="83"/>
        <v>8500</v>
      </c>
    </row>
    <row r="104" spans="1:95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70">
        <v>2</v>
      </c>
      <c r="CH104" s="70">
        <v>2</v>
      </c>
      <c r="CI104" s="70">
        <v>0</v>
      </c>
      <c r="CJ104" s="70">
        <v>0</v>
      </c>
      <c r="CK104" s="70">
        <v>0</v>
      </c>
      <c r="CL104" s="70">
        <v>4</v>
      </c>
      <c r="CM104" s="70">
        <v>3</v>
      </c>
      <c r="CN104" s="70">
        <v>1</v>
      </c>
      <c r="CO104" s="50">
        <f t="shared" si="81"/>
        <v>84</v>
      </c>
      <c r="CP104" s="97">
        <f t="shared" si="82"/>
        <v>840</v>
      </c>
      <c r="CQ104" s="93">
        <f t="shared" si="83"/>
        <v>8400</v>
      </c>
    </row>
    <row r="105" spans="1:95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70">
        <v>1</v>
      </c>
      <c r="CH105" s="70">
        <v>1</v>
      </c>
      <c r="CI105" s="70">
        <v>4</v>
      </c>
      <c r="CJ105" s="70">
        <v>0</v>
      </c>
      <c r="CK105" s="70">
        <v>0</v>
      </c>
      <c r="CL105" s="70">
        <v>0</v>
      </c>
      <c r="CM105" s="70">
        <v>0</v>
      </c>
      <c r="CN105" s="70">
        <v>3</v>
      </c>
      <c r="CO105" s="50">
        <f t="shared" si="81"/>
        <v>84</v>
      </c>
      <c r="CP105" s="97">
        <f t="shared" si="82"/>
        <v>840</v>
      </c>
      <c r="CQ105" s="93">
        <f t="shared" si="83"/>
        <v>8400</v>
      </c>
    </row>
    <row r="106" spans="1:95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70">
        <v>0</v>
      </c>
      <c r="CH106" s="70">
        <v>1</v>
      </c>
      <c r="CI106" s="70">
        <v>0</v>
      </c>
      <c r="CJ106" s="70">
        <v>3</v>
      </c>
      <c r="CK106" s="70">
        <v>0</v>
      </c>
      <c r="CL106" s="70">
        <v>1</v>
      </c>
      <c r="CM106" s="70">
        <v>2</v>
      </c>
      <c r="CN106" s="70">
        <v>0</v>
      </c>
      <c r="CO106" s="50">
        <f t="shared" si="81"/>
        <v>81</v>
      </c>
      <c r="CP106" s="97">
        <f t="shared" si="82"/>
        <v>810</v>
      </c>
      <c r="CQ106" s="93">
        <f t="shared" si="83"/>
        <v>8100</v>
      </c>
    </row>
    <row r="107" spans="1:95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70">
        <v>2</v>
      </c>
      <c r="CH107" s="70">
        <v>8</v>
      </c>
      <c r="CI107" s="70">
        <v>3</v>
      </c>
      <c r="CJ107" s="70">
        <v>1</v>
      </c>
      <c r="CK107" s="70">
        <v>0</v>
      </c>
      <c r="CL107" s="70">
        <v>5</v>
      </c>
      <c r="CM107" s="70">
        <v>5</v>
      </c>
      <c r="CN107" s="70">
        <v>1</v>
      </c>
      <c r="CO107" s="50">
        <f t="shared" si="81"/>
        <v>171</v>
      </c>
      <c r="CP107" s="97">
        <f t="shared" si="82"/>
        <v>1710</v>
      </c>
      <c r="CQ107" s="93">
        <f t="shared" si="83"/>
        <v>17100</v>
      </c>
    </row>
    <row r="108" spans="1:95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70">
        <v>2</v>
      </c>
      <c r="CH108" s="70">
        <v>1</v>
      </c>
      <c r="CI108" s="70">
        <v>3</v>
      </c>
      <c r="CJ108" s="70">
        <v>1</v>
      </c>
      <c r="CK108" s="70">
        <v>0</v>
      </c>
      <c r="CL108" s="70">
        <v>2</v>
      </c>
      <c r="CM108" s="70">
        <v>0</v>
      </c>
      <c r="CN108" s="70">
        <v>3</v>
      </c>
      <c r="CO108" s="50">
        <f t="shared" si="81"/>
        <v>63</v>
      </c>
      <c r="CP108" s="97">
        <f t="shared" si="82"/>
        <v>630</v>
      </c>
      <c r="CQ108" s="93">
        <f t="shared" si="83"/>
        <v>6300</v>
      </c>
    </row>
    <row r="109" spans="1:95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70">
        <v>0</v>
      </c>
      <c r="CH109" s="70">
        <v>1</v>
      </c>
      <c r="CI109" s="70">
        <v>0</v>
      </c>
      <c r="CJ109" s="70">
        <v>0</v>
      </c>
      <c r="CK109" s="70">
        <v>0</v>
      </c>
      <c r="CL109" s="70">
        <v>0</v>
      </c>
      <c r="CM109" s="70">
        <v>0</v>
      </c>
      <c r="CN109" s="70">
        <v>0</v>
      </c>
      <c r="CO109" s="50">
        <f t="shared" si="0"/>
        <v>20</v>
      </c>
      <c r="CP109" s="97">
        <f t="shared" si="1"/>
        <v>200</v>
      </c>
      <c r="CQ109" s="93">
        <f t="shared" si="1"/>
        <v>2000</v>
      </c>
    </row>
    <row r="110" spans="1:95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71">
        <v>1</v>
      </c>
      <c r="CH110" s="71">
        <v>0</v>
      </c>
      <c r="CI110" s="71">
        <v>3</v>
      </c>
      <c r="CJ110" s="71">
        <v>1</v>
      </c>
      <c r="CK110" s="71">
        <v>2</v>
      </c>
      <c r="CL110" s="71">
        <v>2</v>
      </c>
      <c r="CM110" s="71">
        <v>0</v>
      </c>
      <c r="CN110" s="71">
        <v>4.5</v>
      </c>
      <c r="CO110" s="53">
        <f t="shared" si="0"/>
        <v>127.5</v>
      </c>
      <c r="CP110" s="98">
        <f t="shared" si="1"/>
        <v>1275</v>
      </c>
      <c r="CQ110" s="94">
        <f t="shared" si="1"/>
        <v>12750</v>
      </c>
    </row>
    <row r="111" spans="1:95" ht="15.75" x14ac:dyDescent="0.25">
      <c r="A111" s="63"/>
      <c r="B111" s="64"/>
      <c r="C111" s="23" t="s">
        <v>25</v>
      </c>
      <c r="D111" s="17">
        <f t="shared" ref="D111:CO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M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6"/>
        <v>105</v>
      </c>
      <c r="CG111" s="8">
        <f t="shared" si="86"/>
        <v>54</v>
      </c>
      <c r="CH111" s="8">
        <f t="shared" si="86"/>
        <v>37</v>
      </c>
      <c r="CI111" s="8">
        <f t="shared" si="86"/>
        <v>27</v>
      </c>
      <c r="CJ111" s="8">
        <f t="shared" si="86"/>
        <v>14</v>
      </c>
      <c r="CK111" s="8">
        <f t="shared" si="86"/>
        <v>4</v>
      </c>
      <c r="CL111" s="8">
        <f t="shared" si="86"/>
        <v>59</v>
      </c>
      <c r="CM111" s="8">
        <f t="shared" si="86"/>
        <v>22</v>
      </c>
      <c r="CN111" s="8">
        <f t="shared" si="84"/>
        <v>20</v>
      </c>
      <c r="CO111" s="9">
        <f t="shared" si="84"/>
        <v>9159</v>
      </c>
      <c r="CP111" s="10"/>
      <c r="CQ111" s="10"/>
    </row>
    <row r="112" spans="1:95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O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N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M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7"/>
        <v>1050</v>
      </c>
      <c r="CG112" s="11">
        <f t="shared" si="97"/>
        <v>540</v>
      </c>
      <c r="CH112" s="11">
        <f t="shared" si="97"/>
        <v>370</v>
      </c>
      <c r="CI112" s="11">
        <f t="shared" si="97"/>
        <v>270</v>
      </c>
      <c r="CJ112" s="11">
        <f t="shared" si="97"/>
        <v>140</v>
      </c>
      <c r="CK112" s="11">
        <f t="shared" si="97"/>
        <v>40</v>
      </c>
      <c r="CL112" s="11">
        <f t="shared" si="97"/>
        <v>590</v>
      </c>
      <c r="CM112" s="11">
        <f t="shared" si="97"/>
        <v>220</v>
      </c>
      <c r="CN112" s="11">
        <f t="shared" si="92"/>
        <v>200</v>
      </c>
      <c r="CO112" s="12">
        <f t="shared" si="87"/>
        <v>91590</v>
      </c>
      <c r="CP112" s="13"/>
      <c r="CQ112" s="13"/>
    </row>
    <row r="113" spans="1:95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N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M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103"/>
        <v>10500</v>
      </c>
      <c r="CG113" s="66">
        <f t="shared" si="103"/>
        <v>5400</v>
      </c>
      <c r="CH113" s="66">
        <f t="shared" si="103"/>
        <v>3700</v>
      </c>
      <c r="CI113" s="66">
        <f t="shared" si="103"/>
        <v>2700</v>
      </c>
      <c r="CJ113" s="66">
        <f t="shared" si="103"/>
        <v>1400</v>
      </c>
      <c r="CK113" s="66">
        <f t="shared" si="103"/>
        <v>400</v>
      </c>
      <c r="CL113" s="66">
        <f t="shared" si="103"/>
        <v>5900</v>
      </c>
      <c r="CM113" s="66">
        <f t="shared" si="103"/>
        <v>2200</v>
      </c>
      <c r="CN113" s="66">
        <f t="shared" si="98"/>
        <v>2000</v>
      </c>
      <c r="CO113" s="65">
        <f t="shared" ref="CO113" si="104">CO112*10</f>
        <v>915900</v>
      </c>
      <c r="CP113" s="14"/>
      <c r="CQ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CD6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9" max="79" width="9.140625" customWidth="1"/>
    <col min="80" max="80" width="23.140625" customWidth="1"/>
    <col min="82" max="82" width="10.7109375" customWidth="1"/>
    <col min="84" max="84" width="9.28515625" customWidth="1"/>
  </cols>
  <sheetData>
    <row r="1" spans="1:82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68">
        <v>44403</v>
      </c>
      <c r="BY1" s="68">
        <v>44404</v>
      </c>
      <c r="BZ1" s="68">
        <v>44405</v>
      </c>
      <c r="CA1" s="68">
        <v>44410</v>
      </c>
      <c r="CB1" s="48" t="s">
        <v>162</v>
      </c>
      <c r="CC1" s="52" t="s">
        <v>29</v>
      </c>
      <c r="CD1" s="2" t="s">
        <v>51</v>
      </c>
    </row>
    <row r="2" spans="1:82" ht="15.75" x14ac:dyDescent="0.25">
      <c r="A2" s="33" t="s">
        <v>21</v>
      </c>
      <c r="B2" s="30" t="s">
        <v>36</v>
      </c>
      <c r="C2" s="25" t="s">
        <v>18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>
        <v>1</v>
      </c>
      <c r="CA2" s="69"/>
      <c r="CB2" s="49">
        <f t="shared" ref="CB2:CB37" si="0">SUM(D2:CA2)</f>
        <v>1</v>
      </c>
      <c r="CC2" s="96">
        <f>CB2*10</f>
        <v>10</v>
      </c>
      <c r="CD2" s="92">
        <f>CC2*10</f>
        <v>100</v>
      </c>
    </row>
    <row r="3" spans="1:82" ht="15.75" x14ac:dyDescent="0.25">
      <c r="A3" s="90"/>
      <c r="B3" s="35"/>
      <c r="C3" s="19" t="s">
        <v>3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>
        <v>59</v>
      </c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>
        <v>80</v>
      </c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>
        <v>5</v>
      </c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72"/>
      <c r="BY3" s="72"/>
      <c r="BZ3" s="72"/>
      <c r="CA3" s="72"/>
      <c r="CB3" s="51">
        <f t="shared" si="0"/>
        <v>144</v>
      </c>
      <c r="CC3" s="99">
        <f t="shared" ref="CC3:CD4" si="1">CB3*10</f>
        <v>1440</v>
      </c>
      <c r="CD3" s="95">
        <f t="shared" si="1"/>
        <v>14400</v>
      </c>
    </row>
    <row r="4" spans="1:82" ht="15.75" x14ac:dyDescent="0.25">
      <c r="A4" s="90"/>
      <c r="B4" s="35" t="s">
        <v>61</v>
      </c>
      <c r="C4" s="19" t="s">
        <v>11</v>
      </c>
      <c r="D4" s="72">
        <v>46</v>
      </c>
      <c r="E4" s="72">
        <v>12</v>
      </c>
      <c r="F4" s="72">
        <v>20</v>
      </c>
      <c r="G4" s="72">
        <v>19</v>
      </c>
      <c r="H4" s="72"/>
      <c r="I4" s="72"/>
      <c r="J4" s="72"/>
      <c r="K4" s="72"/>
      <c r="L4" s="72">
        <v>9</v>
      </c>
      <c r="M4" s="72"/>
      <c r="N4" s="72"/>
      <c r="O4" s="72"/>
      <c r="P4" s="72"/>
      <c r="Q4" s="72"/>
      <c r="R4" s="72"/>
      <c r="S4" s="72"/>
      <c r="T4" s="72">
        <v>5</v>
      </c>
      <c r="U4" s="72"/>
      <c r="V4" s="72"/>
      <c r="W4" s="72">
        <v>5</v>
      </c>
      <c r="X4" s="72"/>
      <c r="Y4" s="72"/>
      <c r="Z4" s="72"/>
      <c r="AA4" s="72"/>
      <c r="AB4" s="72"/>
      <c r="AC4" s="72"/>
      <c r="AD4" s="72"/>
      <c r="AE4" s="72"/>
      <c r="AF4" s="72">
        <v>65</v>
      </c>
      <c r="AG4" s="72"/>
      <c r="AH4" s="72"/>
      <c r="AI4" s="72"/>
      <c r="AJ4" s="72"/>
      <c r="AK4" s="72"/>
      <c r="AL4" s="72">
        <v>31</v>
      </c>
      <c r="AM4" s="72"/>
      <c r="AN4" s="72"/>
      <c r="AO4" s="72"/>
      <c r="AP4" s="72">
        <v>18</v>
      </c>
      <c r="AQ4" s="72"/>
      <c r="AR4" s="72"/>
      <c r="AS4" s="72"/>
      <c r="AT4" s="72"/>
      <c r="AU4" s="72"/>
      <c r="AV4" s="72">
        <v>54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72"/>
      <c r="BY4" s="72"/>
      <c r="BZ4" s="72"/>
      <c r="CA4" s="72"/>
      <c r="CB4" s="51">
        <f t="shared" ref="CB4" si="2">SUM(D4:CA4)</f>
        <v>284</v>
      </c>
      <c r="CC4" s="99">
        <f t="shared" si="1"/>
        <v>2840</v>
      </c>
      <c r="CD4" s="95">
        <f t="shared" si="1"/>
        <v>28400</v>
      </c>
    </row>
    <row r="5" spans="1:82" ht="15.75" x14ac:dyDescent="0.25">
      <c r="A5" s="90"/>
      <c r="B5" s="35" t="s">
        <v>38</v>
      </c>
      <c r="C5" s="19" t="s">
        <v>87</v>
      </c>
      <c r="D5" s="72"/>
      <c r="E5" s="72">
        <v>24</v>
      </c>
      <c r="F5" s="72">
        <v>40</v>
      </c>
      <c r="G5" s="72">
        <v>38</v>
      </c>
      <c r="H5" s="72"/>
      <c r="I5" s="72"/>
      <c r="J5" s="72"/>
      <c r="K5" s="72"/>
      <c r="L5" s="72"/>
      <c r="M5" s="72"/>
      <c r="N5" s="72"/>
      <c r="O5" s="72"/>
      <c r="P5" s="72"/>
      <c r="Q5" s="72">
        <v>4</v>
      </c>
      <c r="R5" s="72"/>
      <c r="S5" s="72"/>
      <c r="T5" s="72"/>
      <c r="U5" s="72">
        <v>11</v>
      </c>
      <c r="V5" s="72"/>
      <c r="W5" s="72">
        <v>11</v>
      </c>
      <c r="X5" s="72">
        <v>104</v>
      </c>
      <c r="Y5" s="72"/>
      <c r="Z5" s="72"/>
      <c r="AA5" s="72">
        <v>16</v>
      </c>
      <c r="AB5" s="72"/>
      <c r="AC5" s="72">
        <v>43</v>
      </c>
      <c r="AD5" s="72">
        <v>11</v>
      </c>
      <c r="AE5" s="72"/>
      <c r="AF5" s="72">
        <v>110</v>
      </c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>
        <v>202</v>
      </c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51">
        <f t="shared" si="0"/>
        <v>614</v>
      </c>
      <c r="CC5" s="99">
        <f t="shared" ref="CC5:CD5" si="3">CB5*10</f>
        <v>6140</v>
      </c>
      <c r="CD5" s="95">
        <f t="shared" si="3"/>
        <v>61400</v>
      </c>
    </row>
    <row r="6" spans="1:82" ht="16.5" thickBot="1" x14ac:dyDescent="0.3">
      <c r="A6" s="91"/>
      <c r="B6" s="80" t="s">
        <v>39</v>
      </c>
      <c r="C6" s="81" t="s">
        <v>14</v>
      </c>
      <c r="D6" s="82"/>
      <c r="E6" s="82">
        <v>13</v>
      </c>
      <c r="F6" s="82">
        <v>22</v>
      </c>
      <c r="G6" s="82"/>
      <c r="H6" s="82">
        <v>3</v>
      </c>
      <c r="I6" s="82"/>
      <c r="J6" s="82">
        <v>3</v>
      </c>
      <c r="K6" s="82"/>
      <c r="L6" s="82"/>
      <c r="M6" s="82"/>
      <c r="N6" s="82"/>
      <c r="O6" s="82"/>
      <c r="P6" s="82">
        <v>2</v>
      </c>
      <c r="Q6" s="82"/>
      <c r="R6" s="82"/>
      <c r="S6" s="82"/>
      <c r="T6" s="82">
        <v>3</v>
      </c>
      <c r="U6" s="82"/>
      <c r="V6" s="82"/>
      <c r="W6" s="82">
        <v>6</v>
      </c>
      <c r="X6" s="82"/>
      <c r="Y6" s="82"/>
      <c r="Z6" s="82"/>
      <c r="AA6" s="82"/>
      <c r="AB6" s="82"/>
      <c r="AC6" s="82"/>
      <c r="AD6" s="82">
        <v>6</v>
      </c>
      <c r="AE6" s="82"/>
      <c r="AF6" s="82">
        <v>32</v>
      </c>
      <c r="AG6" s="82"/>
      <c r="AH6" s="82"/>
      <c r="AI6" s="82"/>
      <c r="AJ6" s="82"/>
      <c r="AK6" s="82"/>
      <c r="AL6" s="82">
        <v>3</v>
      </c>
      <c r="AM6" s="82"/>
      <c r="AN6" s="82"/>
      <c r="AO6" s="82"/>
      <c r="AP6" s="82"/>
      <c r="AQ6" s="82"/>
      <c r="AR6" s="82"/>
      <c r="AS6" s="82"/>
      <c r="AT6" s="82"/>
      <c r="AU6" s="82"/>
      <c r="AV6" s="82">
        <v>1</v>
      </c>
      <c r="AW6" s="82"/>
      <c r="AX6" s="82"/>
      <c r="AY6" s="82"/>
      <c r="AZ6" s="82"/>
      <c r="BA6" s="82"/>
      <c r="BB6" s="82"/>
      <c r="BC6" s="82"/>
      <c r="BD6" s="82"/>
      <c r="BE6" s="82"/>
      <c r="BF6" s="82"/>
      <c r="BG6" s="82"/>
      <c r="BH6" s="82"/>
      <c r="BI6" s="82"/>
      <c r="BJ6" s="82"/>
      <c r="BK6" s="82"/>
      <c r="BL6" s="82"/>
      <c r="BM6" s="82"/>
      <c r="BN6" s="82"/>
      <c r="BO6" s="82"/>
      <c r="BP6" s="82"/>
      <c r="BQ6" s="82"/>
      <c r="BR6" s="82"/>
      <c r="BS6" s="82"/>
      <c r="BT6" s="82"/>
      <c r="BU6" s="82"/>
      <c r="BV6" s="82"/>
      <c r="BW6" s="82"/>
      <c r="BX6" s="82"/>
      <c r="BY6" s="82"/>
      <c r="BZ6" s="82"/>
      <c r="CA6" s="82"/>
      <c r="CB6" s="83">
        <f t="shared" si="0"/>
        <v>94</v>
      </c>
      <c r="CC6" s="100">
        <f t="shared" ref="CC6:CD6" si="4">CB6*10</f>
        <v>940</v>
      </c>
      <c r="CD6" s="101">
        <f t="shared" si="4"/>
        <v>9400</v>
      </c>
    </row>
    <row r="7" spans="1:82" ht="15.75" x14ac:dyDescent="0.25">
      <c r="A7" s="33" t="s">
        <v>22</v>
      </c>
      <c r="B7" s="30" t="s">
        <v>40</v>
      </c>
      <c r="C7" s="25" t="s">
        <v>27</v>
      </c>
      <c r="D7" s="69"/>
      <c r="E7" s="69">
        <v>24</v>
      </c>
      <c r="F7" s="69">
        <v>41</v>
      </c>
      <c r="G7" s="69">
        <v>38</v>
      </c>
      <c r="H7" s="69"/>
      <c r="I7" s="69"/>
      <c r="J7" s="69">
        <v>57</v>
      </c>
      <c r="K7" s="69"/>
      <c r="L7" s="69"/>
      <c r="M7" s="69"/>
      <c r="N7" s="69"/>
      <c r="O7" s="69"/>
      <c r="P7" s="69"/>
      <c r="Q7" s="69"/>
      <c r="R7" s="69"/>
      <c r="S7" s="69">
        <v>4</v>
      </c>
      <c r="T7" s="69">
        <v>11</v>
      </c>
      <c r="U7" s="69"/>
      <c r="V7" s="69"/>
      <c r="W7" s="69">
        <v>11</v>
      </c>
      <c r="X7" s="69"/>
      <c r="Y7" s="69"/>
      <c r="Z7" s="69"/>
      <c r="AA7" s="69"/>
      <c r="AB7" s="69"/>
      <c r="AC7" s="69"/>
      <c r="AD7" s="69"/>
      <c r="AE7" s="69"/>
      <c r="AF7" s="69">
        <v>24</v>
      </c>
      <c r="AG7" s="69"/>
      <c r="AH7" s="69">
        <v>135</v>
      </c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>
        <v>29</v>
      </c>
      <c r="AW7" s="69"/>
      <c r="AX7" s="69"/>
      <c r="AY7" s="69"/>
      <c r="AZ7" s="69"/>
      <c r="BA7" s="69"/>
      <c r="BB7" s="69"/>
      <c r="BC7" s="69">
        <v>2</v>
      </c>
      <c r="BD7" s="69"/>
      <c r="BE7" s="69"/>
      <c r="BF7" s="69">
        <v>2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49">
        <f t="shared" si="0"/>
        <v>378</v>
      </c>
      <c r="CC7" s="96">
        <f t="shared" ref="CC7:CD7" si="5">CB7*10</f>
        <v>3780</v>
      </c>
      <c r="CD7" s="92">
        <f t="shared" si="5"/>
        <v>37800</v>
      </c>
    </row>
    <row r="8" spans="1:82" ht="15.75" x14ac:dyDescent="0.25">
      <c r="A8" s="90"/>
      <c r="B8" s="35" t="s">
        <v>36</v>
      </c>
      <c r="C8" s="19" t="s">
        <v>83</v>
      </c>
      <c r="D8" s="72"/>
      <c r="E8" s="72">
        <v>25</v>
      </c>
      <c r="F8" s="72">
        <v>42</v>
      </c>
      <c r="G8" s="72">
        <v>64</v>
      </c>
      <c r="H8" s="72"/>
      <c r="I8" s="72"/>
      <c r="J8" s="72">
        <v>7</v>
      </c>
      <c r="K8" s="72"/>
      <c r="L8" s="72">
        <v>7</v>
      </c>
      <c r="M8" s="72"/>
      <c r="N8" s="72"/>
      <c r="O8" s="72"/>
      <c r="P8" s="72"/>
      <c r="Q8" s="72"/>
      <c r="R8" s="72">
        <v>8</v>
      </c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>
        <v>30</v>
      </c>
      <c r="AQ8" s="72"/>
      <c r="AR8" s="72"/>
      <c r="AS8" s="72"/>
      <c r="AT8" s="72"/>
      <c r="AU8" s="72"/>
      <c r="AV8" s="72"/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72"/>
      <c r="BY8" s="72"/>
      <c r="BZ8" s="72"/>
      <c r="CA8" s="72"/>
      <c r="CB8" s="51">
        <f t="shared" si="0"/>
        <v>183</v>
      </c>
      <c r="CC8" s="99">
        <f t="shared" ref="CC8:CD8" si="6">CB8*10</f>
        <v>1830</v>
      </c>
      <c r="CD8" s="95">
        <f t="shared" si="6"/>
        <v>18300</v>
      </c>
    </row>
    <row r="9" spans="1:82" ht="15.75" x14ac:dyDescent="0.25">
      <c r="A9" s="90"/>
      <c r="B9" s="35"/>
      <c r="C9" s="19" t="s">
        <v>90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>
        <v>11</v>
      </c>
      <c r="V9" s="72"/>
      <c r="W9" s="72">
        <v>11</v>
      </c>
      <c r="X9" s="72">
        <v>110</v>
      </c>
      <c r="Y9" s="72"/>
      <c r="Z9" s="72"/>
      <c r="AA9" s="72">
        <v>17</v>
      </c>
      <c r="AB9" s="72"/>
      <c r="AC9" s="72"/>
      <c r="AD9" s="72"/>
      <c r="AE9" s="72">
        <v>66</v>
      </c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>
        <v>60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72"/>
      <c r="BY9" s="72"/>
      <c r="BZ9" s="72"/>
      <c r="CA9" s="72"/>
      <c r="CB9" s="51">
        <f t="shared" si="0"/>
        <v>275</v>
      </c>
      <c r="CC9" s="99">
        <f t="shared" ref="CC9:CD9" si="7">CB9*10</f>
        <v>2750</v>
      </c>
      <c r="CD9" s="95">
        <f t="shared" si="7"/>
        <v>27500</v>
      </c>
    </row>
    <row r="10" spans="1:82" ht="15.75" x14ac:dyDescent="0.25">
      <c r="A10" s="90"/>
      <c r="B10" s="35" t="s">
        <v>43</v>
      </c>
      <c r="C10" s="19" t="s">
        <v>35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/>
      <c r="U10" s="72"/>
      <c r="V10" s="72"/>
      <c r="W10" s="72">
        <v>3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8</v>
      </c>
      <c r="AM10" s="72"/>
      <c r="AN10" s="72"/>
      <c r="AO10" s="72"/>
      <c r="AP10" s="72">
        <v>8</v>
      </c>
      <c r="AQ10" s="72"/>
      <c r="AR10" s="72"/>
      <c r="AS10" s="72"/>
      <c r="AT10" s="72"/>
      <c r="AU10" s="72"/>
      <c r="AV10" s="72">
        <v>24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72"/>
      <c r="BY10" s="72"/>
      <c r="BZ10" s="72"/>
      <c r="CA10" s="72"/>
      <c r="CB10" s="51">
        <f t="shared" si="0"/>
        <v>57</v>
      </c>
      <c r="CC10" s="99">
        <f t="shared" ref="CC10:CD10" si="8">CB10*10</f>
        <v>570</v>
      </c>
      <c r="CD10" s="95">
        <f t="shared" si="8"/>
        <v>5700</v>
      </c>
    </row>
    <row r="11" spans="1:82" ht="15.75" x14ac:dyDescent="0.25">
      <c r="A11" s="90"/>
      <c r="B11" s="35"/>
      <c r="C11" s="19" t="s">
        <v>4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3</v>
      </c>
      <c r="U11" s="72"/>
      <c r="V11" s="72"/>
      <c r="W11" s="72">
        <v>1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20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51">
        <f t="shared" si="0"/>
        <v>54</v>
      </c>
      <c r="CC11" s="99">
        <f t="shared" ref="CC11:CD11" si="9">CB11*10</f>
        <v>540</v>
      </c>
      <c r="CD11" s="95">
        <f t="shared" si="9"/>
        <v>5400</v>
      </c>
    </row>
    <row r="12" spans="1:82" ht="15.75" x14ac:dyDescent="0.25">
      <c r="A12" s="90"/>
      <c r="B12" s="35"/>
      <c r="C12" s="19" t="s">
        <v>6</v>
      </c>
      <c r="D12" s="72">
        <v>102</v>
      </c>
      <c r="E12" s="72">
        <v>26</v>
      </c>
      <c r="F12" s="72">
        <v>43</v>
      </c>
      <c r="G12" s="72">
        <v>40</v>
      </c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2</v>
      </c>
      <c r="U12" s="72"/>
      <c r="V12" s="72"/>
      <c r="W12" s="72">
        <v>2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9</v>
      </c>
      <c r="AQ12" s="72"/>
      <c r="AR12" s="72"/>
      <c r="AS12" s="72"/>
      <c r="AT12" s="72"/>
      <c r="AU12" s="72"/>
      <c r="AV12" s="72">
        <v>9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72"/>
      <c r="BY12" s="72"/>
      <c r="BZ12" s="72"/>
      <c r="CA12" s="72"/>
      <c r="CB12" s="51">
        <f t="shared" si="0"/>
        <v>254</v>
      </c>
      <c r="CC12" s="99">
        <f t="shared" ref="CC12:CC48" si="10">CB12*10</f>
        <v>2540</v>
      </c>
      <c r="CD12" s="95">
        <f t="shared" ref="CD12:CD48" si="11">CC12*10</f>
        <v>25400</v>
      </c>
    </row>
    <row r="13" spans="1:82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>
        <v>1</v>
      </c>
      <c r="T13" s="72">
        <v>3</v>
      </c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12</v>
      </c>
      <c r="AQ13" s="72"/>
      <c r="AR13" s="72"/>
      <c r="AS13" s="72"/>
      <c r="AT13" s="72"/>
      <c r="AU13" s="72"/>
      <c r="AV13" s="72">
        <v>26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72"/>
      <c r="BY13" s="72"/>
      <c r="BZ13" s="72"/>
      <c r="CA13" s="72"/>
      <c r="CB13" s="51">
        <f t="shared" si="0"/>
        <v>65</v>
      </c>
      <c r="CC13" s="99">
        <f t="shared" si="10"/>
        <v>650</v>
      </c>
      <c r="CD13" s="95">
        <f t="shared" si="11"/>
        <v>6500</v>
      </c>
    </row>
    <row r="14" spans="1:82" ht="15.75" x14ac:dyDescent="0.25">
      <c r="A14" s="90"/>
      <c r="B14" s="35"/>
      <c r="C14" s="19" t="s">
        <v>7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>
        <v>3</v>
      </c>
      <c r="X14" s="72"/>
      <c r="Y14" s="72"/>
      <c r="Z14" s="72"/>
      <c r="AA14" s="72"/>
      <c r="AB14" s="72"/>
      <c r="AC14" s="72">
        <v>3</v>
      </c>
      <c r="AD14" s="72"/>
      <c r="AE14" s="72">
        <v>10</v>
      </c>
      <c r="AF14" s="72"/>
      <c r="AG14" s="72"/>
      <c r="AH14" s="72"/>
      <c r="AI14" s="72"/>
      <c r="AJ14" s="72"/>
      <c r="AK14" s="72"/>
      <c r="AL14" s="72">
        <v>7</v>
      </c>
      <c r="AM14" s="72"/>
      <c r="AN14" s="72"/>
      <c r="AO14" s="72"/>
      <c r="AP14" s="72">
        <v>7</v>
      </c>
      <c r="AQ14" s="72"/>
      <c r="AR14" s="72"/>
      <c r="AS14" s="72"/>
      <c r="AT14" s="72"/>
      <c r="AU14" s="72"/>
      <c r="AV14" s="72">
        <v>12</v>
      </c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72"/>
      <c r="BY14" s="72"/>
      <c r="BZ14" s="72"/>
      <c r="CA14" s="72"/>
      <c r="CB14" s="51">
        <f t="shared" si="0"/>
        <v>42</v>
      </c>
      <c r="CC14" s="99">
        <f t="shared" ref="CC14:CC42" si="12">CB14*10</f>
        <v>420</v>
      </c>
      <c r="CD14" s="95">
        <f t="shared" ref="CD14:CD42" si="13">CC14*10</f>
        <v>4200</v>
      </c>
    </row>
    <row r="15" spans="1:82" ht="15.75" x14ac:dyDescent="0.25">
      <c r="A15" s="90"/>
      <c r="B15" s="35" t="s">
        <v>44</v>
      </c>
      <c r="C15" s="19" t="s">
        <v>8</v>
      </c>
      <c r="D15" s="72"/>
      <c r="E15" s="72">
        <v>13</v>
      </c>
      <c r="F15" s="72">
        <v>22</v>
      </c>
      <c r="G15" s="72">
        <v>21</v>
      </c>
      <c r="H15" s="72"/>
      <c r="I15" s="72"/>
      <c r="J15" s="72">
        <v>21</v>
      </c>
      <c r="K15" s="72"/>
      <c r="L15" s="72"/>
      <c r="M15" s="72"/>
      <c r="N15" s="72"/>
      <c r="O15" s="72">
        <v>22</v>
      </c>
      <c r="P15" s="72"/>
      <c r="Q15" s="72"/>
      <c r="R15" s="72">
        <v>2</v>
      </c>
      <c r="S15" s="72"/>
      <c r="T15" s="72"/>
      <c r="U15" s="72"/>
      <c r="V15" s="72"/>
      <c r="W15" s="72">
        <v>6</v>
      </c>
      <c r="X15" s="72">
        <v>21</v>
      </c>
      <c r="Y15" s="72"/>
      <c r="Z15" s="72"/>
      <c r="AA15" s="72">
        <v>9</v>
      </c>
      <c r="AB15" s="72"/>
      <c r="AC15" s="72">
        <v>5</v>
      </c>
      <c r="AD15" s="72"/>
      <c r="AE15" s="72">
        <v>62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>
        <v>10</v>
      </c>
      <c r="AQ15" s="72"/>
      <c r="AR15" s="72"/>
      <c r="AS15" s="72"/>
      <c r="AT15" s="72"/>
      <c r="AU15" s="72">
        <v>58</v>
      </c>
      <c r="AV15" s="72"/>
      <c r="AW15" s="72"/>
      <c r="AX15" s="72"/>
      <c r="AY15" s="72"/>
      <c r="AZ15" s="72"/>
      <c r="BA15" s="72"/>
      <c r="BB15" s="72"/>
      <c r="BC15" s="72">
        <v>5</v>
      </c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72"/>
      <c r="BY15" s="72"/>
      <c r="BZ15" s="72"/>
      <c r="CA15" s="72"/>
      <c r="CB15" s="51">
        <f t="shared" si="0"/>
        <v>277</v>
      </c>
      <c r="CC15" s="99">
        <f t="shared" si="12"/>
        <v>2770</v>
      </c>
      <c r="CD15" s="95">
        <f t="shared" si="13"/>
        <v>27700</v>
      </c>
    </row>
    <row r="16" spans="1:82" ht="15.75" x14ac:dyDescent="0.25">
      <c r="A16" s="90"/>
      <c r="B16" s="35"/>
      <c r="C16" s="19" t="s">
        <v>106</v>
      </c>
      <c r="D16" s="72"/>
      <c r="E16" s="72"/>
      <c r="F16" s="72"/>
      <c r="G16" s="72"/>
      <c r="H16" s="72"/>
      <c r="I16" s="72"/>
      <c r="J16" s="72">
        <v>3</v>
      </c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2</v>
      </c>
      <c r="Y16" s="72"/>
      <c r="Z16" s="72"/>
      <c r="AA16" s="72"/>
      <c r="AB16" s="72"/>
      <c r="AC16" s="72"/>
      <c r="AD16" s="72"/>
      <c r="AE16" s="72">
        <v>1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>
        <v>5</v>
      </c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72"/>
      <c r="BY16" s="72"/>
      <c r="BZ16" s="72"/>
      <c r="CA16" s="72"/>
      <c r="CB16" s="51">
        <f t="shared" si="0"/>
        <v>11</v>
      </c>
      <c r="CC16" s="99">
        <f t="shared" si="12"/>
        <v>110</v>
      </c>
      <c r="CD16" s="95">
        <f t="shared" si="13"/>
        <v>1100</v>
      </c>
    </row>
    <row r="17" spans="1:82" ht="15.75" x14ac:dyDescent="0.25">
      <c r="A17" s="90"/>
      <c r="B17" s="35"/>
      <c r="C17" s="19" t="s">
        <v>68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8</v>
      </c>
      <c r="Y17" s="72"/>
      <c r="Z17" s="72"/>
      <c r="AA17" s="72"/>
      <c r="AB17" s="72"/>
      <c r="AC17" s="72">
        <v>4</v>
      </c>
      <c r="AD17" s="72"/>
      <c r="AE17" s="72">
        <v>3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>
        <v>2</v>
      </c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51">
        <f t="shared" si="0"/>
        <v>17</v>
      </c>
      <c r="CC17" s="99">
        <f t="shared" si="12"/>
        <v>170</v>
      </c>
      <c r="CD17" s="95">
        <f t="shared" si="13"/>
        <v>1700</v>
      </c>
    </row>
    <row r="18" spans="1:82" ht="15.75" x14ac:dyDescent="0.25">
      <c r="A18" s="90"/>
      <c r="B18" s="35"/>
      <c r="C18" s="19" t="s">
        <v>107</v>
      </c>
      <c r="D18" s="72"/>
      <c r="E18" s="72"/>
      <c r="F18" s="72"/>
      <c r="G18" s="72"/>
      <c r="H18" s="72"/>
      <c r="I18" s="72"/>
      <c r="J18" s="72">
        <v>4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9</v>
      </c>
      <c r="Y18" s="72"/>
      <c r="Z18" s="72"/>
      <c r="AA18" s="72"/>
      <c r="AB18" s="72"/>
      <c r="AC18" s="72">
        <v>4</v>
      </c>
      <c r="AD18" s="72"/>
      <c r="AE18" s="72">
        <v>4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>
        <v>18</v>
      </c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72"/>
      <c r="BY18" s="72"/>
      <c r="BZ18" s="72"/>
      <c r="CA18" s="72"/>
      <c r="CB18" s="51">
        <f t="shared" si="0"/>
        <v>39</v>
      </c>
      <c r="CC18" s="99">
        <f t="shared" ref="CC18:CC22" si="14">CB18*10</f>
        <v>390</v>
      </c>
      <c r="CD18" s="95">
        <f t="shared" ref="CD18:CD22" si="15">CC18*10</f>
        <v>3900</v>
      </c>
    </row>
    <row r="19" spans="1:82" ht="15.75" x14ac:dyDescent="0.25">
      <c r="A19" s="90"/>
      <c r="B19" s="35"/>
      <c r="C19" s="19" t="s">
        <v>57</v>
      </c>
      <c r="D19" s="72"/>
      <c r="E19" s="72"/>
      <c r="F19" s="72"/>
      <c r="G19" s="72"/>
      <c r="H19" s="72"/>
      <c r="I19" s="72"/>
      <c r="J19" s="72">
        <v>3</v>
      </c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4</v>
      </c>
      <c r="Y19" s="72"/>
      <c r="Z19" s="72"/>
      <c r="AA19" s="72"/>
      <c r="AB19" s="72"/>
      <c r="AC19" s="72">
        <v>2</v>
      </c>
      <c r="AD19" s="72">
        <v>1</v>
      </c>
      <c r="AE19" s="72">
        <v>6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72"/>
      <c r="BY19" s="72"/>
      <c r="BZ19" s="72"/>
      <c r="CA19" s="72"/>
      <c r="CB19" s="51">
        <f t="shared" si="0"/>
        <v>16</v>
      </c>
      <c r="CC19" s="99">
        <f t="shared" si="14"/>
        <v>160</v>
      </c>
      <c r="CD19" s="95">
        <f t="shared" si="15"/>
        <v>1600</v>
      </c>
    </row>
    <row r="20" spans="1:82" ht="15.75" x14ac:dyDescent="0.25">
      <c r="A20" s="90"/>
      <c r="B20" s="35"/>
      <c r="C20" s="19" t="s">
        <v>69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5</v>
      </c>
      <c r="AD20" s="72"/>
      <c r="AE20" s="72">
        <v>10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>
        <v>17</v>
      </c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72"/>
      <c r="BY20" s="72"/>
      <c r="BZ20" s="72"/>
      <c r="CA20" s="72"/>
      <c r="CB20" s="51">
        <f t="shared" si="0"/>
        <v>39</v>
      </c>
      <c r="CC20" s="99">
        <f t="shared" ref="CC20:CC21" si="16">CB20*10</f>
        <v>390</v>
      </c>
      <c r="CD20" s="95">
        <f t="shared" ref="CD20:CD21" si="17">CC20*10</f>
        <v>3900</v>
      </c>
    </row>
    <row r="21" spans="1:82" ht="15.75" x14ac:dyDescent="0.25">
      <c r="A21" s="90"/>
      <c r="B21" s="35"/>
      <c r="C21" s="19" t="s">
        <v>130</v>
      </c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>
        <v>7</v>
      </c>
      <c r="Y21" s="72"/>
      <c r="Z21" s="72"/>
      <c r="AA21" s="72"/>
      <c r="AB21" s="72"/>
      <c r="AC21" s="72">
        <v>3</v>
      </c>
      <c r="AD21" s="72"/>
      <c r="AE21" s="72">
        <v>1</v>
      </c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>
        <v>11</v>
      </c>
      <c r="AW21" s="72"/>
      <c r="AX21" s="72"/>
      <c r="AY21" s="72"/>
      <c r="AZ21" s="72"/>
      <c r="BA21" s="72"/>
      <c r="BB21" s="72"/>
      <c r="BC21" s="72"/>
      <c r="BD21" s="72"/>
      <c r="BE21" s="72"/>
      <c r="BF21" s="72">
        <v>3</v>
      </c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72"/>
      <c r="BY21" s="72"/>
      <c r="BZ21" s="72"/>
      <c r="CA21" s="72"/>
      <c r="CB21" s="51">
        <f t="shared" si="0"/>
        <v>25</v>
      </c>
      <c r="CC21" s="99">
        <f t="shared" si="16"/>
        <v>250</v>
      </c>
      <c r="CD21" s="95">
        <f t="shared" si="17"/>
        <v>2500</v>
      </c>
    </row>
    <row r="22" spans="1:82" ht="15.75" x14ac:dyDescent="0.25">
      <c r="A22" s="90"/>
      <c r="B22" s="35" t="s">
        <v>37</v>
      </c>
      <c r="C22" s="19" t="s">
        <v>109</v>
      </c>
      <c r="D22" s="72"/>
      <c r="E22" s="72"/>
      <c r="F22" s="72"/>
      <c r="G22" s="72"/>
      <c r="H22" s="72"/>
      <c r="I22" s="72"/>
      <c r="J22" s="72">
        <v>6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72"/>
      <c r="BY22" s="72"/>
      <c r="BZ22" s="72"/>
      <c r="CA22" s="72"/>
      <c r="CB22" s="51">
        <f t="shared" si="0"/>
        <v>6</v>
      </c>
      <c r="CC22" s="99">
        <f t="shared" si="14"/>
        <v>60</v>
      </c>
      <c r="CD22" s="95">
        <f t="shared" si="15"/>
        <v>600</v>
      </c>
    </row>
    <row r="23" spans="1:82" ht="15.75" x14ac:dyDescent="0.25">
      <c r="A23" s="90"/>
      <c r="B23" s="35"/>
      <c r="C23" s="19" t="s">
        <v>84</v>
      </c>
      <c r="D23" s="72"/>
      <c r="E23" s="72">
        <v>12</v>
      </c>
      <c r="F23" s="72">
        <v>20</v>
      </c>
      <c r="G23" s="72">
        <v>19</v>
      </c>
      <c r="H23" s="72"/>
      <c r="I23" s="72"/>
      <c r="J23" s="72">
        <v>11</v>
      </c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51">
        <f t="shared" si="0"/>
        <v>62</v>
      </c>
      <c r="CC23" s="99">
        <f t="shared" ref="CC23" si="18">CB23*10</f>
        <v>620</v>
      </c>
      <c r="CD23" s="95">
        <f t="shared" ref="CD23" si="19">CC23*10</f>
        <v>6200</v>
      </c>
    </row>
    <row r="24" spans="1:82" ht="15.75" x14ac:dyDescent="0.25">
      <c r="A24" s="90"/>
      <c r="B24" s="35"/>
      <c r="C24" s="19" t="s">
        <v>132</v>
      </c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>
        <v>5</v>
      </c>
      <c r="U24" s="72"/>
      <c r="V24" s="72"/>
      <c r="W24" s="72">
        <v>5</v>
      </c>
      <c r="X24" s="72"/>
      <c r="Y24" s="72"/>
      <c r="Z24" s="72"/>
      <c r="AA24" s="72"/>
      <c r="AB24" s="72"/>
      <c r="AC24" s="72">
        <v>5</v>
      </c>
      <c r="AD24" s="72">
        <v>2</v>
      </c>
      <c r="AE24" s="72">
        <v>20</v>
      </c>
      <c r="AF24" s="72"/>
      <c r="AG24" s="72"/>
      <c r="AH24" s="72"/>
      <c r="AI24" s="72"/>
      <c r="AJ24" s="72"/>
      <c r="AK24" s="72"/>
      <c r="AL24" s="72">
        <v>4</v>
      </c>
      <c r="AM24" s="72"/>
      <c r="AN24" s="72"/>
      <c r="AO24" s="72"/>
      <c r="AP24" s="72">
        <v>22</v>
      </c>
      <c r="AQ24" s="72"/>
      <c r="AR24" s="72"/>
      <c r="AS24" s="72"/>
      <c r="AT24" s="72"/>
      <c r="AU24" s="72"/>
      <c r="AV24" s="72">
        <v>86</v>
      </c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51">
        <f t="shared" si="0"/>
        <v>149</v>
      </c>
      <c r="CC24" s="99">
        <f t="shared" ref="CC24:CC27" si="20">CB24*10</f>
        <v>1490</v>
      </c>
      <c r="CD24" s="95">
        <f t="shared" ref="CD24:CD27" si="21">CC24*10</f>
        <v>14900</v>
      </c>
    </row>
    <row r="25" spans="1:82" ht="15.75" x14ac:dyDescent="0.25">
      <c r="A25" s="90"/>
      <c r="B25" s="35" t="s">
        <v>45</v>
      </c>
      <c r="C25" s="19" t="s">
        <v>110</v>
      </c>
      <c r="D25" s="72"/>
      <c r="E25" s="72"/>
      <c r="F25" s="72"/>
      <c r="G25" s="72"/>
      <c r="H25" s="72"/>
      <c r="I25" s="72"/>
      <c r="J25" s="72">
        <v>2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72"/>
      <c r="BY25" s="72"/>
      <c r="BZ25" s="72"/>
      <c r="CA25" s="72"/>
      <c r="CB25" s="51">
        <f t="shared" si="0"/>
        <v>2</v>
      </c>
      <c r="CC25" s="99">
        <f t="shared" si="20"/>
        <v>20</v>
      </c>
      <c r="CD25" s="95">
        <f t="shared" si="21"/>
        <v>200</v>
      </c>
    </row>
    <row r="26" spans="1:82" ht="15.75" x14ac:dyDescent="0.25">
      <c r="A26" s="90"/>
      <c r="B26" s="35"/>
      <c r="C26" s="19" t="s">
        <v>9</v>
      </c>
      <c r="D26" s="72"/>
      <c r="E26" s="72">
        <v>7</v>
      </c>
      <c r="F26" s="72">
        <v>10</v>
      </c>
      <c r="G26" s="72">
        <v>9</v>
      </c>
      <c r="H26" s="72">
        <v>56</v>
      </c>
      <c r="I26" s="72"/>
      <c r="J26" s="72">
        <v>6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>
        <v>3</v>
      </c>
      <c r="X26" s="72"/>
      <c r="Y26" s="72"/>
      <c r="Z26" s="72"/>
      <c r="AA26" s="72">
        <v>4</v>
      </c>
      <c r="AB26" s="72"/>
      <c r="AC26" s="72">
        <v>2</v>
      </c>
      <c r="AD26" s="72"/>
      <c r="AE26" s="72">
        <v>40</v>
      </c>
      <c r="AF26" s="72"/>
      <c r="AG26" s="72"/>
      <c r="AH26" s="72"/>
      <c r="AI26" s="72"/>
      <c r="AJ26" s="72"/>
      <c r="AK26" s="72"/>
      <c r="AL26" s="72">
        <v>100</v>
      </c>
      <c r="AM26" s="72"/>
      <c r="AN26" s="72"/>
      <c r="AO26" s="72"/>
      <c r="AP26" s="72"/>
      <c r="AQ26" s="72"/>
      <c r="AR26" s="72"/>
      <c r="AS26" s="72"/>
      <c r="AT26" s="72"/>
      <c r="AU26" s="72"/>
      <c r="AV26" s="72">
        <v>9</v>
      </c>
      <c r="AW26" s="72"/>
      <c r="AX26" s="72"/>
      <c r="AY26" s="72"/>
      <c r="AZ26" s="72"/>
      <c r="BA26" s="72"/>
      <c r="BB26" s="72"/>
      <c r="BC26" s="72">
        <v>9</v>
      </c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72"/>
      <c r="BY26" s="72"/>
      <c r="BZ26" s="72"/>
      <c r="CA26" s="72"/>
      <c r="CB26" s="51">
        <f t="shared" si="0"/>
        <v>255</v>
      </c>
      <c r="CC26" s="99">
        <f t="shared" si="20"/>
        <v>2550</v>
      </c>
      <c r="CD26" s="95">
        <f t="shared" si="21"/>
        <v>25500</v>
      </c>
    </row>
    <row r="27" spans="1:82" ht="15.75" x14ac:dyDescent="0.25">
      <c r="A27" s="90"/>
      <c r="B27" s="35"/>
      <c r="C27" s="19" t="s">
        <v>102</v>
      </c>
      <c r="D27" s="72"/>
      <c r="E27" s="72"/>
      <c r="F27" s="72"/>
      <c r="G27" s="72"/>
      <c r="H27" s="72"/>
      <c r="I27" s="72">
        <v>56</v>
      </c>
      <c r="J27" s="72">
        <v>2</v>
      </c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72"/>
      <c r="BY27" s="72"/>
      <c r="BZ27" s="72"/>
      <c r="CA27" s="72"/>
      <c r="CB27" s="51">
        <f t="shared" si="0"/>
        <v>58</v>
      </c>
      <c r="CC27" s="99">
        <f t="shared" si="20"/>
        <v>580</v>
      </c>
      <c r="CD27" s="95">
        <f t="shared" si="21"/>
        <v>5800</v>
      </c>
    </row>
    <row r="28" spans="1:82" ht="15.75" x14ac:dyDescent="0.25">
      <c r="A28" s="90"/>
      <c r="B28" s="35"/>
      <c r="C28" s="19" t="s">
        <v>111</v>
      </c>
      <c r="D28" s="72"/>
      <c r="E28" s="72"/>
      <c r="F28" s="72"/>
      <c r="G28" s="72"/>
      <c r="H28" s="72"/>
      <c r="I28" s="72"/>
      <c r="J28" s="72"/>
      <c r="K28" s="72">
        <v>2</v>
      </c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72"/>
      <c r="BY28" s="72"/>
      <c r="BZ28" s="72"/>
      <c r="CA28" s="72"/>
      <c r="CB28" s="51">
        <f t="shared" si="0"/>
        <v>2</v>
      </c>
      <c r="CC28" s="99">
        <f t="shared" si="12"/>
        <v>20</v>
      </c>
      <c r="CD28" s="95">
        <f t="shared" si="13"/>
        <v>200</v>
      </c>
    </row>
    <row r="29" spans="1:82" ht="15.75" x14ac:dyDescent="0.25">
      <c r="A29" s="90"/>
      <c r="B29" s="35"/>
      <c r="C29" s="19" t="s">
        <v>103</v>
      </c>
      <c r="D29" s="72"/>
      <c r="E29" s="72"/>
      <c r="F29" s="72"/>
      <c r="G29" s="72"/>
      <c r="H29" s="72">
        <v>56</v>
      </c>
      <c r="I29" s="72"/>
      <c r="J29" s="72">
        <v>2</v>
      </c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72"/>
      <c r="BY29" s="72"/>
      <c r="BZ29" s="72"/>
      <c r="CA29" s="72"/>
      <c r="CB29" s="51">
        <f t="shared" si="0"/>
        <v>58</v>
      </c>
      <c r="CC29" s="99">
        <f t="shared" ref="CC29" si="22">CB29*10</f>
        <v>580</v>
      </c>
      <c r="CD29" s="95">
        <f t="shared" ref="CD29" si="23">CC29*10</f>
        <v>5800</v>
      </c>
    </row>
    <row r="30" spans="1:82" ht="15.75" x14ac:dyDescent="0.25">
      <c r="A30" s="90"/>
      <c r="B30" s="35" t="s">
        <v>41</v>
      </c>
      <c r="C30" s="19" t="s">
        <v>31</v>
      </c>
      <c r="D30" s="72"/>
      <c r="E30" s="72">
        <v>16</v>
      </c>
      <c r="F30" s="72">
        <v>29</v>
      </c>
      <c r="G30" s="72">
        <v>25</v>
      </c>
      <c r="H30" s="72"/>
      <c r="I30" s="72"/>
      <c r="J30" s="72"/>
      <c r="K30" s="72">
        <v>38</v>
      </c>
      <c r="L30" s="72"/>
      <c r="M30" s="72"/>
      <c r="N30" s="72"/>
      <c r="O30" s="72"/>
      <c r="P30" s="72"/>
      <c r="Q30" s="72"/>
      <c r="R30" s="72">
        <v>4</v>
      </c>
      <c r="S30" s="72"/>
      <c r="T30" s="72">
        <v>7</v>
      </c>
      <c r="U30" s="72"/>
      <c r="V30" s="72"/>
      <c r="W30" s="72">
        <v>7</v>
      </c>
      <c r="X30" s="72"/>
      <c r="Y30" s="72"/>
      <c r="Z30" s="72"/>
      <c r="AA30" s="72"/>
      <c r="AB30" s="72"/>
      <c r="AC30" s="72"/>
      <c r="AD30" s="72"/>
      <c r="AE30" s="72">
        <v>96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>
        <v>13</v>
      </c>
      <c r="AQ30" s="72"/>
      <c r="AR30" s="72"/>
      <c r="AS30" s="72"/>
      <c r="AT30" s="72"/>
      <c r="AU30" s="72"/>
      <c r="AV30" s="72">
        <v>22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72"/>
      <c r="BY30" s="72"/>
      <c r="BZ30" s="72"/>
      <c r="CA30" s="72"/>
      <c r="CB30" s="51">
        <f t="shared" si="0"/>
        <v>257</v>
      </c>
      <c r="CC30" s="99">
        <f t="shared" ref="CC30:CC40" si="24">CB30*10</f>
        <v>2570</v>
      </c>
      <c r="CD30" s="95">
        <f t="shared" ref="CD30:CD40" si="25">CC30*10</f>
        <v>25700</v>
      </c>
    </row>
    <row r="31" spans="1:82" ht="15.75" x14ac:dyDescent="0.25">
      <c r="A31" s="90"/>
      <c r="B31" s="35" t="s">
        <v>46</v>
      </c>
      <c r="C31" s="19" t="s">
        <v>10</v>
      </c>
      <c r="D31" s="72"/>
      <c r="E31" s="72">
        <v>10</v>
      </c>
      <c r="F31" s="72">
        <v>15</v>
      </c>
      <c r="G31" s="72">
        <v>14</v>
      </c>
      <c r="H31" s="72"/>
      <c r="I31" s="72"/>
      <c r="J31" s="72">
        <v>21</v>
      </c>
      <c r="K31" s="72"/>
      <c r="L31" s="72"/>
      <c r="M31" s="72"/>
      <c r="N31" s="72"/>
      <c r="O31" s="72"/>
      <c r="P31" s="72"/>
      <c r="Q31" s="72">
        <v>5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>
        <v>59</v>
      </c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9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72"/>
      <c r="BY31" s="72"/>
      <c r="BZ31" s="72"/>
      <c r="CA31" s="72"/>
      <c r="CB31" s="51">
        <f t="shared" si="0"/>
        <v>135</v>
      </c>
      <c r="CC31" s="99">
        <f t="shared" si="24"/>
        <v>1350</v>
      </c>
      <c r="CD31" s="95">
        <f t="shared" si="25"/>
        <v>13500</v>
      </c>
    </row>
    <row r="32" spans="1:82" ht="15.75" x14ac:dyDescent="0.25">
      <c r="A32" s="90"/>
      <c r="B32" s="35"/>
      <c r="C32" s="19" t="s">
        <v>131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>
        <v>2</v>
      </c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3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72"/>
      <c r="BY32" s="72"/>
      <c r="BZ32" s="72"/>
      <c r="CA32" s="72"/>
      <c r="CB32" s="51">
        <f t="shared" si="0"/>
        <v>7</v>
      </c>
      <c r="CC32" s="99">
        <f t="shared" si="24"/>
        <v>70</v>
      </c>
      <c r="CD32" s="95">
        <f t="shared" si="25"/>
        <v>700</v>
      </c>
    </row>
    <row r="33" spans="1:82" ht="15.75" x14ac:dyDescent="0.25">
      <c r="A33" s="90"/>
      <c r="B33" s="35"/>
      <c r="C33" s="19" t="s">
        <v>133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>
        <v>1</v>
      </c>
      <c r="U33" s="72"/>
      <c r="V33" s="72"/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72"/>
      <c r="BY33" s="72"/>
      <c r="BZ33" s="72"/>
      <c r="CA33" s="72"/>
      <c r="CB33" s="51">
        <f t="shared" si="0"/>
        <v>6</v>
      </c>
      <c r="CC33" s="99">
        <f t="shared" si="24"/>
        <v>60</v>
      </c>
      <c r="CD33" s="95">
        <f t="shared" si="25"/>
        <v>600</v>
      </c>
    </row>
    <row r="34" spans="1:82" ht="15.75" x14ac:dyDescent="0.25">
      <c r="A34" s="90"/>
      <c r="B34" s="35"/>
      <c r="C34" s="19" t="s">
        <v>134</v>
      </c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>
        <v>1</v>
      </c>
      <c r="W34" s="72">
        <v>1</v>
      </c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>
        <v>4</v>
      </c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72"/>
      <c r="BY34" s="72"/>
      <c r="BZ34" s="72"/>
      <c r="CA34" s="72"/>
      <c r="CB34" s="51">
        <f t="shared" ref="CB34:CB36" si="26">SUM(D34:CA34)</f>
        <v>6</v>
      </c>
      <c r="CC34" s="99">
        <f t="shared" ref="CC34:CC36" si="27">CB34*10</f>
        <v>60</v>
      </c>
      <c r="CD34" s="95">
        <f t="shared" ref="CD34:CD36" si="28">CC34*10</f>
        <v>600</v>
      </c>
    </row>
    <row r="35" spans="1:82" ht="15.75" x14ac:dyDescent="0.25">
      <c r="A35" s="90"/>
      <c r="B35" s="35" t="s">
        <v>61</v>
      </c>
      <c r="C35" s="19" t="s">
        <v>70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2</v>
      </c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72"/>
      <c r="BY35" s="72"/>
      <c r="BZ35" s="72"/>
      <c r="CA35" s="72"/>
      <c r="CB35" s="51">
        <f t="shared" si="26"/>
        <v>2</v>
      </c>
      <c r="CC35" s="99">
        <f t="shared" si="27"/>
        <v>20</v>
      </c>
      <c r="CD35" s="95">
        <f t="shared" si="28"/>
        <v>200</v>
      </c>
    </row>
    <row r="36" spans="1:82" ht="15.75" x14ac:dyDescent="0.25">
      <c r="A36" s="90"/>
      <c r="B36" s="35"/>
      <c r="C36" s="19" t="s">
        <v>77</v>
      </c>
      <c r="D36" s="72"/>
      <c r="E36" s="72"/>
      <c r="F36" s="72"/>
      <c r="G36" s="72"/>
      <c r="H36" s="72"/>
      <c r="I36" s="72"/>
      <c r="J36" s="72"/>
      <c r="K36" s="72"/>
      <c r="L36" s="72"/>
      <c r="M36" s="72">
        <v>3</v>
      </c>
      <c r="N36" s="72"/>
      <c r="O36" s="72"/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72"/>
      <c r="BY36" s="72"/>
      <c r="BZ36" s="72"/>
      <c r="CA36" s="72"/>
      <c r="CB36" s="51">
        <f t="shared" si="26"/>
        <v>4</v>
      </c>
      <c r="CC36" s="99">
        <f t="shared" si="27"/>
        <v>40</v>
      </c>
      <c r="CD36" s="95">
        <f t="shared" si="28"/>
        <v>400</v>
      </c>
    </row>
    <row r="37" spans="1:82" ht="15.75" x14ac:dyDescent="0.25">
      <c r="A37" s="90"/>
      <c r="B37" s="35"/>
      <c r="C37" s="19" t="s">
        <v>121</v>
      </c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>
        <v>3</v>
      </c>
      <c r="P37" s="72"/>
      <c r="Q37" s="72"/>
      <c r="R37" s="72">
        <v>1</v>
      </c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72"/>
      <c r="BZ37" s="72"/>
      <c r="CA37" s="72"/>
      <c r="CB37" s="51">
        <f t="shared" si="0"/>
        <v>4</v>
      </c>
      <c r="CC37" s="99">
        <f t="shared" si="24"/>
        <v>40</v>
      </c>
      <c r="CD37" s="95">
        <f t="shared" si="25"/>
        <v>400</v>
      </c>
    </row>
    <row r="38" spans="1:82" ht="15.75" x14ac:dyDescent="0.25">
      <c r="A38" s="90"/>
      <c r="B38" s="35"/>
      <c r="C38" s="19" t="s">
        <v>137</v>
      </c>
      <c r="D38" s="72"/>
      <c r="E38" s="72"/>
      <c r="F38" s="72"/>
      <c r="G38" s="72"/>
      <c r="H38" s="72"/>
      <c r="I38" s="72"/>
      <c r="J38" s="72"/>
      <c r="K38" s="72"/>
      <c r="L38" s="72"/>
      <c r="M38" s="72">
        <v>1</v>
      </c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72"/>
      <c r="BY38" s="72"/>
      <c r="BZ38" s="72"/>
      <c r="CA38" s="72"/>
      <c r="CB38" s="51">
        <f t="shared" ref="CB38:CB63" si="29">SUM(D38:CA38)</f>
        <v>1</v>
      </c>
      <c r="CC38" s="99">
        <f t="shared" si="24"/>
        <v>10</v>
      </c>
      <c r="CD38" s="95">
        <f t="shared" si="25"/>
        <v>100</v>
      </c>
    </row>
    <row r="39" spans="1:82" ht="15.75" x14ac:dyDescent="0.25">
      <c r="A39" s="90"/>
      <c r="B39" s="35"/>
      <c r="C39" s="19" t="s">
        <v>138</v>
      </c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>
        <v>2</v>
      </c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72"/>
      <c r="BY39" s="72"/>
      <c r="BZ39" s="72"/>
      <c r="CA39" s="72"/>
      <c r="CB39" s="51">
        <f t="shared" si="29"/>
        <v>2</v>
      </c>
      <c r="CC39" s="99">
        <f t="shared" ref="CC39" si="30">CB39*10</f>
        <v>20</v>
      </c>
      <c r="CD39" s="95">
        <f t="shared" ref="CD39" si="31">CC39*10</f>
        <v>200</v>
      </c>
    </row>
    <row r="40" spans="1:82" ht="15.75" x14ac:dyDescent="0.25">
      <c r="A40" s="90"/>
      <c r="B40" s="35" t="s">
        <v>47</v>
      </c>
      <c r="C40" s="19" t="s">
        <v>30</v>
      </c>
      <c r="D40" s="72"/>
      <c r="E40" s="72">
        <v>11</v>
      </c>
      <c r="F40" s="72">
        <v>18</v>
      </c>
      <c r="G40" s="72">
        <v>17</v>
      </c>
      <c r="H40" s="72"/>
      <c r="I40" s="72"/>
      <c r="J40" s="72"/>
      <c r="K40" s="72"/>
      <c r="L40" s="72">
        <v>1</v>
      </c>
      <c r="M40" s="72"/>
      <c r="N40" s="72"/>
      <c r="O40" s="72"/>
      <c r="P40" s="72"/>
      <c r="Q40" s="72"/>
      <c r="R40" s="72">
        <v>2</v>
      </c>
      <c r="S40" s="72"/>
      <c r="T40" s="72">
        <v>5</v>
      </c>
      <c r="U40" s="72"/>
      <c r="V40" s="72"/>
      <c r="W40" s="72">
        <v>5</v>
      </c>
      <c r="X40" s="72">
        <v>43</v>
      </c>
      <c r="Y40" s="72"/>
      <c r="Z40" s="72"/>
      <c r="AA40" s="72">
        <v>7</v>
      </c>
      <c r="AB40" s="72"/>
      <c r="AC40" s="72">
        <v>19</v>
      </c>
      <c r="AD40" s="72"/>
      <c r="AE40" s="72"/>
      <c r="AF40" s="72">
        <v>46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13</v>
      </c>
      <c r="AQ40" s="72"/>
      <c r="AR40" s="72"/>
      <c r="AS40" s="72"/>
      <c r="AT40" s="72"/>
      <c r="AU40" s="72"/>
      <c r="AV40" s="72">
        <v>67</v>
      </c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72"/>
      <c r="BY40" s="72"/>
      <c r="BZ40" s="72"/>
      <c r="CA40" s="72"/>
      <c r="CB40" s="51">
        <f t="shared" si="29"/>
        <v>254</v>
      </c>
      <c r="CC40" s="99">
        <f t="shared" si="24"/>
        <v>2540</v>
      </c>
      <c r="CD40" s="95">
        <f t="shared" si="25"/>
        <v>25400</v>
      </c>
    </row>
    <row r="41" spans="1:82" ht="15.75" x14ac:dyDescent="0.25">
      <c r="A41" s="90"/>
      <c r="B41" s="35" t="s">
        <v>48</v>
      </c>
      <c r="C41" s="19" t="s">
        <v>12</v>
      </c>
      <c r="D41" s="72">
        <v>44</v>
      </c>
      <c r="E41" s="72">
        <v>11</v>
      </c>
      <c r="F41" s="72">
        <v>18</v>
      </c>
      <c r="G41" s="72">
        <v>16</v>
      </c>
      <c r="H41" s="72"/>
      <c r="I41" s="72"/>
      <c r="J41" s="72">
        <v>3</v>
      </c>
      <c r="K41" s="72"/>
      <c r="L41" s="72"/>
      <c r="M41" s="72"/>
      <c r="N41" s="72"/>
      <c r="O41" s="72"/>
      <c r="P41" s="72">
        <v>1</v>
      </c>
      <c r="Q41" s="72"/>
      <c r="R41" s="72"/>
      <c r="S41" s="72"/>
      <c r="T41" s="72"/>
      <c r="U41" s="72"/>
      <c r="V41" s="72"/>
      <c r="W41" s="72">
        <v>5</v>
      </c>
      <c r="X41" s="72">
        <v>1</v>
      </c>
      <c r="Y41" s="72"/>
      <c r="Z41" s="72"/>
      <c r="AA41" s="72"/>
      <c r="AB41" s="72"/>
      <c r="AC41" s="72"/>
      <c r="AD41" s="72">
        <v>1</v>
      </c>
      <c r="AE41" s="72"/>
      <c r="AF41" s="72">
        <v>20</v>
      </c>
      <c r="AG41" s="72"/>
      <c r="AH41" s="72"/>
      <c r="AI41" s="72"/>
      <c r="AJ41" s="72"/>
      <c r="AK41" s="72"/>
      <c r="AL41" s="72"/>
      <c r="AM41" s="72"/>
      <c r="AN41" s="72"/>
      <c r="AO41" s="72"/>
      <c r="AP41" s="72">
        <v>10</v>
      </c>
      <c r="AQ41" s="72"/>
      <c r="AR41" s="72"/>
      <c r="AS41" s="72"/>
      <c r="AT41" s="72"/>
      <c r="AU41" s="72">
        <v>125</v>
      </c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72"/>
      <c r="BY41" s="72"/>
      <c r="BZ41" s="72"/>
      <c r="CA41" s="72"/>
      <c r="CB41" s="51">
        <f t="shared" si="29"/>
        <v>255</v>
      </c>
      <c r="CC41" s="99">
        <f t="shared" ref="CC41" si="32">CB41*10</f>
        <v>2550</v>
      </c>
      <c r="CD41" s="95">
        <f t="shared" ref="CD41" si="33">CC41*10</f>
        <v>25500</v>
      </c>
    </row>
    <row r="42" spans="1:82" ht="15.75" x14ac:dyDescent="0.25">
      <c r="A42" s="90"/>
      <c r="B42" s="35"/>
      <c r="C42" s="19" t="s">
        <v>98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72"/>
      <c r="BY42" s="72"/>
      <c r="BZ42" s="72"/>
      <c r="CA42" s="72"/>
      <c r="CB42" s="51">
        <f t="shared" si="29"/>
        <v>3</v>
      </c>
      <c r="CC42" s="99">
        <f t="shared" si="12"/>
        <v>30</v>
      </c>
      <c r="CD42" s="95">
        <f t="shared" si="13"/>
        <v>300</v>
      </c>
    </row>
    <row r="43" spans="1:82" ht="15.75" x14ac:dyDescent="0.25">
      <c r="A43" s="90"/>
      <c r="B43" s="35"/>
      <c r="C43" s="19" t="s">
        <v>108</v>
      </c>
      <c r="D43" s="72"/>
      <c r="E43" s="72"/>
      <c r="F43" s="72"/>
      <c r="G43" s="72"/>
      <c r="H43" s="72"/>
      <c r="I43" s="72"/>
      <c r="J43" s="72">
        <v>3</v>
      </c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72"/>
      <c r="BY43" s="72"/>
      <c r="BZ43" s="72"/>
      <c r="CA43" s="72"/>
      <c r="CB43" s="51">
        <f t="shared" si="29"/>
        <v>3</v>
      </c>
      <c r="CC43" s="99">
        <f t="shared" si="10"/>
        <v>30</v>
      </c>
      <c r="CD43" s="95">
        <f t="shared" si="11"/>
        <v>300</v>
      </c>
    </row>
    <row r="44" spans="1:82" ht="15.75" x14ac:dyDescent="0.25">
      <c r="A44" s="90"/>
      <c r="B44" s="35"/>
      <c r="C44" s="19" t="s">
        <v>112</v>
      </c>
      <c r="D44" s="72"/>
      <c r="E44" s="72"/>
      <c r="F44" s="72"/>
      <c r="G44" s="72"/>
      <c r="H44" s="72"/>
      <c r="I44" s="72"/>
      <c r="J44" s="72">
        <v>5</v>
      </c>
      <c r="K44" s="72"/>
      <c r="L44" s="72"/>
      <c r="M44" s="72"/>
      <c r="N44" s="72"/>
      <c r="O44" s="72"/>
      <c r="P44" s="72"/>
      <c r="Q44" s="72">
        <v>1</v>
      </c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72"/>
      <c r="BY44" s="72"/>
      <c r="BZ44" s="72"/>
      <c r="CA44" s="72"/>
      <c r="CB44" s="51">
        <f t="shared" si="29"/>
        <v>6</v>
      </c>
      <c r="CC44" s="99">
        <f t="shared" si="10"/>
        <v>60</v>
      </c>
      <c r="CD44" s="95">
        <f t="shared" si="11"/>
        <v>600</v>
      </c>
    </row>
    <row r="45" spans="1:82" ht="15.75" x14ac:dyDescent="0.25">
      <c r="A45" s="90"/>
      <c r="B45" s="35" t="s">
        <v>39</v>
      </c>
      <c r="C45" s="19" t="s">
        <v>74</v>
      </c>
      <c r="D45" s="72"/>
      <c r="E45" s="72"/>
      <c r="F45" s="72"/>
      <c r="G45" s="72"/>
      <c r="H45" s="72">
        <v>2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>
        <v>3</v>
      </c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72"/>
      <c r="BY45" s="72"/>
      <c r="BZ45" s="72"/>
      <c r="CA45" s="72"/>
      <c r="CB45" s="51">
        <f t="shared" si="29"/>
        <v>5</v>
      </c>
      <c r="CC45" s="99">
        <f t="shared" ref="CC45" si="34">CB45*10</f>
        <v>50</v>
      </c>
      <c r="CD45" s="95">
        <f t="shared" ref="CD45" si="35">CC45*10</f>
        <v>500</v>
      </c>
    </row>
    <row r="46" spans="1:82" ht="15.75" x14ac:dyDescent="0.25">
      <c r="A46" s="90"/>
      <c r="B46" s="35"/>
      <c r="C46" s="19" t="s">
        <v>104</v>
      </c>
      <c r="D46" s="72"/>
      <c r="E46" s="72"/>
      <c r="F46" s="72"/>
      <c r="G46" s="72"/>
      <c r="H46" s="72">
        <v>1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72"/>
      <c r="BY46" s="72"/>
      <c r="BZ46" s="72"/>
      <c r="CA46" s="72"/>
      <c r="CB46" s="51">
        <f t="shared" ref="CB46" si="36">SUM(D46:CA46)</f>
        <v>1</v>
      </c>
      <c r="CC46" s="99">
        <f t="shared" ref="CC46" si="37">CB46*10</f>
        <v>10</v>
      </c>
      <c r="CD46" s="95">
        <f t="shared" ref="CD46" si="38">CC46*10</f>
        <v>100</v>
      </c>
    </row>
    <row r="47" spans="1:82" ht="15.75" x14ac:dyDescent="0.25">
      <c r="A47" s="90"/>
      <c r="B47" s="35"/>
      <c r="C47" s="19" t="s">
        <v>105</v>
      </c>
      <c r="D47" s="72"/>
      <c r="E47" s="72"/>
      <c r="F47" s="72"/>
      <c r="G47" s="72"/>
      <c r="H47" s="72">
        <v>4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51">
        <f t="shared" si="29"/>
        <v>4</v>
      </c>
      <c r="CC47" s="99">
        <f t="shared" si="10"/>
        <v>40</v>
      </c>
      <c r="CD47" s="95">
        <f t="shared" si="11"/>
        <v>400</v>
      </c>
    </row>
    <row r="48" spans="1:82" ht="15.75" x14ac:dyDescent="0.25">
      <c r="A48" s="90"/>
      <c r="B48" s="35"/>
      <c r="C48" s="19" t="s">
        <v>75</v>
      </c>
      <c r="D48" s="72"/>
      <c r="E48" s="72"/>
      <c r="F48" s="72"/>
      <c r="G48" s="72"/>
      <c r="H48" s="72">
        <v>11</v>
      </c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>
        <v>3</v>
      </c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>
        <v>15</v>
      </c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51">
        <f t="shared" si="29"/>
        <v>29</v>
      </c>
      <c r="CC48" s="99">
        <f t="shared" si="10"/>
        <v>290</v>
      </c>
      <c r="CD48" s="95">
        <f t="shared" si="11"/>
        <v>2900</v>
      </c>
    </row>
    <row r="49" spans="1:82" ht="16.5" thickBot="1" x14ac:dyDescent="0.3">
      <c r="A49" s="91"/>
      <c r="B49" s="80" t="s">
        <v>49</v>
      </c>
      <c r="C49" s="81" t="s">
        <v>16</v>
      </c>
      <c r="D49" s="82"/>
      <c r="E49" s="82">
        <v>12</v>
      </c>
      <c r="F49" s="82">
        <v>20</v>
      </c>
      <c r="G49" s="82">
        <v>19</v>
      </c>
      <c r="H49" s="82"/>
      <c r="I49" s="82"/>
      <c r="J49" s="82">
        <v>29</v>
      </c>
      <c r="K49" s="82"/>
      <c r="L49" s="82"/>
      <c r="M49" s="82"/>
      <c r="N49" s="82"/>
      <c r="O49" s="82">
        <v>21</v>
      </c>
      <c r="P49" s="82"/>
      <c r="Q49" s="82">
        <v>2</v>
      </c>
      <c r="R49" s="82"/>
      <c r="S49" s="82"/>
      <c r="T49" s="82">
        <v>5</v>
      </c>
      <c r="U49" s="82"/>
      <c r="V49" s="82"/>
      <c r="W49" s="82">
        <v>5</v>
      </c>
      <c r="X49" s="82"/>
      <c r="Y49" s="82">
        <v>53</v>
      </c>
      <c r="Z49" s="82"/>
      <c r="AA49" s="82">
        <v>8</v>
      </c>
      <c r="AB49" s="82"/>
      <c r="AC49" s="82">
        <v>22</v>
      </c>
      <c r="AD49" s="82">
        <v>5</v>
      </c>
      <c r="AE49" s="82"/>
      <c r="AF49" s="82">
        <v>80</v>
      </c>
      <c r="AG49" s="82"/>
      <c r="AH49" s="82"/>
      <c r="AI49" s="82"/>
      <c r="AJ49" s="82"/>
      <c r="AK49" s="82"/>
      <c r="AL49" s="82"/>
      <c r="AM49" s="82"/>
      <c r="AN49" s="82"/>
      <c r="AO49" s="82"/>
      <c r="AP49" s="82">
        <v>29</v>
      </c>
      <c r="AQ49" s="82"/>
      <c r="AR49" s="82"/>
      <c r="AS49" s="82"/>
      <c r="AT49" s="82"/>
      <c r="AU49" s="82"/>
      <c r="AV49" s="82">
        <v>150</v>
      </c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3">
        <f t="shared" si="29"/>
        <v>460</v>
      </c>
      <c r="CC49" s="100">
        <f t="shared" ref="CC49:CD49" si="39">CB49*10</f>
        <v>4600</v>
      </c>
      <c r="CD49" s="101">
        <f t="shared" si="39"/>
        <v>46000</v>
      </c>
    </row>
    <row r="50" spans="1:82" ht="15.75" x14ac:dyDescent="0.25">
      <c r="A50" s="33" t="s">
        <v>114</v>
      </c>
      <c r="B50" s="30" t="s">
        <v>36</v>
      </c>
      <c r="C50" s="25" t="s">
        <v>114</v>
      </c>
      <c r="D50" s="69"/>
      <c r="E50" s="69"/>
      <c r="F50" s="69"/>
      <c r="G50" s="69"/>
      <c r="H50" s="69"/>
      <c r="I50" s="69"/>
      <c r="J50" s="69"/>
      <c r="K50" s="69">
        <v>26</v>
      </c>
      <c r="L50" s="69"/>
      <c r="M50" s="69">
        <v>19</v>
      </c>
      <c r="N50" s="69">
        <v>11</v>
      </c>
      <c r="O50" s="69">
        <v>14</v>
      </c>
      <c r="P50" s="69">
        <v>4</v>
      </c>
      <c r="Q50" s="69">
        <v>6</v>
      </c>
      <c r="R50" s="69">
        <v>7</v>
      </c>
      <c r="S50" s="69">
        <v>3</v>
      </c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>
        <v>11</v>
      </c>
      <c r="AF50" s="69">
        <v>1</v>
      </c>
      <c r="AG50" s="69">
        <v>44</v>
      </c>
      <c r="AH50" s="69">
        <v>35</v>
      </c>
      <c r="AI50" s="69">
        <v>13</v>
      </c>
      <c r="AJ50" s="69">
        <v>8</v>
      </c>
      <c r="AK50" s="69">
        <v>1</v>
      </c>
      <c r="AL50" s="69">
        <v>7</v>
      </c>
      <c r="AM50" s="69">
        <v>14</v>
      </c>
      <c r="AN50" s="69">
        <v>3</v>
      </c>
      <c r="AO50" s="69"/>
      <c r="AP50" s="69">
        <v>15</v>
      </c>
      <c r="AQ50" s="69">
        <v>15</v>
      </c>
      <c r="AR50" s="69">
        <v>0</v>
      </c>
      <c r="AS50" s="69">
        <v>1</v>
      </c>
      <c r="AT50" s="69"/>
      <c r="AU50" s="69"/>
      <c r="AV50" s="69">
        <v>22</v>
      </c>
      <c r="AW50" s="69">
        <v>6</v>
      </c>
      <c r="AX50" s="69">
        <v>0</v>
      </c>
      <c r="AY50" s="69">
        <v>0</v>
      </c>
      <c r="AZ50" s="69"/>
      <c r="BA50" s="69"/>
      <c r="BB50" s="69">
        <v>0</v>
      </c>
      <c r="BC50" s="69">
        <v>0</v>
      </c>
      <c r="BD50" s="69">
        <v>0</v>
      </c>
      <c r="BE50" s="69">
        <v>0</v>
      </c>
      <c r="BF50" s="69">
        <v>12</v>
      </c>
      <c r="BG50" s="69">
        <v>6</v>
      </c>
      <c r="BH50" s="69">
        <v>2</v>
      </c>
      <c r="BI50" s="69">
        <v>7</v>
      </c>
      <c r="BJ50" s="69">
        <v>4</v>
      </c>
      <c r="BK50" s="69">
        <v>3</v>
      </c>
      <c r="BL50" s="69">
        <v>1</v>
      </c>
      <c r="BM50" s="69">
        <v>1</v>
      </c>
      <c r="BN50" s="69">
        <v>1</v>
      </c>
      <c r="BO50" s="69">
        <v>2</v>
      </c>
      <c r="BP50" s="69">
        <v>1</v>
      </c>
      <c r="BQ50" s="69">
        <v>0</v>
      </c>
      <c r="BR50" s="69">
        <v>0</v>
      </c>
      <c r="BS50" s="69">
        <v>0</v>
      </c>
      <c r="BT50" s="69">
        <v>0</v>
      </c>
      <c r="BU50" s="69">
        <v>0</v>
      </c>
      <c r="BV50" s="69">
        <v>0</v>
      </c>
      <c r="BW50" s="69">
        <v>0</v>
      </c>
      <c r="BX50" s="69">
        <v>0</v>
      </c>
      <c r="BY50" s="69">
        <v>0</v>
      </c>
      <c r="BZ50" s="69">
        <v>0</v>
      </c>
      <c r="CA50" s="69">
        <v>1</v>
      </c>
      <c r="CB50" s="49">
        <f t="shared" si="29"/>
        <v>327</v>
      </c>
      <c r="CC50" s="96">
        <f t="shared" ref="CC50:CD50" si="40">CB50*10</f>
        <v>3270</v>
      </c>
      <c r="CD50" s="92">
        <f t="shared" si="40"/>
        <v>32700</v>
      </c>
    </row>
    <row r="51" spans="1:82" ht="15.75" x14ac:dyDescent="0.25">
      <c r="A51" s="90"/>
      <c r="B51" s="35" t="s">
        <v>43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>
        <v>0</v>
      </c>
      <c r="L51" s="72"/>
      <c r="M51" s="72">
        <v>0</v>
      </c>
      <c r="N51" s="72">
        <v>61</v>
      </c>
      <c r="O51" s="72"/>
      <c r="P51" s="72"/>
      <c r="Q51" s="72">
        <v>13</v>
      </c>
      <c r="R51" s="72">
        <v>16</v>
      </c>
      <c r="S51" s="72">
        <v>14</v>
      </c>
      <c r="T51" s="72"/>
      <c r="U51" s="72"/>
      <c r="V51" s="72"/>
      <c r="W51" s="72"/>
      <c r="X51" s="72"/>
      <c r="Y51" s="72"/>
      <c r="Z51" s="72">
        <v>112</v>
      </c>
      <c r="AA51" s="72"/>
      <c r="AB51" s="72">
        <v>18</v>
      </c>
      <c r="AC51" s="72">
        <v>30</v>
      </c>
      <c r="AD51" s="72"/>
      <c r="AE51" s="72">
        <v>12</v>
      </c>
      <c r="AF51" s="72">
        <v>13</v>
      </c>
      <c r="AG51" s="72">
        <v>56</v>
      </c>
      <c r="AH51" s="72">
        <v>32</v>
      </c>
      <c r="AI51" s="72">
        <v>11</v>
      </c>
      <c r="AJ51" s="72">
        <v>5</v>
      </c>
      <c r="AK51" s="72">
        <v>0</v>
      </c>
      <c r="AL51" s="72">
        <v>11</v>
      </c>
      <c r="AM51" s="72">
        <v>12</v>
      </c>
      <c r="AN51" s="72">
        <v>3</v>
      </c>
      <c r="AO51" s="72">
        <v>2</v>
      </c>
      <c r="AP51" s="72">
        <v>20</v>
      </c>
      <c r="AQ51" s="72">
        <v>8</v>
      </c>
      <c r="AR51" s="72">
        <v>1</v>
      </c>
      <c r="AS51" s="72">
        <v>4</v>
      </c>
      <c r="AT51" s="72"/>
      <c r="AU51" s="72"/>
      <c r="AV51" s="72">
        <v>35</v>
      </c>
      <c r="AW51" s="72">
        <v>24</v>
      </c>
      <c r="AX51" s="72">
        <v>8</v>
      </c>
      <c r="AY51" s="72">
        <v>3</v>
      </c>
      <c r="AZ51" s="72"/>
      <c r="BA51" s="72"/>
      <c r="BB51" s="72">
        <v>39</v>
      </c>
      <c r="BC51" s="72">
        <v>22</v>
      </c>
      <c r="BD51" s="72">
        <v>14</v>
      </c>
      <c r="BE51" s="72">
        <v>14</v>
      </c>
      <c r="BF51" s="72">
        <v>16</v>
      </c>
      <c r="BG51" s="72">
        <v>31</v>
      </c>
      <c r="BH51" s="72">
        <v>11</v>
      </c>
      <c r="BI51" s="72">
        <v>25</v>
      </c>
      <c r="BJ51" s="72">
        <v>5</v>
      </c>
      <c r="BK51" s="72">
        <v>7</v>
      </c>
      <c r="BL51" s="72">
        <v>2</v>
      </c>
      <c r="BM51" s="72">
        <v>1</v>
      </c>
      <c r="BN51" s="72">
        <v>2</v>
      </c>
      <c r="BO51" s="72">
        <v>0</v>
      </c>
      <c r="BP51" s="72">
        <v>0</v>
      </c>
      <c r="BQ51" s="72">
        <v>0</v>
      </c>
      <c r="BR51" s="72">
        <v>2</v>
      </c>
      <c r="BS51" s="72">
        <v>0</v>
      </c>
      <c r="BT51" s="72">
        <v>0</v>
      </c>
      <c r="BU51" s="72">
        <v>0</v>
      </c>
      <c r="BV51" s="72">
        <v>0</v>
      </c>
      <c r="BW51" s="72">
        <v>1</v>
      </c>
      <c r="BX51" s="72">
        <v>1</v>
      </c>
      <c r="BY51" s="72">
        <v>0</v>
      </c>
      <c r="BZ51" s="72">
        <v>1</v>
      </c>
      <c r="CA51" s="72">
        <v>0</v>
      </c>
      <c r="CB51" s="51">
        <f t="shared" si="29"/>
        <v>718</v>
      </c>
      <c r="CC51" s="99">
        <f t="shared" ref="CC51:CD51" si="41">CB51*10</f>
        <v>7180</v>
      </c>
      <c r="CD51" s="95">
        <f t="shared" si="41"/>
        <v>71800</v>
      </c>
    </row>
    <row r="52" spans="1:82" ht="15.75" x14ac:dyDescent="0.25">
      <c r="A52" s="90"/>
      <c r="B52" s="35" t="s">
        <v>44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>
        <v>5</v>
      </c>
      <c r="AF52" s="72">
        <v>0</v>
      </c>
      <c r="AG52" s="72">
        <v>0</v>
      </c>
      <c r="AH52" s="72">
        <v>0</v>
      </c>
      <c r="AI52" s="72">
        <v>0</v>
      </c>
      <c r="AJ52" s="72">
        <v>0</v>
      </c>
      <c r="AK52" s="72">
        <v>0</v>
      </c>
      <c r="AL52" s="72">
        <v>0</v>
      </c>
      <c r="AM52" s="72">
        <v>0</v>
      </c>
      <c r="AN52" s="72">
        <v>0</v>
      </c>
      <c r="AO52" s="72"/>
      <c r="AP52" s="72">
        <v>0</v>
      </c>
      <c r="AQ52" s="72">
        <v>0</v>
      </c>
      <c r="AR52" s="72">
        <v>0</v>
      </c>
      <c r="AS52" s="72">
        <v>0</v>
      </c>
      <c r="AT52" s="72"/>
      <c r="AU52" s="72"/>
      <c r="AV52" s="72">
        <v>0</v>
      </c>
      <c r="AW52" s="72">
        <v>0</v>
      </c>
      <c r="AX52" s="72">
        <v>0</v>
      </c>
      <c r="AY52" s="72">
        <v>0</v>
      </c>
      <c r="AZ52" s="72"/>
      <c r="BA52" s="72"/>
      <c r="BB52" s="72">
        <v>3</v>
      </c>
      <c r="BC52" s="72">
        <v>0</v>
      </c>
      <c r="BD52" s="72">
        <v>0</v>
      </c>
      <c r="BE52" s="72">
        <v>0</v>
      </c>
      <c r="BF52" s="72">
        <v>0</v>
      </c>
      <c r="BG52" s="72">
        <v>2</v>
      </c>
      <c r="BH52" s="72">
        <v>1</v>
      </c>
      <c r="BI52" s="72">
        <v>0</v>
      </c>
      <c r="BJ52" s="72">
        <v>0</v>
      </c>
      <c r="BK52" s="72">
        <v>0</v>
      </c>
      <c r="BL52" s="72">
        <v>0</v>
      </c>
      <c r="BM52" s="72">
        <v>0</v>
      </c>
      <c r="BN52" s="72">
        <v>0</v>
      </c>
      <c r="BO52" s="72">
        <v>0</v>
      </c>
      <c r="BP52" s="72">
        <v>0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72">
        <v>0</v>
      </c>
      <c r="BY52" s="72">
        <v>0</v>
      </c>
      <c r="BZ52" s="72">
        <v>0</v>
      </c>
      <c r="CA52" s="72">
        <v>0</v>
      </c>
      <c r="CB52" s="51">
        <f t="shared" si="29"/>
        <v>11</v>
      </c>
      <c r="CC52" s="99">
        <f t="shared" ref="CC52:CC61" si="42">CB52*10</f>
        <v>110</v>
      </c>
      <c r="CD52" s="95">
        <f t="shared" ref="CD52:CD61" si="43">CC52*10</f>
        <v>1100</v>
      </c>
    </row>
    <row r="53" spans="1:82" ht="15.75" x14ac:dyDescent="0.25">
      <c r="A53" s="90"/>
      <c r="B53" s="35" t="s">
        <v>37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>
        <v>11</v>
      </c>
      <c r="L53" s="72"/>
      <c r="M53" s="72"/>
      <c r="N53" s="72">
        <v>0</v>
      </c>
      <c r="O53" s="72">
        <v>12</v>
      </c>
      <c r="P53" s="72">
        <v>7</v>
      </c>
      <c r="Q53" s="72"/>
      <c r="R53" s="72"/>
      <c r="S53" s="72"/>
      <c r="T53" s="72"/>
      <c r="U53" s="72"/>
      <c r="V53" s="72"/>
      <c r="W53" s="72"/>
      <c r="X53" s="72"/>
      <c r="Y53" s="72"/>
      <c r="Z53" s="72">
        <v>52</v>
      </c>
      <c r="AA53" s="72"/>
      <c r="AB53" s="72">
        <v>8</v>
      </c>
      <c r="AC53" s="72">
        <v>16</v>
      </c>
      <c r="AD53" s="72"/>
      <c r="AE53" s="72">
        <v>3</v>
      </c>
      <c r="AF53" s="72">
        <v>8</v>
      </c>
      <c r="AG53" s="72">
        <v>9</v>
      </c>
      <c r="AH53" s="72">
        <v>20</v>
      </c>
      <c r="AI53" s="72">
        <v>16</v>
      </c>
      <c r="AJ53" s="72">
        <v>6</v>
      </c>
      <c r="AK53" s="72">
        <v>1</v>
      </c>
      <c r="AL53" s="72">
        <v>3</v>
      </c>
      <c r="AM53" s="72">
        <v>7</v>
      </c>
      <c r="AN53" s="72">
        <v>0</v>
      </c>
      <c r="AO53" s="72">
        <v>2</v>
      </c>
      <c r="AP53" s="72">
        <v>5</v>
      </c>
      <c r="AQ53" s="72">
        <v>2</v>
      </c>
      <c r="AR53" s="72">
        <v>0</v>
      </c>
      <c r="AS53" s="72">
        <v>0</v>
      </c>
      <c r="AT53" s="72"/>
      <c r="AU53" s="72"/>
      <c r="AV53" s="72">
        <v>1</v>
      </c>
      <c r="AW53" s="72">
        <v>16</v>
      </c>
      <c r="AX53" s="72">
        <v>10</v>
      </c>
      <c r="AY53" s="72">
        <v>2</v>
      </c>
      <c r="AZ53" s="72"/>
      <c r="BA53" s="72">
        <v>1</v>
      </c>
      <c r="BB53" s="72">
        <v>20</v>
      </c>
      <c r="BC53" s="72">
        <v>5</v>
      </c>
      <c r="BD53" s="72">
        <v>3</v>
      </c>
      <c r="BE53" s="72">
        <v>3</v>
      </c>
      <c r="BF53" s="72">
        <v>8</v>
      </c>
      <c r="BG53" s="72">
        <v>8</v>
      </c>
      <c r="BH53" s="72">
        <v>5</v>
      </c>
      <c r="BI53" s="72">
        <v>13</v>
      </c>
      <c r="BJ53" s="72">
        <v>0</v>
      </c>
      <c r="BK53" s="72">
        <v>5</v>
      </c>
      <c r="BL53" s="72">
        <v>2</v>
      </c>
      <c r="BM53" s="72">
        <v>0</v>
      </c>
      <c r="BN53" s="72">
        <v>2</v>
      </c>
      <c r="BO53" s="72">
        <v>0</v>
      </c>
      <c r="BP53" s="72">
        <v>3</v>
      </c>
      <c r="BQ53" s="72">
        <v>0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72">
        <v>0</v>
      </c>
      <c r="BY53" s="72">
        <v>0</v>
      </c>
      <c r="BZ53" s="72">
        <v>0</v>
      </c>
      <c r="CA53" s="72">
        <v>0</v>
      </c>
      <c r="CB53" s="51">
        <f t="shared" si="29"/>
        <v>295</v>
      </c>
      <c r="CC53" s="99">
        <f t="shared" si="42"/>
        <v>2950</v>
      </c>
      <c r="CD53" s="95">
        <f t="shared" si="43"/>
        <v>29500</v>
      </c>
    </row>
    <row r="54" spans="1:82" ht="15.75" x14ac:dyDescent="0.25">
      <c r="A54" s="90"/>
      <c r="B54" s="35" t="s">
        <v>45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>
        <v>5</v>
      </c>
      <c r="P54" s="72"/>
      <c r="Q54" s="72">
        <v>5</v>
      </c>
      <c r="R54" s="72"/>
      <c r="S54" s="72"/>
      <c r="T54" s="72"/>
      <c r="U54" s="72"/>
      <c r="V54" s="72"/>
      <c r="W54" s="72"/>
      <c r="X54" s="72"/>
      <c r="Y54" s="72"/>
      <c r="Z54" s="72">
        <v>26</v>
      </c>
      <c r="AA54" s="72"/>
      <c r="AB54" s="72"/>
      <c r="AC54" s="72">
        <v>9</v>
      </c>
      <c r="AD54" s="72"/>
      <c r="AE54" s="72">
        <v>3</v>
      </c>
      <c r="AF54" s="72">
        <v>0</v>
      </c>
      <c r="AG54" s="72">
        <v>0</v>
      </c>
      <c r="AH54" s="72">
        <v>0</v>
      </c>
      <c r="AI54" s="72">
        <v>0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2</v>
      </c>
      <c r="AR54" s="72">
        <v>0</v>
      </c>
      <c r="AS54" s="72">
        <v>1</v>
      </c>
      <c r="AT54" s="72"/>
      <c r="AU54" s="72"/>
      <c r="AV54" s="72">
        <v>1</v>
      </c>
      <c r="AW54" s="72">
        <v>3</v>
      </c>
      <c r="AX54" s="72">
        <v>1</v>
      </c>
      <c r="AY54" s="72">
        <v>0</v>
      </c>
      <c r="AZ54" s="72"/>
      <c r="BA54" s="72"/>
      <c r="BB54" s="72">
        <v>7</v>
      </c>
      <c r="BC54" s="72">
        <v>7</v>
      </c>
      <c r="BD54" s="72">
        <v>1</v>
      </c>
      <c r="BE54" s="72">
        <v>1</v>
      </c>
      <c r="BF54" s="72">
        <v>2</v>
      </c>
      <c r="BG54" s="72">
        <v>6</v>
      </c>
      <c r="BH54" s="72">
        <v>2</v>
      </c>
      <c r="BI54" s="72">
        <v>3</v>
      </c>
      <c r="BJ54" s="72">
        <v>0</v>
      </c>
      <c r="BK54" s="72">
        <v>0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2</v>
      </c>
      <c r="BR54" s="72">
        <v>0</v>
      </c>
      <c r="BS54" s="72">
        <v>0</v>
      </c>
      <c r="BT54" s="72">
        <v>0</v>
      </c>
      <c r="BU54" s="72">
        <v>0</v>
      </c>
      <c r="BV54" s="72">
        <v>0</v>
      </c>
      <c r="BW54" s="72">
        <v>0</v>
      </c>
      <c r="BX54" s="72">
        <v>0</v>
      </c>
      <c r="BY54" s="72">
        <v>0</v>
      </c>
      <c r="BZ54" s="72">
        <v>0</v>
      </c>
      <c r="CA54" s="72">
        <v>0</v>
      </c>
      <c r="CB54" s="51">
        <f t="shared" si="29"/>
        <v>87</v>
      </c>
      <c r="CC54" s="99">
        <f t="shared" ref="CC54:CC57" si="44">CB54*10</f>
        <v>870</v>
      </c>
      <c r="CD54" s="95">
        <f t="shared" ref="CD54:CD57" si="45">CC54*10</f>
        <v>8700</v>
      </c>
    </row>
    <row r="55" spans="1:82" ht="15.75" x14ac:dyDescent="0.25">
      <c r="A55" s="90"/>
      <c r="B55" s="35" t="s">
        <v>41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>
        <v>8</v>
      </c>
      <c r="S55" s="72">
        <v>16</v>
      </c>
      <c r="T55" s="72">
        <v>2</v>
      </c>
      <c r="U55" s="72"/>
      <c r="V55" s="72"/>
      <c r="W55" s="72"/>
      <c r="X55" s="72"/>
      <c r="Y55" s="72"/>
      <c r="Z55" s="72">
        <v>70</v>
      </c>
      <c r="AA55" s="72"/>
      <c r="AB55" s="72">
        <v>11</v>
      </c>
      <c r="AC55" s="72">
        <v>29</v>
      </c>
      <c r="AD55" s="72"/>
      <c r="AE55" s="72">
        <v>7</v>
      </c>
      <c r="AF55" s="72">
        <v>7</v>
      </c>
      <c r="AG55" s="72">
        <v>4</v>
      </c>
      <c r="AH55" s="72">
        <v>0</v>
      </c>
      <c r="AI55" s="72">
        <v>2</v>
      </c>
      <c r="AJ55" s="72">
        <v>0</v>
      </c>
      <c r="AK55" s="72">
        <v>0</v>
      </c>
      <c r="AL55" s="72">
        <v>0</v>
      </c>
      <c r="AM55" s="72">
        <v>0</v>
      </c>
      <c r="AN55" s="72">
        <v>0</v>
      </c>
      <c r="AO55" s="72"/>
      <c r="AP55" s="72">
        <v>0</v>
      </c>
      <c r="AQ55" s="72">
        <v>0</v>
      </c>
      <c r="AR55" s="72">
        <v>0</v>
      </c>
      <c r="AS55" s="72">
        <v>0</v>
      </c>
      <c r="AT55" s="72"/>
      <c r="AU55" s="72"/>
      <c r="AV55" s="72">
        <v>22</v>
      </c>
      <c r="AW55" s="72">
        <v>18</v>
      </c>
      <c r="AX55" s="72">
        <v>15</v>
      </c>
      <c r="AY55" s="72">
        <v>1</v>
      </c>
      <c r="AZ55" s="72"/>
      <c r="BA55" s="72"/>
      <c r="BB55" s="72">
        <v>31</v>
      </c>
      <c r="BC55" s="72">
        <v>1</v>
      </c>
      <c r="BD55" s="72">
        <v>2</v>
      </c>
      <c r="BE55" s="72">
        <v>2</v>
      </c>
      <c r="BF55" s="72">
        <v>18</v>
      </c>
      <c r="BG55" s="72">
        <v>16</v>
      </c>
      <c r="BH55" s="72">
        <v>9</v>
      </c>
      <c r="BI55" s="72">
        <v>6</v>
      </c>
      <c r="BJ55" s="72">
        <v>2</v>
      </c>
      <c r="BK55" s="72">
        <v>2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0</v>
      </c>
      <c r="BS55" s="72">
        <v>2</v>
      </c>
      <c r="BT55" s="72">
        <v>0</v>
      </c>
      <c r="BU55" s="72">
        <v>0</v>
      </c>
      <c r="BV55" s="72">
        <v>0</v>
      </c>
      <c r="BW55" s="72">
        <v>0</v>
      </c>
      <c r="BX55" s="72">
        <v>0</v>
      </c>
      <c r="BY55" s="72">
        <v>1</v>
      </c>
      <c r="BZ55" s="72">
        <v>0</v>
      </c>
      <c r="CA55" s="72">
        <v>0</v>
      </c>
      <c r="CB55" s="51">
        <f t="shared" ref="CB55:CB56" si="46">SUM(D55:CA55)</f>
        <v>304</v>
      </c>
      <c r="CC55" s="99">
        <f t="shared" ref="CC55:CC56" si="47">CB55*10</f>
        <v>3040</v>
      </c>
      <c r="CD55" s="95">
        <f t="shared" ref="CD55:CD56" si="48">CC55*10</f>
        <v>30400</v>
      </c>
    </row>
    <row r="56" spans="1:82" ht="15.75" x14ac:dyDescent="0.25">
      <c r="A56" s="90"/>
      <c r="B56" s="35" t="s">
        <v>46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>
        <v>3</v>
      </c>
      <c r="R56" s="72">
        <v>2</v>
      </c>
      <c r="S56" s="72"/>
      <c r="T56" s="72"/>
      <c r="U56" s="72"/>
      <c r="V56" s="72"/>
      <c r="W56" s="72"/>
      <c r="X56" s="72"/>
      <c r="Y56" s="72"/>
      <c r="Z56" s="72">
        <v>39</v>
      </c>
      <c r="AA56" s="72"/>
      <c r="AB56" s="72">
        <v>6</v>
      </c>
      <c r="AC56" s="72">
        <v>16</v>
      </c>
      <c r="AD56" s="72"/>
      <c r="AE56" s="72">
        <v>3</v>
      </c>
      <c r="AF56" s="72">
        <v>0</v>
      </c>
      <c r="AG56" s="72">
        <v>0</v>
      </c>
      <c r="AH56" s="72">
        <v>0</v>
      </c>
      <c r="AI56" s="72">
        <v>0</v>
      </c>
      <c r="AJ56" s="72">
        <v>0</v>
      </c>
      <c r="AK56" s="72">
        <v>1</v>
      </c>
      <c r="AL56" s="72">
        <v>0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0</v>
      </c>
      <c r="AT56" s="72"/>
      <c r="AU56" s="72"/>
      <c r="AV56" s="72">
        <v>0</v>
      </c>
      <c r="AW56" s="72">
        <v>4</v>
      </c>
      <c r="AX56" s="72">
        <v>3</v>
      </c>
      <c r="AY56" s="72">
        <v>0</v>
      </c>
      <c r="AZ56" s="72"/>
      <c r="BA56" s="72"/>
      <c r="BB56" s="72">
        <v>13</v>
      </c>
      <c r="BC56" s="72">
        <v>6</v>
      </c>
      <c r="BD56" s="72">
        <v>10</v>
      </c>
      <c r="BE56" s="72">
        <v>10</v>
      </c>
      <c r="BF56" s="72">
        <v>7</v>
      </c>
      <c r="BG56" s="72">
        <v>7</v>
      </c>
      <c r="BH56" s="72">
        <v>3</v>
      </c>
      <c r="BI56" s="72">
        <v>1</v>
      </c>
      <c r="BJ56" s="72">
        <v>1</v>
      </c>
      <c r="BK56" s="72">
        <v>1</v>
      </c>
      <c r="BL56" s="72">
        <v>0</v>
      </c>
      <c r="BM56" s="72">
        <v>0</v>
      </c>
      <c r="BN56" s="72">
        <v>0</v>
      </c>
      <c r="BO56" s="72">
        <v>0</v>
      </c>
      <c r="BP56" s="72">
        <v>0</v>
      </c>
      <c r="BQ56" s="72">
        <v>0</v>
      </c>
      <c r="BR56" s="72">
        <v>1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72">
        <v>0</v>
      </c>
      <c r="BY56" s="72">
        <v>0</v>
      </c>
      <c r="BZ56" s="72">
        <v>0</v>
      </c>
      <c r="CA56" s="72">
        <v>0</v>
      </c>
      <c r="CB56" s="51">
        <f t="shared" si="46"/>
        <v>138</v>
      </c>
      <c r="CC56" s="99">
        <f t="shared" si="47"/>
        <v>1380</v>
      </c>
      <c r="CD56" s="95">
        <f t="shared" si="48"/>
        <v>13800</v>
      </c>
    </row>
    <row r="57" spans="1:82" ht="15.75" x14ac:dyDescent="0.25">
      <c r="A57" s="90"/>
      <c r="B57" s="35" t="s">
        <v>61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/>
      <c r="L57" s="72"/>
      <c r="M57" s="72">
        <v>1</v>
      </c>
      <c r="N57" s="72">
        <v>3</v>
      </c>
      <c r="O57" s="72">
        <v>1</v>
      </c>
      <c r="P57" s="72"/>
      <c r="Q57" s="72">
        <v>5</v>
      </c>
      <c r="R57" s="72">
        <v>5</v>
      </c>
      <c r="S57" s="72">
        <v>8</v>
      </c>
      <c r="T57" s="72"/>
      <c r="U57" s="72"/>
      <c r="V57" s="72"/>
      <c r="W57" s="72"/>
      <c r="X57" s="72"/>
      <c r="Y57" s="72"/>
      <c r="Z57" s="72">
        <v>52</v>
      </c>
      <c r="AA57" s="72"/>
      <c r="AB57" s="72">
        <v>8</v>
      </c>
      <c r="AC57" s="72">
        <v>21</v>
      </c>
      <c r="AD57" s="72"/>
      <c r="AE57" s="72">
        <v>5</v>
      </c>
      <c r="AF57" s="72">
        <v>0</v>
      </c>
      <c r="AG57" s="72">
        <v>8</v>
      </c>
      <c r="AH57" s="72">
        <v>4</v>
      </c>
      <c r="AI57" s="72">
        <v>1</v>
      </c>
      <c r="AJ57" s="72">
        <v>0</v>
      </c>
      <c r="AK57" s="72">
        <v>1</v>
      </c>
      <c r="AL57" s="72">
        <v>1</v>
      </c>
      <c r="AM57" s="72">
        <v>0</v>
      </c>
      <c r="AN57" s="72">
        <v>0</v>
      </c>
      <c r="AO57" s="72"/>
      <c r="AP57" s="72">
        <v>1</v>
      </c>
      <c r="AQ57" s="72">
        <v>0</v>
      </c>
      <c r="AR57" s="72">
        <v>0</v>
      </c>
      <c r="AS57" s="72">
        <v>1</v>
      </c>
      <c r="AT57" s="72"/>
      <c r="AU57" s="72"/>
      <c r="AV57" s="72">
        <v>15</v>
      </c>
      <c r="AW57" s="72">
        <v>8</v>
      </c>
      <c r="AX57" s="72">
        <v>3</v>
      </c>
      <c r="AY57" s="72">
        <v>0</v>
      </c>
      <c r="AZ57" s="72"/>
      <c r="BA57" s="72"/>
      <c r="BB57" s="72">
        <v>8</v>
      </c>
      <c r="BC57" s="72">
        <v>16</v>
      </c>
      <c r="BD57" s="72">
        <v>12</v>
      </c>
      <c r="BE57" s="72">
        <v>12</v>
      </c>
      <c r="BF57" s="72">
        <v>2</v>
      </c>
      <c r="BG57" s="72">
        <v>19</v>
      </c>
      <c r="BH57" s="72">
        <v>4</v>
      </c>
      <c r="BI57" s="72">
        <v>6</v>
      </c>
      <c r="BJ57" s="72">
        <v>4</v>
      </c>
      <c r="BK57" s="72">
        <v>2</v>
      </c>
      <c r="BL57" s="72">
        <v>1</v>
      </c>
      <c r="BM57" s="72">
        <v>1</v>
      </c>
      <c r="BN57" s="72">
        <v>0</v>
      </c>
      <c r="BO57" s="72">
        <v>0</v>
      </c>
      <c r="BP57" s="72">
        <v>0</v>
      </c>
      <c r="BQ57" s="72">
        <v>0</v>
      </c>
      <c r="BR57" s="72">
        <v>0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72">
        <v>0</v>
      </c>
      <c r="BY57" s="72">
        <v>0</v>
      </c>
      <c r="BZ57" s="72">
        <v>0</v>
      </c>
      <c r="CA57" s="72">
        <v>0</v>
      </c>
      <c r="CB57" s="51">
        <f t="shared" si="29"/>
        <v>239</v>
      </c>
      <c r="CC57" s="99">
        <f t="shared" si="44"/>
        <v>2390</v>
      </c>
      <c r="CD57" s="95">
        <f t="shared" si="45"/>
        <v>23900</v>
      </c>
    </row>
    <row r="58" spans="1:82" ht="15.75" x14ac:dyDescent="0.25">
      <c r="A58" s="90"/>
      <c r="B58" s="35" t="s">
        <v>47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0</v>
      </c>
      <c r="L58" s="72"/>
      <c r="M58" s="72">
        <v>0</v>
      </c>
      <c r="N58" s="72">
        <v>25</v>
      </c>
      <c r="O58" s="72"/>
      <c r="P58" s="72"/>
      <c r="Q58" s="72"/>
      <c r="R58" s="72">
        <v>11</v>
      </c>
      <c r="S58" s="72">
        <v>3</v>
      </c>
      <c r="T58" s="72">
        <v>3</v>
      </c>
      <c r="U58" s="72"/>
      <c r="V58" s="72"/>
      <c r="W58" s="72"/>
      <c r="X58" s="72"/>
      <c r="Y58" s="72"/>
      <c r="Z58" s="72">
        <v>3</v>
      </c>
      <c r="AA58" s="72"/>
      <c r="AB58" s="72"/>
      <c r="AC58" s="72"/>
      <c r="AD58" s="72"/>
      <c r="AE58" s="72">
        <v>5</v>
      </c>
      <c r="AF58" s="72">
        <v>0</v>
      </c>
      <c r="AG58" s="72">
        <v>15</v>
      </c>
      <c r="AH58" s="72">
        <v>8</v>
      </c>
      <c r="AI58" s="72">
        <v>0</v>
      </c>
      <c r="AJ58" s="72">
        <v>1</v>
      </c>
      <c r="AK58" s="72">
        <v>0</v>
      </c>
      <c r="AL58" s="72">
        <v>5</v>
      </c>
      <c r="AM58" s="72">
        <v>4</v>
      </c>
      <c r="AN58" s="72">
        <v>0</v>
      </c>
      <c r="AO58" s="72"/>
      <c r="AP58" s="72">
        <v>14</v>
      </c>
      <c r="AQ58" s="72">
        <v>1</v>
      </c>
      <c r="AR58" s="72">
        <v>0</v>
      </c>
      <c r="AS58" s="72">
        <v>0</v>
      </c>
      <c r="AT58" s="72"/>
      <c r="AU58" s="72"/>
      <c r="AV58" s="72">
        <v>11</v>
      </c>
      <c r="AW58" s="72">
        <v>8</v>
      </c>
      <c r="AX58" s="72">
        <v>1</v>
      </c>
      <c r="AY58" s="72">
        <v>0</v>
      </c>
      <c r="AZ58" s="72"/>
      <c r="BA58" s="72"/>
      <c r="BB58" s="72">
        <v>0</v>
      </c>
      <c r="BC58" s="72">
        <v>0</v>
      </c>
      <c r="BD58" s="72">
        <v>0</v>
      </c>
      <c r="BE58" s="72">
        <v>0</v>
      </c>
      <c r="BF58" s="72">
        <v>0</v>
      </c>
      <c r="BG58" s="72">
        <v>5</v>
      </c>
      <c r="BH58" s="72">
        <v>0</v>
      </c>
      <c r="BI58" s="72">
        <v>1</v>
      </c>
      <c r="BJ58" s="72">
        <v>2</v>
      </c>
      <c r="BK58" s="72">
        <v>3</v>
      </c>
      <c r="BL58" s="72">
        <v>3</v>
      </c>
      <c r="BM58" s="72">
        <v>0</v>
      </c>
      <c r="BN58" s="72">
        <v>0</v>
      </c>
      <c r="BO58" s="72">
        <v>0</v>
      </c>
      <c r="BP58" s="72">
        <v>1</v>
      </c>
      <c r="BQ58" s="72">
        <v>0</v>
      </c>
      <c r="BR58" s="72">
        <v>1</v>
      </c>
      <c r="BS58" s="72">
        <v>0</v>
      </c>
      <c r="BT58" s="72">
        <v>0</v>
      </c>
      <c r="BU58" s="72">
        <v>0</v>
      </c>
      <c r="BV58" s="72">
        <v>0</v>
      </c>
      <c r="BW58" s="72">
        <v>0</v>
      </c>
      <c r="BX58" s="72">
        <v>0</v>
      </c>
      <c r="BY58" s="72">
        <v>0</v>
      </c>
      <c r="BZ58" s="72">
        <v>0</v>
      </c>
      <c r="CA58" s="72">
        <v>0</v>
      </c>
      <c r="CB58" s="51">
        <f t="shared" si="29"/>
        <v>134</v>
      </c>
      <c r="CC58" s="99">
        <f t="shared" ref="CC58:CC59" si="49">CB58*10</f>
        <v>1340</v>
      </c>
      <c r="CD58" s="95">
        <f t="shared" ref="CD58:CD59" si="50">CC58*10</f>
        <v>13400</v>
      </c>
    </row>
    <row r="59" spans="1:82" ht="15.75" x14ac:dyDescent="0.25">
      <c r="A59" s="90"/>
      <c r="B59" s="35" t="s">
        <v>48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11</v>
      </c>
      <c r="L59" s="72"/>
      <c r="M59" s="72"/>
      <c r="N59" s="72"/>
      <c r="O59" s="72">
        <v>5</v>
      </c>
      <c r="P59" s="72">
        <v>3</v>
      </c>
      <c r="Q59" s="72">
        <v>3</v>
      </c>
      <c r="R59" s="72">
        <v>4</v>
      </c>
      <c r="S59" s="72">
        <v>2</v>
      </c>
      <c r="T59" s="72"/>
      <c r="U59" s="72"/>
      <c r="V59" s="72"/>
      <c r="W59" s="72"/>
      <c r="X59" s="72"/>
      <c r="Y59" s="72"/>
      <c r="Z59" s="72">
        <v>45</v>
      </c>
      <c r="AA59" s="72"/>
      <c r="AB59" s="72">
        <v>7</v>
      </c>
      <c r="AC59" s="72">
        <v>19</v>
      </c>
      <c r="AD59" s="72"/>
      <c r="AE59" s="72">
        <v>4</v>
      </c>
      <c r="AF59" s="72">
        <v>0</v>
      </c>
      <c r="AG59" s="72">
        <v>27</v>
      </c>
      <c r="AH59" s="72">
        <v>16</v>
      </c>
      <c r="AI59" s="72">
        <v>4</v>
      </c>
      <c r="AJ59" s="72">
        <v>2</v>
      </c>
      <c r="AK59" s="72">
        <v>1</v>
      </c>
      <c r="AL59" s="72">
        <v>1</v>
      </c>
      <c r="AM59" s="72">
        <v>12</v>
      </c>
      <c r="AN59" s="72">
        <v>2</v>
      </c>
      <c r="AO59" s="72"/>
      <c r="AP59" s="72">
        <v>8</v>
      </c>
      <c r="AQ59" s="72">
        <v>1</v>
      </c>
      <c r="AR59" s="72">
        <v>0</v>
      </c>
      <c r="AS59" s="72">
        <v>0</v>
      </c>
      <c r="AT59" s="72"/>
      <c r="AU59" s="72"/>
      <c r="AV59" s="72">
        <v>17</v>
      </c>
      <c r="AW59" s="72">
        <v>13</v>
      </c>
      <c r="AX59" s="72">
        <v>6</v>
      </c>
      <c r="AY59" s="72">
        <v>0</v>
      </c>
      <c r="AZ59" s="72"/>
      <c r="BA59" s="72"/>
      <c r="BB59" s="72">
        <v>4</v>
      </c>
      <c r="BC59" s="72">
        <v>10</v>
      </c>
      <c r="BD59" s="72">
        <v>3</v>
      </c>
      <c r="BE59" s="72">
        <v>3</v>
      </c>
      <c r="BF59" s="72">
        <v>11</v>
      </c>
      <c r="BG59" s="72">
        <v>11</v>
      </c>
      <c r="BH59" s="72">
        <v>25</v>
      </c>
      <c r="BI59" s="72">
        <v>4</v>
      </c>
      <c r="BJ59" s="72">
        <v>2</v>
      </c>
      <c r="BK59" s="72">
        <v>3</v>
      </c>
      <c r="BL59" s="72">
        <v>6</v>
      </c>
      <c r="BM59" s="72">
        <v>0</v>
      </c>
      <c r="BN59" s="72">
        <v>1</v>
      </c>
      <c r="BO59" s="72">
        <v>0</v>
      </c>
      <c r="BP59" s="72">
        <v>0</v>
      </c>
      <c r="BQ59" s="72">
        <v>0</v>
      </c>
      <c r="BR59" s="72">
        <v>0</v>
      </c>
      <c r="BS59" s="72">
        <v>0</v>
      </c>
      <c r="BT59" s="72">
        <v>1</v>
      </c>
      <c r="BU59" s="72">
        <v>0</v>
      </c>
      <c r="BV59" s="72">
        <v>1</v>
      </c>
      <c r="BW59" s="72">
        <v>0</v>
      </c>
      <c r="BX59" s="72">
        <v>0</v>
      </c>
      <c r="BY59" s="72">
        <v>0</v>
      </c>
      <c r="BZ59" s="72">
        <v>0</v>
      </c>
      <c r="CA59" s="72">
        <v>0</v>
      </c>
      <c r="CB59" s="51">
        <f t="shared" si="29"/>
        <v>298</v>
      </c>
      <c r="CC59" s="99">
        <f t="shared" si="49"/>
        <v>2980</v>
      </c>
      <c r="CD59" s="95">
        <f t="shared" si="50"/>
        <v>29800</v>
      </c>
    </row>
    <row r="60" spans="1:82" ht="15.75" x14ac:dyDescent="0.25">
      <c r="A60" s="90"/>
      <c r="B60" s="35" t="s">
        <v>38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>
        <v>0</v>
      </c>
      <c r="O60" s="72">
        <v>57</v>
      </c>
      <c r="P60" s="72">
        <v>0</v>
      </c>
      <c r="Q60" s="72">
        <v>0</v>
      </c>
      <c r="R60" s="72">
        <v>0</v>
      </c>
      <c r="S60" s="72">
        <v>40</v>
      </c>
      <c r="T60" s="72"/>
      <c r="U60" s="72"/>
      <c r="V60" s="72"/>
      <c r="W60" s="72"/>
      <c r="X60" s="72"/>
      <c r="Y60" s="72"/>
      <c r="Z60" s="72"/>
      <c r="AA60" s="72"/>
      <c r="AB60" s="72"/>
      <c r="AC60" s="72"/>
      <c r="AD60" s="72"/>
      <c r="AE60" s="72">
        <v>0</v>
      </c>
      <c r="AF60" s="72">
        <v>0</v>
      </c>
      <c r="AG60" s="72">
        <v>33</v>
      </c>
      <c r="AH60" s="72">
        <v>10</v>
      </c>
      <c r="AI60" s="72">
        <v>4</v>
      </c>
      <c r="AJ60" s="72">
        <v>1</v>
      </c>
      <c r="AK60" s="72">
        <v>0</v>
      </c>
      <c r="AL60" s="72">
        <v>1</v>
      </c>
      <c r="AM60" s="72">
        <v>42</v>
      </c>
      <c r="AN60" s="72">
        <v>0</v>
      </c>
      <c r="AO60" s="72"/>
      <c r="AP60" s="72">
        <v>33</v>
      </c>
      <c r="AQ60" s="72">
        <v>4</v>
      </c>
      <c r="AR60" s="72">
        <v>1</v>
      </c>
      <c r="AS60" s="72">
        <v>0</v>
      </c>
      <c r="AT60" s="72"/>
      <c r="AU60" s="72">
        <v>1</v>
      </c>
      <c r="AV60" s="72">
        <v>27</v>
      </c>
      <c r="AW60" s="72">
        <v>5</v>
      </c>
      <c r="AX60" s="72">
        <v>1</v>
      </c>
      <c r="AY60" s="72">
        <v>0</v>
      </c>
      <c r="AZ60" s="72">
        <v>1</v>
      </c>
      <c r="BA60" s="72"/>
      <c r="BB60" s="72">
        <v>1</v>
      </c>
      <c r="BC60" s="72">
        <v>0</v>
      </c>
      <c r="BD60" s="72">
        <v>0</v>
      </c>
      <c r="BE60" s="72">
        <v>0</v>
      </c>
      <c r="BF60" s="72">
        <v>11</v>
      </c>
      <c r="BG60" s="72">
        <v>2</v>
      </c>
      <c r="BH60" s="72">
        <v>1</v>
      </c>
      <c r="BI60" s="72">
        <v>3</v>
      </c>
      <c r="BJ60" s="72">
        <v>1</v>
      </c>
      <c r="BK60" s="72">
        <v>0</v>
      </c>
      <c r="BL60" s="72">
        <v>1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1</v>
      </c>
      <c r="BU60" s="72">
        <v>1</v>
      </c>
      <c r="BV60" s="72">
        <v>0</v>
      </c>
      <c r="BW60" s="72">
        <v>0</v>
      </c>
      <c r="BX60" s="72">
        <v>0</v>
      </c>
      <c r="BY60" s="72">
        <v>0</v>
      </c>
      <c r="BZ60" s="72">
        <v>0</v>
      </c>
      <c r="CA60" s="72">
        <v>0</v>
      </c>
      <c r="CB60" s="51">
        <f t="shared" si="29"/>
        <v>284</v>
      </c>
      <c r="CC60" s="99">
        <f t="shared" si="42"/>
        <v>2840</v>
      </c>
      <c r="CD60" s="95">
        <f t="shared" si="43"/>
        <v>28400</v>
      </c>
    </row>
    <row r="61" spans="1:82" ht="15.75" x14ac:dyDescent="0.25">
      <c r="A61" s="90"/>
      <c r="B61" s="35" t="s">
        <v>39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>
        <v>0</v>
      </c>
      <c r="L61" s="72"/>
      <c r="M61" s="72">
        <v>0</v>
      </c>
      <c r="N61" s="72"/>
      <c r="O61" s="72">
        <v>0</v>
      </c>
      <c r="P61" s="72">
        <v>28</v>
      </c>
      <c r="Q61" s="72">
        <v>0</v>
      </c>
      <c r="R61" s="72">
        <v>0</v>
      </c>
      <c r="S61" s="72"/>
      <c r="T61" s="72">
        <v>22</v>
      </c>
      <c r="U61" s="72"/>
      <c r="V61" s="72"/>
      <c r="W61" s="72"/>
      <c r="X61" s="72"/>
      <c r="Y61" s="72"/>
      <c r="Z61" s="72">
        <v>57</v>
      </c>
      <c r="AA61" s="72"/>
      <c r="AB61" s="72">
        <v>9</v>
      </c>
      <c r="AC61" s="72">
        <v>22</v>
      </c>
      <c r="AD61" s="72"/>
      <c r="AE61" s="72">
        <v>0</v>
      </c>
      <c r="AF61" s="72">
        <v>0</v>
      </c>
      <c r="AG61" s="72">
        <v>19</v>
      </c>
      <c r="AH61" s="72">
        <v>12</v>
      </c>
      <c r="AI61" s="72">
        <v>4</v>
      </c>
      <c r="AJ61" s="72">
        <v>1</v>
      </c>
      <c r="AK61" s="72">
        <v>0</v>
      </c>
      <c r="AL61" s="72">
        <v>0</v>
      </c>
      <c r="AM61" s="72">
        <v>23</v>
      </c>
      <c r="AN61" s="72">
        <v>2</v>
      </c>
      <c r="AO61" s="72">
        <v>1</v>
      </c>
      <c r="AP61" s="72">
        <v>13</v>
      </c>
      <c r="AQ61" s="72">
        <v>2</v>
      </c>
      <c r="AR61" s="72">
        <v>3</v>
      </c>
      <c r="AS61" s="72">
        <v>0</v>
      </c>
      <c r="AT61" s="72">
        <v>1</v>
      </c>
      <c r="AU61" s="72"/>
      <c r="AV61" s="72">
        <v>16</v>
      </c>
      <c r="AW61" s="72">
        <v>14</v>
      </c>
      <c r="AX61" s="72">
        <v>6</v>
      </c>
      <c r="AY61" s="72">
        <v>0</v>
      </c>
      <c r="AZ61" s="72"/>
      <c r="BA61" s="72"/>
      <c r="BB61" s="72">
        <v>2</v>
      </c>
      <c r="BC61" s="72">
        <v>19</v>
      </c>
      <c r="BD61" s="72">
        <v>7</v>
      </c>
      <c r="BE61" s="72">
        <v>7</v>
      </c>
      <c r="BF61" s="72">
        <v>10</v>
      </c>
      <c r="BG61" s="72">
        <v>9</v>
      </c>
      <c r="BH61" s="72">
        <v>7</v>
      </c>
      <c r="BI61" s="72">
        <v>13</v>
      </c>
      <c r="BJ61" s="72">
        <v>6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1</v>
      </c>
      <c r="BS61" s="72">
        <v>0</v>
      </c>
      <c r="BT61" s="72">
        <v>0</v>
      </c>
      <c r="BU61" s="72">
        <v>1</v>
      </c>
      <c r="BV61" s="72">
        <v>0</v>
      </c>
      <c r="BW61" s="72">
        <v>0</v>
      </c>
      <c r="BX61" s="72">
        <v>0</v>
      </c>
      <c r="BY61" s="72">
        <v>0</v>
      </c>
      <c r="BZ61" s="72">
        <v>1</v>
      </c>
      <c r="CA61" s="72">
        <v>0</v>
      </c>
      <c r="CB61" s="51">
        <f t="shared" si="29"/>
        <v>338</v>
      </c>
      <c r="CC61" s="99">
        <f t="shared" si="42"/>
        <v>3380</v>
      </c>
      <c r="CD61" s="95">
        <f t="shared" si="43"/>
        <v>33800</v>
      </c>
    </row>
    <row r="62" spans="1:82" ht="15.75" x14ac:dyDescent="0.25">
      <c r="A62" s="90"/>
      <c r="B62" s="35" t="s">
        <v>49</v>
      </c>
      <c r="C62" s="19" t="s">
        <v>114</v>
      </c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>
        <v>0</v>
      </c>
      <c r="AF62" s="72">
        <v>0</v>
      </c>
      <c r="AG62" s="72">
        <v>0</v>
      </c>
      <c r="AH62" s="72">
        <v>0</v>
      </c>
      <c r="AI62" s="72">
        <v>0</v>
      </c>
      <c r="AJ62" s="72">
        <v>0</v>
      </c>
      <c r="AK62" s="72">
        <v>0</v>
      </c>
      <c r="AL62" s="72">
        <v>0</v>
      </c>
      <c r="AM62" s="72">
        <v>0</v>
      </c>
      <c r="AN62" s="72">
        <v>0</v>
      </c>
      <c r="AO62" s="72"/>
      <c r="AP62" s="72">
        <v>0</v>
      </c>
      <c r="AQ62" s="72">
        <v>0</v>
      </c>
      <c r="AR62" s="72">
        <v>0</v>
      </c>
      <c r="AS62" s="72">
        <v>0</v>
      </c>
      <c r="AT62" s="72"/>
      <c r="AU62" s="72"/>
      <c r="AV62" s="72">
        <v>0</v>
      </c>
      <c r="AW62" s="72">
        <v>0</v>
      </c>
      <c r="AX62" s="72">
        <v>0</v>
      </c>
      <c r="AY62" s="72">
        <v>0</v>
      </c>
      <c r="AZ62" s="72"/>
      <c r="BA62" s="72"/>
      <c r="BB62" s="72">
        <v>0</v>
      </c>
      <c r="BC62" s="72">
        <v>0</v>
      </c>
      <c r="BD62" s="72">
        <v>0</v>
      </c>
      <c r="BE62" s="72">
        <v>0</v>
      </c>
      <c r="BF62" s="72">
        <v>0</v>
      </c>
      <c r="BG62" s="72">
        <v>0</v>
      </c>
      <c r="BH62" s="72">
        <v>0</v>
      </c>
      <c r="BI62" s="72">
        <v>0</v>
      </c>
      <c r="BJ62" s="72">
        <v>0</v>
      </c>
      <c r="BK62" s="72">
        <v>0</v>
      </c>
      <c r="BL62" s="72">
        <v>0</v>
      </c>
      <c r="BM62" s="72">
        <v>0</v>
      </c>
      <c r="BN62" s="72">
        <v>0</v>
      </c>
      <c r="BO62" s="72">
        <v>0</v>
      </c>
      <c r="BP62" s="72">
        <v>0</v>
      </c>
      <c r="BQ62" s="72">
        <v>0</v>
      </c>
      <c r="BR62" s="72">
        <v>0</v>
      </c>
      <c r="BS62" s="72">
        <v>0</v>
      </c>
      <c r="BT62" s="72">
        <v>0</v>
      </c>
      <c r="BU62" s="72">
        <v>0</v>
      </c>
      <c r="BV62" s="72">
        <v>0</v>
      </c>
      <c r="BW62" s="72">
        <v>0</v>
      </c>
      <c r="BX62" s="72">
        <v>0</v>
      </c>
      <c r="BY62" s="72">
        <v>0</v>
      </c>
      <c r="BZ62" s="72">
        <v>0</v>
      </c>
      <c r="CA62" s="72">
        <v>0</v>
      </c>
      <c r="CB62" s="51">
        <f t="shared" si="29"/>
        <v>0</v>
      </c>
      <c r="CC62" s="99">
        <f t="shared" ref="CC62:CD62" si="51">CB62*10</f>
        <v>0</v>
      </c>
      <c r="CD62" s="95">
        <f t="shared" si="51"/>
        <v>0</v>
      </c>
    </row>
    <row r="63" spans="1:82" ht="16.5" thickBot="1" x14ac:dyDescent="0.3">
      <c r="A63" s="29"/>
      <c r="B63" s="32" t="s">
        <v>40</v>
      </c>
      <c r="C63" s="47" t="s">
        <v>114</v>
      </c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>
        <v>5</v>
      </c>
      <c r="P63" s="71">
        <v>30</v>
      </c>
      <c r="Q63" s="71">
        <v>1</v>
      </c>
      <c r="R63" s="71">
        <v>3</v>
      </c>
      <c r="S63" s="71">
        <v>1</v>
      </c>
      <c r="T63" s="71"/>
      <c r="U63" s="71"/>
      <c r="V63" s="71"/>
      <c r="W63" s="71"/>
      <c r="X63" s="71"/>
      <c r="Y63" s="71"/>
      <c r="Z63" s="71">
        <v>105</v>
      </c>
      <c r="AA63" s="71"/>
      <c r="AB63" s="71">
        <v>16</v>
      </c>
      <c r="AC63" s="71">
        <v>43</v>
      </c>
      <c r="AD63" s="71"/>
      <c r="AE63" s="71">
        <v>11</v>
      </c>
      <c r="AF63" s="71">
        <v>0</v>
      </c>
      <c r="AG63" s="71">
        <v>0</v>
      </c>
      <c r="AH63" s="71">
        <v>0</v>
      </c>
      <c r="AI63" s="71">
        <v>0</v>
      </c>
      <c r="AJ63" s="71">
        <v>0</v>
      </c>
      <c r="AK63" s="71">
        <v>0</v>
      </c>
      <c r="AL63" s="71">
        <v>0</v>
      </c>
      <c r="AM63" s="71">
        <v>0</v>
      </c>
      <c r="AN63" s="71">
        <v>0</v>
      </c>
      <c r="AO63" s="71"/>
      <c r="AP63" s="71">
        <v>2</v>
      </c>
      <c r="AQ63" s="71">
        <v>2</v>
      </c>
      <c r="AR63" s="71">
        <v>0</v>
      </c>
      <c r="AS63" s="71">
        <v>1</v>
      </c>
      <c r="AT63" s="71"/>
      <c r="AU63" s="71"/>
      <c r="AV63" s="71">
        <v>33</v>
      </c>
      <c r="AW63" s="71">
        <v>20</v>
      </c>
      <c r="AX63" s="71">
        <v>8</v>
      </c>
      <c r="AY63" s="71">
        <v>1</v>
      </c>
      <c r="AZ63" s="71"/>
      <c r="BA63" s="71"/>
      <c r="BB63" s="71">
        <v>1</v>
      </c>
      <c r="BC63" s="71">
        <v>30</v>
      </c>
      <c r="BD63" s="71">
        <v>21</v>
      </c>
      <c r="BE63" s="71">
        <v>21</v>
      </c>
      <c r="BF63" s="71">
        <v>0</v>
      </c>
      <c r="BG63" s="71">
        <v>23</v>
      </c>
      <c r="BH63" s="71">
        <v>8</v>
      </c>
      <c r="BI63" s="71">
        <v>9</v>
      </c>
      <c r="BJ63" s="71">
        <v>3</v>
      </c>
      <c r="BK63" s="71">
        <v>0</v>
      </c>
      <c r="BL63" s="71">
        <v>1</v>
      </c>
      <c r="BM63" s="71">
        <v>2</v>
      </c>
      <c r="BN63" s="71">
        <v>0</v>
      </c>
      <c r="BO63" s="71">
        <v>0</v>
      </c>
      <c r="BP63" s="71">
        <v>0</v>
      </c>
      <c r="BQ63" s="71">
        <v>0</v>
      </c>
      <c r="BR63" s="71">
        <v>2</v>
      </c>
      <c r="BS63" s="71">
        <v>0</v>
      </c>
      <c r="BT63" s="71">
        <v>0</v>
      </c>
      <c r="BU63" s="71">
        <v>0</v>
      </c>
      <c r="BV63" s="71">
        <v>0</v>
      </c>
      <c r="BW63" s="71">
        <v>0</v>
      </c>
      <c r="BX63" s="71">
        <v>0</v>
      </c>
      <c r="BY63" s="71">
        <v>0</v>
      </c>
      <c r="BZ63" s="71">
        <v>0</v>
      </c>
      <c r="CA63" s="71">
        <v>0</v>
      </c>
      <c r="CB63" s="53">
        <f t="shared" si="29"/>
        <v>403</v>
      </c>
      <c r="CC63" s="98">
        <f t="shared" ref="CC63:CD63" si="52">CB63*10</f>
        <v>4030</v>
      </c>
      <c r="CD63" s="94">
        <f t="shared" si="52"/>
        <v>40300</v>
      </c>
    </row>
    <row r="64" spans="1:82" ht="15.75" x14ac:dyDescent="0.25">
      <c r="A64" s="57"/>
      <c r="B64" s="58"/>
      <c r="C64" s="28" t="s">
        <v>25</v>
      </c>
      <c r="D64" s="55">
        <f t="shared" ref="D64:AI64" si="53">SUM(D2:D63)</f>
        <v>192</v>
      </c>
      <c r="E64" s="55">
        <f t="shared" si="53"/>
        <v>216</v>
      </c>
      <c r="F64" s="55">
        <f t="shared" si="53"/>
        <v>360</v>
      </c>
      <c r="G64" s="55">
        <f t="shared" si="53"/>
        <v>339</v>
      </c>
      <c r="H64" s="55">
        <f t="shared" si="53"/>
        <v>133</v>
      </c>
      <c r="I64" s="55">
        <f t="shared" si="53"/>
        <v>56</v>
      </c>
      <c r="J64" s="55">
        <f t="shared" si="53"/>
        <v>191</v>
      </c>
      <c r="K64" s="55">
        <f t="shared" si="53"/>
        <v>88</v>
      </c>
      <c r="L64" s="55">
        <f t="shared" si="53"/>
        <v>17</v>
      </c>
      <c r="M64" s="55">
        <f t="shared" si="53"/>
        <v>26</v>
      </c>
      <c r="N64" s="55">
        <f t="shared" si="53"/>
        <v>102</v>
      </c>
      <c r="O64" s="55">
        <f t="shared" si="53"/>
        <v>145</v>
      </c>
      <c r="P64" s="55">
        <f t="shared" si="53"/>
        <v>75</v>
      </c>
      <c r="Q64" s="55">
        <f t="shared" si="53"/>
        <v>50</v>
      </c>
      <c r="R64" s="55">
        <f t="shared" si="53"/>
        <v>74</v>
      </c>
      <c r="S64" s="55">
        <f t="shared" si="53"/>
        <v>95</v>
      </c>
      <c r="T64" s="55">
        <f t="shared" si="53"/>
        <v>82</v>
      </c>
      <c r="U64" s="55">
        <f t="shared" si="53"/>
        <v>22</v>
      </c>
      <c r="V64" s="55">
        <f t="shared" si="53"/>
        <v>1</v>
      </c>
      <c r="W64" s="55">
        <f t="shared" si="53"/>
        <v>96</v>
      </c>
      <c r="X64" s="55">
        <f t="shared" si="53"/>
        <v>316</v>
      </c>
      <c r="Y64" s="55">
        <f t="shared" si="53"/>
        <v>53</v>
      </c>
      <c r="Z64" s="55">
        <f t="shared" si="53"/>
        <v>620</v>
      </c>
      <c r="AA64" s="55">
        <f t="shared" si="53"/>
        <v>61</v>
      </c>
      <c r="AB64" s="55">
        <f t="shared" si="53"/>
        <v>83</v>
      </c>
      <c r="AC64" s="55">
        <f t="shared" si="53"/>
        <v>334</v>
      </c>
      <c r="AD64" s="55">
        <f t="shared" si="53"/>
        <v>26</v>
      </c>
      <c r="AE64" s="55">
        <f t="shared" si="53"/>
        <v>487</v>
      </c>
      <c r="AF64" s="55">
        <f t="shared" si="53"/>
        <v>424</v>
      </c>
      <c r="AG64" s="55">
        <f t="shared" si="53"/>
        <v>215</v>
      </c>
      <c r="AH64" s="55">
        <f t="shared" si="53"/>
        <v>272</v>
      </c>
      <c r="AI64" s="55">
        <f t="shared" si="53"/>
        <v>55</v>
      </c>
      <c r="AJ64" s="55">
        <f t="shared" ref="AJ64:BO64" si="54">SUM(AJ2:AJ63)</f>
        <v>24</v>
      </c>
      <c r="AK64" s="55">
        <f t="shared" si="54"/>
        <v>85</v>
      </c>
      <c r="AL64" s="55">
        <f t="shared" si="54"/>
        <v>203</v>
      </c>
      <c r="AM64" s="55">
        <f t="shared" si="54"/>
        <v>114</v>
      </c>
      <c r="AN64" s="55">
        <f t="shared" si="54"/>
        <v>10</v>
      </c>
      <c r="AO64" s="55">
        <f t="shared" si="54"/>
        <v>5</v>
      </c>
      <c r="AP64" s="55">
        <f t="shared" si="54"/>
        <v>302</v>
      </c>
      <c r="AQ64" s="55">
        <f t="shared" si="54"/>
        <v>37</v>
      </c>
      <c r="AR64" s="55">
        <f t="shared" si="54"/>
        <v>5</v>
      </c>
      <c r="AS64" s="55">
        <f t="shared" si="54"/>
        <v>8</v>
      </c>
      <c r="AT64" s="55">
        <f t="shared" si="54"/>
        <v>1</v>
      </c>
      <c r="AU64" s="55">
        <f t="shared" si="54"/>
        <v>201</v>
      </c>
      <c r="AV64" s="55">
        <f t="shared" si="54"/>
        <v>1025</v>
      </c>
      <c r="AW64" s="55">
        <f t="shared" si="54"/>
        <v>139</v>
      </c>
      <c r="AX64" s="55">
        <f t="shared" si="54"/>
        <v>62</v>
      </c>
      <c r="AY64" s="55">
        <f t="shared" si="54"/>
        <v>12</v>
      </c>
      <c r="AZ64" s="55">
        <f t="shared" si="54"/>
        <v>1</v>
      </c>
      <c r="BA64" s="55">
        <f t="shared" si="54"/>
        <v>1</v>
      </c>
      <c r="BB64" s="55">
        <f t="shared" si="54"/>
        <v>129</v>
      </c>
      <c r="BC64" s="55">
        <f t="shared" si="54"/>
        <v>132</v>
      </c>
      <c r="BD64" s="55">
        <f t="shared" si="54"/>
        <v>73</v>
      </c>
      <c r="BE64" s="55">
        <f t="shared" si="54"/>
        <v>73</v>
      </c>
      <c r="BF64" s="55">
        <f t="shared" si="54"/>
        <v>104</v>
      </c>
      <c r="BG64" s="55">
        <f t="shared" si="54"/>
        <v>145</v>
      </c>
      <c r="BH64" s="55">
        <f t="shared" si="54"/>
        <v>78</v>
      </c>
      <c r="BI64" s="55">
        <f t="shared" si="54"/>
        <v>91</v>
      </c>
      <c r="BJ64" s="55">
        <f t="shared" si="54"/>
        <v>30</v>
      </c>
      <c r="BK64" s="55">
        <f t="shared" si="54"/>
        <v>26</v>
      </c>
      <c r="BL64" s="55">
        <f t="shared" si="54"/>
        <v>17</v>
      </c>
      <c r="BM64" s="55">
        <f t="shared" si="54"/>
        <v>5</v>
      </c>
      <c r="BN64" s="55">
        <f t="shared" si="54"/>
        <v>6</v>
      </c>
      <c r="BO64" s="55">
        <f t="shared" si="54"/>
        <v>2</v>
      </c>
      <c r="BP64" s="55">
        <f t="shared" ref="BP64:CB64" si="55">SUM(BP2:BP63)</f>
        <v>5</v>
      </c>
      <c r="BQ64" s="55">
        <f t="shared" si="55"/>
        <v>2</v>
      </c>
      <c r="BR64" s="55">
        <f t="shared" si="55"/>
        <v>8</v>
      </c>
      <c r="BS64" s="55">
        <f t="shared" si="55"/>
        <v>2</v>
      </c>
      <c r="BT64" s="55">
        <f t="shared" si="55"/>
        <v>2</v>
      </c>
      <c r="BU64" s="55">
        <f t="shared" si="55"/>
        <v>2</v>
      </c>
      <c r="BV64" s="55">
        <f t="shared" si="55"/>
        <v>1</v>
      </c>
      <c r="BW64" s="55">
        <f t="shared" si="55"/>
        <v>1</v>
      </c>
      <c r="BX64" s="55">
        <f t="shared" si="55"/>
        <v>1</v>
      </c>
      <c r="BY64" s="55">
        <f t="shared" si="55"/>
        <v>1</v>
      </c>
      <c r="BZ64" s="55">
        <f t="shared" si="55"/>
        <v>3</v>
      </c>
      <c r="CA64" s="55">
        <f t="shared" si="55"/>
        <v>1</v>
      </c>
      <c r="CB64" s="56">
        <f t="shared" si="55"/>
        <v>8481</v>
      </c>
      <c r="CC64" s="10"/>
      <c r="CD64" s="10"/>
    </row>
    <row r="65" spans="1:82" ht="15.75" x14ac:dyDescent="0.25">
      <c r="A65" s="59"/>
      <c r="B65" s="60"/>
      <c r="C65" s="24" t="s">
        <v>28</v>
      </c>
      <c r="D65" s="11">
        <f t="shared" ref="D65:CA65" si="56">D64*10</f>
        <v>1920</v>
      </c>
      <c r="E65" s="11">
        <f t="shared" ref="E65:I65" si="57">E64*10</f>
        <v>2160</v>
      </c>
      <c r="F65" s="11">
        <f t="shared" si="57"/>
        <v>3600</v>
      </c>
      <c r="G65" s="11">
        <f t="shared" si="57"/>
        <v>3390</v>
      </c>
      <c r="H65" s="11">
        <f t="shared" si="57"/>
        <v>1330</v>
      </c>
      <c r="I65" s="11">
        <f t="shared" si="57"/>
        <v>560</v>
      </c>
      <c r="J65" s="11">
        <f t="shared" ref="J65:L65" si="58">J64*10</f>
        <v>1910</v>
      </c>
      <c r="K65" s="11">
        <f t="shared" si="58"/>
        <v>880</v>
      </c>
      <c r="L65" s="11">
        <f t="shared" si="58"/>
        <v>170</v>
      </c>
      <c r="M65" s="11">
        <f t="shared" ref="M65:O65" si="59">M64*10</f>
        <v>260</v>
      </c>
      <c r="N65" s="11">
        <f t="shared" si="59"/>
        <v>1020</v>
      </c>
      <c r="O65" s="11">
        <f t="shared" si="59"/>
        <v>1450</v>
      </c>
      <c r="P65" s="11">
        <f t="shared" ref="P65" si="60">P64*10</f>
        <v>750</v>
      </c>
      <c r="Q65" s="11">
        <f t="shared" ref="Q65:BZ65" si="61">Q64*10</f>
        <v>500</v>
      </c>
      <c r="R65" s="11">
        <f t="shared" si="61"/>
        <v>740</v>
      </c>
      <c r="S65" s="11">
        <f t="shared" si="61"/>
        <v>950</v>
      </c>
      <c r="T65" s="11">
        <f t="shared" si="61"/>
        <v>820</v>
      </c>
      <c r="U65" s="11">
        <f t="shared" si="61"/>
        <v>220</v>
      </c>
      <c r="V65" s="11">
        <f t="shared" si="61"/>
        <v>10</v>
      </c>
      <c r="W65" s="11">
        <f t="shared" si="61"/>
        <v>960</v>
      </c>
      <c r="X65" s="11">
        <f t="shared" si="61"/>
        <v>3160</v>
      </c>
      <c r="Y65" s="11">
        <f t="shared" si="61"/>
        <v>530</v>
      </c>
      <c r="Z65" s="11">
        <f t="shared" si="61"/>
        <v>6200</v>
      </c>
      <c r="AA65" s="11">
        <f t="shared" si="61"/>
        <v>610</v>
      </c>
      <c r="AB65" s="11">
        <f t="shared" si="61"/>
        <v>830</v>
      </c>
      <c r="AC65" s="11">
        <f t="shared" si="61"/>
        <v>3340</v>
      </c>
      <c r="AD65" s="11">
        <f t="shared" si="61"/>
        <v>260</v>
      </c>
      <c r="AE65" s="11">
        <f t="shared" si="61"/>
        <v>4870</v>
      </c>
      <c r="AF65" s="11">
        <f t="shared" si="61"/>
        <v>4240</v>
      </c>
      <c r="AG65" s="11">
        <f t="shared" si="61"/>
        <v>2150</v>
      </c>
      <c r="AH65" s="11">
        <f t="shared" si="61"/>
        <v>2720</v>
      </c>
      <c r="AI65" s="11">
        <f t="shared" si="61"/>
        <v>550</v>
      </c>
      <c r="AJ65" s="11">
        <f t="shared" si="61"/>
        <v>240</v>
      </c>
      <c r="AK65" s="11">
        <f t="shared" si="61"/>
        <v>850</v>
      </c>
      <c r="AL65" s="11">
        <f t="shared" si="61"/>
        <v>2030</v>
      </c>
      <c r="AM65" s="11">
        <f t="shared" si="61"/>
        <v>1140</v>
      </c>
      <c r="AN65" s="11">
        <f t="shared" si="61"/>
        <v>100</v>
      </c>
      <c r="AO65" s="11">
        <f t="shared" si="61"/>
        <v>50</v>
      </c>
      <c r="AP65" s="11">
        <f t="shared" si="61"/>
        <v>3020</v>
      </c>
      <c r="AQ65" s="11">
        <f t="shared" ref="AQ65" si="62">AQ64*10</f>
        <v>370</v>
      </c>
      <c r="AR65" s="11">
        <f t="shared" ref="AR65" si="63">AR64*10</f>
        <v>50</v>
      </c>
      <c r="AS65" s="11">
        <f t="shared" si="61"/>
        <v>80</v>
      </c>
      <c r="AT65" s="11">
        <f t="shared" si="61"/>
        <v>10</v>
      </c>
      <c r="AU65" s="11">
        <f t="shared" si="61"/>
        <v>2010</v>
      </c>
      <c r="AV65" s="11">
        <f t="shared" si="61"/>
        <v>10250</v>
      </c>
      <c r="AW65" s="11">
        <f t="shared" si="61"/>
        <v>1390</v>
      </c>
      <c r="AX65" s="11">
        <f t="shared" si="61"/>
        <v>620</v>
      </c>
      <c r="AY65" s="11">
        <f t="shared" si="61"/>
        <v>120</v>
      </c>
      <c r="AZ65" s="11">
        <f t="shared" si="61"/>
        <v>10</v>
      </c>
      <c r="BA65" s="11">
        <f t="shared" si="61"/>
        <v>10</v>
      </c>
      <c r="BB65" s="11">
        <f t="shared" si="61"/>
        <v>1290</v>
      </c>
      <c r="BC65" s="11">
        <f t="shared" si="61"/>
        <v>1320</v>
      </c>
      <c r="BD65" s="11">
        <f t="shared" si="61"/>
        <v>730</v>
      </c>
      <c r="BE65" s="11">
        <f t="shared" si="61"/>
        <v>730</v>
      </c>
      <c r="BF65" s="11">
        <f t="shared" si="61"/>
        <v>1040</v>
      </c>
      <c r="BG65" s="11">
        <f t="shared" si="61"/>
        <v>1450</v>
      </c>
      <c r="BH65" s="11">
        <f t="shared" si="61"/>
        <v>780</v>
      </c>
      <c r="BI65" s="11">
        <f t="shared" si="61"/>
        <v>910</v>
      </c>
      <c r="BJ65" s="11">
        <f t="shared" si="61"/>
        <v>300</v>
      </c>
      <c r="BK65" s="11">
        <f t="shared" si="61"/>
        <v>260</v>
      </c>
      <c r="BL65" s="11">
        <f t="shared" si="61"/>
        <v>170</v>
      </c>
      <c r="BM65" s="11">
        <f t="shared" si="61"/>
        <v>50</v>
      </c>
      <c r="BN65" s="11">
        <f t="shared" si="61"/>
        <v>60</v>
      </c>
      <c r="BO65" s="11">
        <f t="shared" si="61"/>
        <v>20</v>
      </c>
      <c r="BP65" s="11">
        <f t="shared" si="61"/>
        <v>50</v>
      </c>
      <c r="BQ65" s="11">
        <f t="shared" si="61"/>
        <v>20</v>
      </c>
      <c r="BR65" s="11">
        <f t="shared" si="61"/>
        <v>80</v>
      </c>
      <c r="BS65" s="11">
        <f t="shared" si="61"/>
        <v>20</v>
      </c>
      <c r="BT65" s="11">
        <f t="shared" si="61"/>
        <v>20</v>
      </c>
      <c r="BU65" s="11">
        <f t="shared" si="61"/>
        <v>20</v>
      </c>
      <c r="BV65" s="11">
        <f t="shared" si="61"/>
        <v>10</v>
      </c>
      <c r="BW65" s="11">
        <f t="shared" si="61"/>
        <v>10</v>
      </c>
      <c r="BX65" s="11">
        <f t="shared" si="61"/>
        <v>10</v>
      </c>
      <c r="BY65" s="11">
        <f t="shared" si="61"/>
        <v>10</v>
      </c>
      <c r="BZ65" s="11">
        <f t="shared" si="61"/>
        <v>30</v>
      </c>
      <c r="CA65" s="11">
        <f t="shared" si="56"/>
        <v>10</v>
      </c>
      <c r="CB65" s="12">
        <f t="shared" ref="CB65:CB66" si="64">CB64*10</f>
        <v>84810</v>
      </c>
      <c r="CC65" s="13"/>
      <c r="CD65" s="13"/>
    </row>
    <row r="66" spans="1:82" ht="16.5" thickBot="1" x14ac:dyDescent="0.3">
      <c r="A66" s="61"/>
      <c r="B66" s="62"/>
      <c r="C66" s="65" t="s">
        <v>50</v>
      </c>
      <c r="D66" s="66">
        <f t="shared" ref="D66:CA66" si="65">D65*10</f>
        <v>19200</v>
      </c>
      <c r="E66" s="66">
        <f t="shared" si="65"/>
        <v>21600</v>
      </c>
      <c r="F66" s="66">
        <f t="shared" si="65"/>
        <v>36000</v>
      </c>
      <c r="G66" s="66">
        <f t="shared" si="65"/>
        <v>33900</v>
      </c>
      <c r="H66" s="66">
        <f t="shared" si="65"/>
        <v>13300</v>
      </c>
      <c r="I66" s="66">
        <f t="shared" ref="I66" si="66">I65*10</f>
        <v>5600</v>
      </c>
      <c r="J66" s="66">
        <f t="shared" ref="J66:L66" si="67">J65*10</f>
        <v>19100</v>
      </c>
      <c r="K66" s="66">
        <f t="shared" si="67"/>
        <v>8800</v>
      </c>
      <c r="L66" s="66">
        <f t="shared" si="67"/>
        <v>1700</v>
      </c>
      <c r="M66" s="66">
        <f t="shared" ref="M66:O66" si="68">M65*10</f>
        <v>2600</v>
      </c>
      <c r="N66" s="66">
        <f t="shared" si="68"/>
        <v>10200</v>
      </c>
      <c r="O66" s="66">
        <f t="shared" si="68"/>
        <v>14500</v>
      </c>
      <c r="P66" s="66">
        <f t="shared" ref="P66" si="69">P65*10</f>
        <v>7500</v>
      </c>
      <c r="Q66" s="66">
        <f t="shared" ref="Q66:BZ66" si="70">Q65*10</f>
        <v>5000</v>
      </c>
      <c r="R66" s="66">
        <f t="shared" si="70"/>
        <v>7400</v>
      </c>
      <c r="S66" s="66">
        <f t="shared" si="70"/>
        <v>9500</v>
      </c>
      <c r="T66" s="66">
        <f t="shared" si="70"/>
        <v>8200</v>
      </c>
      <c r="U66" s="66">
        <f t="shared" si="70"/>
        <v>2200</v>
      </c>
      <c r="V66" s="66">
        <f t="shared" si="70"/>
        <v>100</v>
      </c>
      <c r="W66" s="66">
        <f t="shared" si="70"/>
        <v>9600</v>
      </c>
      <c r="X66" s="66">
        <f t="shared" si="70"/>
        <v>31600</v>
      </c>
      <c r="Y66" s="66">
        <f t="shared" si="70"/>
        <v>5300</v>
      </c>
      <c r="Z66" s="66">
        <f t="shared" si="70"/>
        <v>62000</v>
      </c>
      <c r="AA66" s="66">
        <f t="shared" si="70"/>
        <v>6100</v>
      </c>
      <c r="AB66" s="66">
        <f t="shared" si="70"/>
        <v>8300</v>
      </c>
      <c r="AC66" s="66">
        <f t="shared" si="70"/>
        <v>33400</v>
      </c>
      <c r="AD66" s="66">
        <f t="shared" si="70"/>
        <v>2600</v>
      </c>
      <c r="AE66" s="66">
        <f t="shared" si="70"/>
        <v>48700</v>
      </c>
      <c r="AF66" s="66">
        <f t="shared" si="70"/>
        <v>42400</v>
      </c>
      <c r="AG66" s="66">
        <f t="shared" si="70"/>
        <v>21500</v>
      </c>
      <c r="AH66" s="66">
        <f t="shared" si="70"/>
        <v>27200</v>
      </c>
      <c r="AI66" s="66">
        <f t="shared" si="70"/>
        <v>5500</v>
      </c>
      <c r="AJ66" s="66">
        <f t="shared" si="70"/>
        <v>2400</v>
      </c>
      <c r="AK66" s="66">
        <f t="shared" si="70"/>
        <v>8500</v>
      </c>
      <c r="AL66" s="66">
        <f t="shared" si="70"/>
        <v>20300</v>
      </c>
      <c r="AM66" s="66">
        <f t="shared" si="70"/>
        <v>11400</v>
      </c>
      <c r="AN66" s="66">
        <f t="shared" si="70"/>
        <v>1000</v>
      </c>
      <c r="AO66" s="66">
        <f t="shared" si="70"/>
        <v>500</v>
      </c>
      <c r="AP66" s="66">
        <f t="shared" si="70"/>
        <v>30200</v>
      </c>
      <c r="AQ66" s="66">
        <f t="shared" ref="AQ66" si="71">AQ65*10</f>
        <v>3700</v>
      </c>
      <c r="AR66" s="66">
        <f t="shared" ref="AR66" si="72">AR65*10</f>
        <v>500</v>
      </c>
      <c r="AS66" s="66">
        <f t="shared" si="70"/>
        <v>800</v>
      </c>
      <c r="AT66" s="66">
        <f t="shared" si="70"/>
        <v>100</v>
      </c>
      <c r="AU66" s="66">
        <f t="shared" si="70"/>
        <v>20100</v>
      </c>
      <c r="AV66" s="66">
        <f>AV65*10</f>
        <v>102500</v>
      </c>
      <c r="AW66" s="66">
        <f t="shared" si="70"/>
        <v>13900</v>
      </c>
      <c r="AX66" s="66">
        <f t="shared" si="70"/>
        <v>6200</v>
      </c>
      <c r="AY66" s="66">
        <f t="shared" si="70"/>
        <v>1200</v>
      </c>
      <c r="AZ66" s="66">
        <f t="shared" si="70"/>
        <v>100</v>
      </c>
      <c r="BA66" s="66">
        <f t="shared" si="70"/>
        <v>100</v>
      </c>
      <c r="BB66" s="66">
        <f t="shared" si="70"/>
        <v>12900</v>
      </c>
      <c r="BC66" s="66">
        <f t="shared" si="70"/>
        <v>13200</v>
      </c>
      <c r="BD66" s="66">
        <f t="shared" si="70"/>
        <v>7300</v>
      </c>
      <c r="BE66" s="66">
        <f t="shared" si="70"/>
        <v>7300</v>
      </c>
      <c r="BF66" s="66">
        <f t="shared" si="70"/>
        <v>10400</v>
      </c>
      <c r="BG66" s="66">
        <f t="shared" si="70"/>
        <v>14500</v>
      </c>
      <c r="BH66" s="66">
        <f t="shared" si="70"/>
        <v>7800</v>
      </c>
      <c r="BI66" s="66">
        <f t="shared" si="70"/>
        <v>9100</v>
      </c>
      <c r="BJ66" s="66">
        <f t="shared" si="70"/>
        <v>3000</v>
      </c>
      <c r="BK66" s="66">
        <f t="shared" si="70"/>
        <v>2600</v>
      </c>
      <c r="BL66" s="66">
        <f t="shared" si="70"/>
        <v>1700</v>
      </c>
      <c r="BM66" s="66">
        <f t="shared" si="70"/>
        <v>500</v>
      </c>
      <c r="BN66" s="66">
        <f t="shared" si="70"/>
        <v>600</v>
      </c>
      <c r="BO66" s="66">
        <f t="shared" si="70"/>
        <v>200</v>
      </c>
      <c r="BP66" s="66">
        <f t="shared" si="70"/>
        <v>500</v>
      </c>
      <c r="BQ66" s="66">
        <f t="shared" si="70"/>
        <v>200</v>
      </c>
      <c r="BR66" s="66">
        <f t="shared" si="70"/>
        <v>800</v>
      </c>
      <c r="BS66" s="66">
        <f t="shared" si="70"/>
        <v>200</v>
      </c>
      <c r="BT66" s="66">
        <f t="shared" si="70"/>
        <v>200</v>
      </c>
      <c r="BU66" s="66">
        <f t="shared" si="70"/>
        <v>200</v>
      </c>
      <c r="BV66" s="66">
        <f t="shared" si="70"/>
        <v>100</v>
      </c>
      <c r="BW66" s="66">
        <f t="shared" si="70"/>
        <v>100</v>
      </c>
      <c r="BX66" s="66">
        <f t="shared" si="70"/>
        <v>100</v>
      </c>
      <c r="BY66" s="66">
        <f t="shared" si="70"/>
        <v>100</v>
      </c>
      <c r="BZ66" s="66">
        <f t="shared" si="70"/>
        <v>300</v>
      </c>
      <c r="CA66" s="66">
        <f t="shared" si="65"/>
        <v>100</v>
      </c>
      <c r="CB66" s="65">
        <f t="shared" si="64"/>
        <v>848100</v>
      </c>
      <c r="CC66" s="14"/>
      <c r="CD6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W3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3" max="73" width="23.140625" customWidth="1"/>
    <col min="75" max="75" width="10.7109375" customWidth="1"/>
    <col min="77" max="77" width="9.28515625" customWidth="1"/>
  </cols>
  <sheetData>
    <row r="1" spans="1:75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68">
        <v>44403</v>
      </c>
      <c r="BM1" s="68">
        <v>44410</v>
      </c>
      <c r="BN1" s="68">
        <v>44411</v>
      </c>
      <c r="BO1" s="68">
        <v>44412</v>
      </c>
      <c r="BP1" s="68">
        <v>44413</v>
      </c>
      <c r="BQ1" s="68">
        <v>44414</v>
      </c>
      <c r="BR1" s="68">
        <v>44417</v>
      </c>
      <c r="BS1" s="68">
        <v>44418</v>
      </c>
      <c r="BT1" s="68">
        <v>44419</v>
      </c>
      <c r="BU1" s="48" t="s">
        <v>162</v>
      </c>
      <c r="BV1" s="52" t="s">
        <v>29</v>
      </c>
      <c r="BW1" s="2" t="s">
        <v>150</v>
      </c>
    </row>
    <row r="2" spans="1:75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69"/>
      <c r="BM2" s="69">
        <v>80</v>
      </c>
      <c r="BN2" s="69"/>
      <c r="BO2" s="69"/>
      <c r="BP2" s="69"/>
      <c r="BQ2" s="69"/>
      <c r="BR2" s="69"/>
      <c r="BS2" s="69">
        <v>50</v>
      </c>
      <c r="BT2" s="69"/>
      <c r="BU2" s="49">
        <f t="shared" ref="BU2:BU35" si="0">SUM(D2:BT2)</f>
        <v>210</v>
      </c>
      <c r="BV2" s="96">
        <f t="shared" ref="BV2:BV4" si="1">BU2*10</f>
        <v>2100</v>
      </c>
      <c r="BW2" s="92">
        <f>BV2*5</f>
        <v>10500</v>
      </c>
    </row>
    <row r="3" spans="1:75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72"/>
      <c r="BM3" s="72"/>
      <c r="BN3" s="72"/>
      <c r="BO3" s="72"/>
      <c r="BP3" s="72"/>
      <c r="BQ3" s="72"/>
      <c r="BR3" s="72"/>
      <c r="BS3" s="72"/>
      <c r="BT3" s="72"/>
      <c r="BU3" s="51">
        <f t="shared" si="0"/>
        <v>40</v>
      </c>
      <c r="BV3" s="99">
        <f t="shared" si="1"/>
        <v>400</v>
      </c>
      <c r="BW3" s="95">
        <f t="shared" ref="BW3:BW35" si="2">BV3*5</f>
        <v>2000</v>
      </c>
    </row>
    <row r="4" spans="1:75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72"/>
      <c r="BM4" s="72"/>
      <c r="BN4" s="72">
        <v>10</v>
      </c>
      <c r="BO4" s="72">
        <v>20</v>
      </c>
      <c r="BP4" s="72"/>
      <c r="BQ4" s="72"/>
      <c r="BR4" s="72"/>
      <c r="BS4" s="72"/>
      <c r="BT4" s="72"/>
      <c r="BU4" s="51">
        <f t="shared" si="0"/>
        <v>31</v>
      </c>
      <c r="BV4" s="99">
        <f t="shared" si="1"/>
        <v>310</v>
      </c>
      <c r="BW4" s="95">
        <f t="shared" si="2"/>
        <v>1550</v>
      </c>
    </row>
    <row r="5" spans="1:75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72"/>
      <c r="BM5" s="72">
        <v>20</v>
      </c>
      <c r="BN5" s="72"/>
      <c r="BO5" s="72"/>
      <c r="BP5" s="72"/>
      <c r="BQ5" s="72"/>
      <c r="BR5" s="72"/>
      <c r="BS5" s="72"/>
      <c r="BT5" s="72"/>
      <c r="BU5" s="51">
        <f t="shared" ref="BU5" si="3">SUM(D5:BT5)</f>
        <v>220</v>
      </c>
      <c r="BV5" s="99">
        <f t="shared" ref="BV5" si="4">BU5*10</f>
        <v>2200</v>
      </c>
      <c r="BW5" s="95">
        <f t="shared" ref="BW5" si="5">BV5*5</f>
        <v>11000</v>
      </c>
    </row>
    <row r="6" spans="1:75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72"/>
      <c r="BM6" s="72">
        <v>40</v>
      </c>
      <c r="BN6" s="72"/>
      <c r="BO6" s="72"/>
      <c r="BP6" s="72"/>
      <c r="BQ6" s="72"/>
      <c r="BR6" s="72"/>
      <c r="BS6" s="72"/>
      <c r="BT6" s="72"/>
      <c r="BU6" s="51">
        <f t="shared" ref="BU6" si="6">SUM(D6:BT6)</f>
        <v>90</v>
      </c>
      <c r="BV6" s="99">
        <f t="shared" ref="BV6" si="7">BU6*10</f>
        <v>900</v>
      </c>
      <c r="BW6" s="95">
        <f t="shared" ref="BW6" si="8">BV6*5</f>
        <v>4500</v>
      </c>
    </row>
    <row r="7" spans="1:75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8"/>
      <c r="BM7" s="108"/>
      <c r="BN7" s="108"/>
      <c r="BO7" s="108"/>
      <c r="BP7" s="108"/>
      <c r="BQ7" s="108"/>
      <c r="BR7" s="108"/>
      <c r="BS7" s="108"/>
      <c r="BT7" s="108"/>
      <c r="BU7" s="109">
        <f t="shared" ref="BU7:BU23" si="9">SUM(D7:BT7)</f>
        <v>252</v>
      </c>
      <c r="BV7" s="110">
        <f t="shared" ref="BV7:BV23" si="10">BU7*10</f>
        <v>2520</v>
      </c>
      <c r="BW7" s="111">
        <f t="shared" ref="BW7:BW23" si="11">BV7*5</f>
        <v>12600</v>
      </c>
    </row>
    <row r="8" spans="1:75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69"/>
      <c r="BM8" s="69"/>
      <c r="BN8" s="69"/>
      <c r="BO8" s="69"/>
      <c r="BP8" s="69"/>
      <c r="BQ8" s="69"/>
      <c r="BR8" s="69"/>
      <c r="BS8" s="69"/>
      <c r="BT8" s="69"/>
      <c r="BU8" s="49">
        <f t="shared" si="9"/>
        <v>80</v>
      </c>
      <c r="BV8" s="96">
        <f t="shared" si="10"/>
        <v>800</v>
      </c>
      <c r="BW8" s="92">
        <f t="shared" si="11"/>
        <v>4000</v>
      </c>
    </row>
    <row r="9" spans="1:75" ht="15.75" x14ac:dyDescent="0.25">
      <c r="A9" s="90"/>
      <c r="B9" s="35"/>
      <c r="C9" s="19" t="s">
        <v>158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>
        <v>10</v>
      </c>
      <c r="BT9" s="72"/>
      <c r="BU9" s="51">
        <f t="shared" si="9"/>
        <v>10</v>
      </c>
      <c r="BV9" s="99">
        <f t="shared" si="10"/>
        <v>100</v>
      </c>
      <c r="BW9" s="95">
        <f t="shared" si="11"/>
        <v>500</v>
      </c>
    </row>
    <row r="10" spans="1:75" ht="15.75" x14ac:dyDescent="0.25">
      <c r="A10" s="90"/>
      <c r="B10" s="35" t="s">
        <v>43</v>
      </c>
      <c r="C10" s="19" t="s">
        <v>53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>
        <v>6</v>
      </c>
      <c r="BL10" s="72"/>
      <c r="BM10" s="72"/>
      <c r="BN10" s="72"/>
      <c r="BO10" s="72"/>
      <c r="BP10" s="72"/>
      <c r="BQ10" s="72"/>
      <c r="BR10" s="72"/>
      <c r="BS10" s="72"/>
      <c r="BT10" s="72"/>
      <c r="BU10" s="51">
        <f t="shared" ref="BU10:BU18" si="12">SUM(D10:BT10)</f>
        <v>6</v>
      </c>
      <c r="BV10" s="99">
        <f t="shared" ref="BV10:BV18" si="13">BU10*10</f>
        <v>60</v>
      </c>
      <c r="BW10" s="95">
        <f t="shared" ref="BW10:BW18" si="14">BV10*5</f>
        <v>300</v>
      </c>
    </row>
    <row r="11" spans="1:75" ht="15.75" x14ac:dyDescent="0.25">
      <c r="A11" s="90"/>
      <c r="B11" s="35"/>
      <c r="C11" s="19" t="s">
        <v>65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>
        <v>10</v>
      </c>
      <c r="BM11" s="72">
        <v>3</v>
      </c>
      <c r="BN11" s="72"/>
      <c r="BO11" s="72"/>
      <c r="BP11" s="72"/>
      <c r="BQ11" s="72"/>
      <c r="BR11" s="72"/>
      <c r="BS11" s="72"/>
      <c r="BT11" s="72"/>
      <c r="BU11" s="51">
        <f t="shared" ref="BU11" si="15">SUM(D11:BT11)</f>
        <v>13</v>
      </c>
      <c r="BV11" s="99">
        <f t="shared" ref="BV11" si="16">BU11*10</f>
        <v>130</v>
      </c>
      <c r="BW11" s="95">
        <f t="shared" ref="BW11" si="17">BV11*5</f>
        <v>650</v>
      </c>
    </row>
    <row r="12" spans="1:75" ht="15.75" x14ac:dyDescent="0.25">
      <c r="A12" s="90"/>
      <c r="B12" s="35"/>
      <c r="C12" s="19" t="s">
        <v>4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1</v>
      </c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51">
        <f t="shared" si="12"/>
        <v>1</v>
      </c>
      <c r="BV12" s="99">
        <f t="shared" si="13"/>
        <v>10</v>
      </c>
      <c r="BW12" s="95">
        <f t="shared" si="14"/>
        <v>50</v>
      </c>
    </row>
    <row r="13" spans="1:75" ht="15.75" x14ac:dyDescent="0.25">
      <c r="A13" s="90"/>
      <c r="B13" s="35"/>
      <c r="C13" s="19" t="s">
        <v>5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>
        <v>1</v>
      </c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51">
        <f t="shared" ref="BU13:BU14" si="18">SUM(D13:BT13)</f>
        <v>1</v>
      </c>
      <c r="BV13" s="99">
        <f t="shared" ref="BV13:BV14" si="19">BU13*10</f>
        <v>10</v>
      </c>
      <c r="BW13" s="95">
        <f t="shared" ref="BW13:BW14" si="20">BV13*5</f>
        <v>50</v>
      </c>
    </row>
    <row r="14" spans="1:75" ht="15.75" x14ac:dyDescent="0.25">
      <c r="A14" s="90"/>
      <c r="B14" s="35" t="s">
        <v>44</v>
      </c>
      <c r="C14" s="19" t="s">
        <v>8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>
        <v>6</v>
      </c>
      <c r="BI14" s="72"/>
      <c r="BJ14" s="72"/>
      <c r="BK14" s="72"/>
      <c r="BL14" s="72">
        <v>20</v>
      </c>
      <c r="BM14" s="72"/>
      <c r="BN14" s="72">
        <v>20</v>
      </c>
      <c r="BO14" s="72"/>
      <c r="BP14" s="72"/>
      <c r="BQ14" s="72"/>
      <c r="BR14" s="72"/>
      <c r="BS14" s="72">
        <v>60</v>
      </c>
      <c r="BT14" s="72"/>
      <c r="BU14" s="51">
        <f t="shared" si="18"/>
        <v>106</v>
      </c>
      <c r="BV14" s="99">
        <f t="shared" si="19"/>
        <v>1060</v>
      </c>
      <c r="BW14" s="95">
        <f t="shared" si="20"/>
        <v>5300</v>
      </c>
    </row>
    <row r="15" spans="1:75" ht="15.75" x14ac:dyDescent="0.25">
      <c r="A15" s="90"/>
      <c r="B15" s="35" t="s">
        <v>37</v>
      </c>
      <c r="C15" s="19" t="s">
        <v>58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>
        <v>4</v>
      </c>
      <c r="BL15" s="72"/>
      <c r="BM15" s="72"/>
      <c r="BN15" s="72"/>
      <c r="BO15" s="72"/>
      <c r="BP15" s="72"/>
      <c r="BQ15" s="72"/>
      <c r="BR15" s="72"/>
      <c r="BS15" s="72"/>
      <c r="BT15" s="72"/>
      <c r="BU15" s="51">
        <f t="shared" si="12"/>
        <v>4</v>
      </c>
      <c r="BV15" s="99">
        <f t="shared" si="13"/>
        <v>40</v>
      </c>
      <c r="BW15" s="95">
        <f t="shared" si="14"/>
        <v>200</v>
      </c>
    </row>
    <row r="16" spans="1:75" ht="15.75" x14ac:dyDescent="0.25">
      <c r="A16" s="90"/>
      <c r="B16" s="35" t="s">
        <v>45</v>
      </c>
      <c r="C16" s="19" t="s">
        <v>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2</v>
      </c>
      <c r="BH16" s="72"/>
      <c r="BI16" s="72"/>
      <c r="BJ16" s="72"/>
      <c r="BK16" s="72">
        <v>20</v>
      </c>
      <c r="BL16" s="72"/>
      <c r="BM16" s="72"/>
      <c r="BN16" s="72"/>
      <c r="BO16" s="72"/>
      <c r="BP16" s="72"/>
      <c r="BQ16" s="72"/>
      <c r="BR16" s="72"/>
      <c r="BS16" s="72"/>
      <c r="BT16" s="72"/>
      <c r="BU16" s="51">
        <f t="shared" ref="BU16" si="21">SUM(D16:BT16)</f>
        <v>22</v>
      </c>
      <c r="BV16" s="99">
        <f t="shared" ref="BV16" si="22">BU16*10</f>
        <v>220</v>
      </c>
      <c r="BW16" s="95">
        <f t="shared" ref="BW16" si="23">BV16*5</f>
        <v>1100</v>
      </c>
    </row>
    <row r="17" spans="1:75" ht="15.75" x14ac:dyDescent="0.25">
      <c r="A17" s="90"/>
      <c r="B17" s="35" t="s">
        <v>41</v>
      </c>
      <c r="C17" s="19" t="s">
        <v>31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>
        <v>40</v>
      </c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51">
        <f t="shared" si="12"/>
        <v>40</v>
      </c>
      <c r="BV17" s="99">
        <f t="shared" si="13"/>
        <v>400</v>
      </c>
      <c r="BW17" s="95">
        <f t="shared" si="14"/>
        <v>2000</v>
      </c>
    </row>
    <row r="18" spans="1:75" ht="15.75" x14ac:dyDescent="0.25">
      <c r="A18" s="90"/>
      <c r="B18" s="35" t="s">
        <v>46</v>
      </c>
      <c r="C18" s="19" t="s">
        <v>10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/>
      <c r="BL18" s="72"/>
      <c r="BM18" s="72">
        <v>5</v>
      </c>
      <c r="BN18" s="72"/>
      <c r="BO18" s="72"/>
      <c r="BP18" s="72"/>
      <c r="BQ18" s="72"/>
      <c r="BR18" s="72"/>
      <c r="BS18" s="72"/>
      <c r="BT18" s="72"/>
      <c r="BU18" s="51">
        <f t="shared" si="12"/>
        <v>6</v>
      </c>
      <c r="BV18" s="99">
        <f t="shared" si="13"/>
        <v>60</v>
      </c>
      <c r="BW18" s="95">
        <f t="shared" si="14"/>
        <v>300</v>
      </c>
    </row>
    <row r="19" spans="1:75" ht="15.75" x14ac:dyDescent="0.25">
      <c r="A19" s="90"/>
      <c r="B19" s="35" t="s">
        <v>47</v>
      </c>
      <c r="C19" s="19" t="s">
        <v>30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>
        <v>20</v>
      </c>
      <c r="BH19" s="72"/>
      <c r="BI19" s="72"/>
      <c r="BJ19" s="72"/>
      <c r="BK19" s="72"/>
      <c r="BL19" s="72"/>
      <c r="BM19" s="72"/>
      <c r="BN19" s="72"/>
      <c r="BO19" s="72">
        <v>30</v>
      </c>
      <c r="BP19" s="72"/>
      <c r="BQ19" s="72"/>
      <c r="BR19" s="72"/>
      <c r="BS19" s="72"/>
      <c r="BT19" s="72"/>
      <c r="BU19" s="51">
        <f t="shared" si="9"/>
        <v>50</v>
      </c>
      <c r="BV19" s="99">
        <f t="shared" si="10"/>
        <v>500</v>
      </c>
      <c r="BW19" s="95">
        <f t="shared" si="11"/>
        <v>2500</v>
      </c>
    </row>
    <row r="20" spans="1:75" ht="15.75" x14ac:dyDescent="0.25">
      <c r="A20" s="90"/>
      <c r="B20" s="35" t="s">
        <v>48</v>
      </c>
      <c r="C20" s="19" t="s">
        <v>12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  <c r="BD20" s="72"/>
      <c r="BE20" s="72"/>
      <c r="BF20" s="72"/>
      <c r="BG20" s="72">
        <v>1</v>
      </c>
      <c r="BH20" s="72"/>
      <c r="BI20" s="72"/>
      <c r="BJ20" s="72"/>
      <c r="BK20" s="72">
        <v>4</v>
      </c>
      <c r="BL20" s="72"/>
      <c r="BM20" s="72">
        <v>10</v>
      </c>
      <c r="BN20" s="72"/>
      <c r="BO20" s="72"/>
      <c r="BP20" s="72"/>
      <c r="BQ20" s="72"/>
      <c r="BR20" s="72"/>
      <c r="BS20" s="72"/>
      <c r="BT20" s="72"/>
      <c r="BU20" s="51">
        <f t="shared" si="9"/>
        <v>15</v>
      </c>
      <c r="BV20" s="99">
        <f t="shared" si="10"/>
        <v>150</v>
      </c>
      <c r="BW20" s="95">
        <f t="shared" si="11"/>
        <v>750</v>
      </c>
    </row>
    <row r="21" spans="1:75" ht="16.5" thickBot="1" x14ac:dyDescent="0.3">
      <c r="A21" s="91"/>
      <c r="B21" s="80" t="s">
        <v>49</v>
      </c>
      <c r="C21" s="81" t="s">
        <v>16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>
        <v>20</v>
      </c>
      <c r="BI21" s="82"/>
      <c r="BJ21" s="82"/>
      <c r="BK21" s="82"/>
      <c r="BL21" s="82"/>
      <c r="BM21" s="82"/>
      <c r="BN21" s="82"/>
      <c r="BO21" s="82"/>
      <c r="BP21" s="82"/>
      <c r="BQ21" s="82">
        <v>18</v>
      </c>
      <c r="BR21" s="82"/>
      <c r="BS21" s="82"/>
      <c r="BT21" s="82"/>
      <c r="BU21" s="83">
        <f t="shared" si="9"/>
        <v>38</v>
      </c>
      <c r="BV21" s="100">
        <f t="shared" si="10"/>
        <v>380</v>
      </c>
      <c r="BW21" s="101">
        <f t="shared" si="11"/>
        <v>1900</v>
      </c>
    </row>
    <row r="22" spans="1:75" ht="15.75" x14ac:dyDescent="0.25">
      <c r="A22" s="33" t="s">
        <v>114</v>
      </c>
      <c r="B22" s="30" t="s">
        <v>36</v>
      </c>
      <c r="C22" s="25" t="s">
        <v>114</v>
      </c>
      <c r="D22" s="69">
        <v>12</v>
      </c>
      <c r="E22" s="69">
        <v>3</v>
      </c>
      <c r="F22" s="69">
        <v>4</v>
      </c>
      <c r="G22" s="69">
        <v>8</v>
      </c>
      <c r="H22" s="69">
        <v>11</v>
      </c>
      <c r="I22" s="69">
        <v>2</v>
      </c>
      <c r="J22" s="69">
        <v>13</v>
      </c>
      <c r="K22" s="69">
        <v>9</v>
      </c>
      <c r="L22" s="69">
        <v>10</v>
      </c>
      <c r="M22" s="69">
        <v>0</v>
      </c>
      <c r="N22" s="69">
        <v>0</v>
      </c>
      <c r="O22" s="69"/>
      <c r="P22" s="69">
        <v>6</v>
      </c>
      <c r="Q22" s="69">
        <v>5</v>
      </c>
      <c r="R22" s="69">
        <v>9</v>
      </c>
      <c r="S22" s="69">
        <v>9</v>
      </c>
      <c r="T22" s="69">
        <v>5</v>
      </c>
      <c r="U22" s="69">
        <v>14</v>
      </c>
      <c r="V22" s="69">
        <v>13</v>
      </c>
      <c r="W22" s="69">
        <v>20</v>
      </c>
      <c r="X22" s="69">
        <v>17</v>
      </c>
      <c r="Y22" s="69"/>
      <c r="Z22" s="69">
        <v>21</v>
      </c>
      <c r="AA22" s="69">
        <v>37</v>
      </c>
      <c r="AB22" s="69">
        <v>46</v>
      </c>
      <c r="AC22" s="69">
        <v>38</v>
      </c>
      <c r="AD22" s="69">
        <v>5</v>
      </c>
      <c r="AE22" s="69">
        <v>15</v>
      </c>
      <c r="AF22" s="69">
        <v>15</v>
      </c>
      <c r="AG22" s="69">
        <v>17</v>
      </c>
      <c r="AH22" s="69">
        <v>10</v>
      </c>
      <c r="AI22" s="69">
        <v>1</v>
      </c>
      <c r="AJ22" s="69">
        <v>14</v>
      </c>
      <c r="AK22" s="69">
        <v>11</v>
      </c>
      <c r="AL22" s="69">
        <v>12</v>
      </c>
      <c r="AM22" s="69">
        <v>4</v>
      </c>
      <c r="AN22" s="69">
        <v>1</v>
      </c>
      <c r="AO22" s="69">
        <v>9</v>
      </c>
      <c r="AP22" s="69">
        <v>10</v>
      </c>
      <c r="AQ22" s="69">
        <v>9</v>
      </c>
      <c r="AR22" s="69">
        <v>8</v>
      </c>
      <c r="AS22" s="69">
        <v>0</v>
      </c>
      <c r="AT22" s="69">
        <v>8</v>
      </c>
      <c r="AU22" s="69">
        <v>5</v>
      </c>
      <c r="AV22" s="69">
        <v>3</v>
      </c>
      <c r="AW22" s="69">
        <v>0</v>
      </c>
      <c r="AX22" s="69">
        <v>0</v>
      </c>
      <c r="AY22" s="69">
        <v>0</v>
      </c>
      <c r="AZ22" s="69">
        <v>0</v>
      </c>
      <c r="BA22" s="69">
        <v>0</v>
      </c>
      <c r="BB22" s="69">
        <v>1</v>
      </c>
      <c r="BC22" s="69">
        <v>1</v>
      </c>
      <c r="BD22" s="69">
        <v>2</v>
      </c>
      <c r="BE22" s="69">
        <v>1</v>
      </c>
      <c r="BF22" s="69">
        <v>0</v>
      </c>
      <c r="BG22" s="69">
        <v>2</v>
      </c>
      <c r="BH22" s="69">
        <v>0</v>
      </c>
      <c r="BI22" s="69">
        <v>3</v>
      </c>
      <c r="BJ22" s="69">
        <v>1</v>
      </c>
      <c r="BK22" s="69">
        <v>0</v>
      </c>
      <c r="BL22" s="69">
        <v>0</v>
      </c>
      <c r="BM22" s="69">
        <v>5</v>
      </c>
      <c r="BN22" s="69">
        <v>0</v>
      </c>
      <c r="BO22" s="69">
        <v>0</v>
      </c>
      <c r="BP22" s="69">
        <v>0</v>
      </c>
      <c r="BQ22" s="69">
        <v>0</v>
      </c>
      <c r="BR22" s="69">
        <v>0</v>
      </c>
      <c r="BS22" s="69">
        <v>0</v>
      </c>
      <c r="BT22" s="69">
        <v>1</v>
      </c>
      <c r="BU22" s="49">
        <f t="shared" si="9"/>
        <v>486</v>
      </c>
      <c r="BV22" s="96">
        <f t="shared" si="10"/>
        <v>4860</v>
      </c>
      <c r="BW22" s="92">
        <f t="shared" si="11"/>
        <v>24300</v>
      </c>
    </row>
    <row r="23" spans="1:75" ht="15.75" x14ac:dyDescent="0.25">
      <c r="A23" s="90"/>
      <c r="B23" s="35" t="s">
        <v>43</v>
      </c>
      <c r="C23" s="19" t="s">
        <v>114</v>
      </c>
      <c r="D23" s="72">
        <v>14</v>
      </c>
      <c r="E23" s="72">
        <v>0</v>
      </c>
      <c r="F23" s="72">
        <v>20</v>
      </c>
      <c r="G23" s="72">
        <v>6</v>
      </c>
      <c r="H23" s="72">
        <v>7</v>
      </c>
      <c r="I23" s="72">
        <v>9</v>
      </c>
      <c r="J23" s="72">
        <v>7</v>
      </c>
      <c r="K23" s="72">
        <v>5</v>
      </c>
      <c r="L23" s="72">
        <v>2</v>
      </c>
      <c r="M23" s="72">
        <v>0</v>
      </c>
      <c r="N23" s="72">
        <v>1</v>
      </c>
      <c r="O23" s="72"/>
      <c r="P23" s="72">
        <v>9</v>
      </c>
      <c r="Q23" s="72">
        <v>10</v>
      </c>
      <c r="R23" s="72">
        <v>6</v>
      </c>
      <c r="S23" s="72">
        <v>0</v>
      </c>
      <c r="T23" s="72">
        <v>0</v>
      </c>
      <c r="U23" s="72">
        <v>15</v>
      </c>
      <c r="V23" s="72">
        <v>11</v>
      </c>
      <c r="W23" s="72">
        <v>7</v>
      </c>
      <c r="X23" s="72">
        <v>8</v>
      </c>
      <c r="Y23" s="72">
        <v>1</v>
      </c>
      <c r="Z23" s="72">
        <v>32</v>
      </c>
      <c r="AA23" s="72">
        <v>19</v>
      </c>
      <c r="AB23" s="72">
        <v>20</v>
      </c>
      <c r="AC23" s="72">
        <v>27</v>
      </c>
      <c r="AD23" s="72">
        <v>8</v>
      </c>
      <c r="AE23" s="72">
        <v>26</v>
      </c>
      <c r="AF23" s="72">
        <v>15</v>
      </c>
      <c r="AG23" s="72">
        <v>7</v>
      </c>
      <c r="AH23" s="72">
        <v>3</v>
      </c>
      <c r="AI23" s="72">
        <v>1</v>
      </c>
      <c r="AJ23" s="72">
        <v>12</v>
      </c>
      <c r="AK23" s="72">
        <v>7</v>
      </c>
      <c r="AL23" s="72">
        <v>3</v>
      </c>
      <c r="AM23" s="72">
        <v>6</v>
      </c>
      <c r="AN23" s="72">
        <v>1</v>
      </c>
      <c r="AO23" s="72">
        <v>17</v>
      </c>
      <c r="AP23" s="72">
        <v>11</v>
      </c>
      <c r="AQ23" s="72">
        <v>11</v>
      </c>
      <c r="AR23" s="72">
        <v>9</v>
      </c>
      <c r="AS23" s="72">
        <v>0</v>
      </c>
      <c r="AT23" s="72">
        <v>4</v>
      </c>
      <c r="AU23" s="72">
        <v>5</v>
      </c>
      <c r="AV23" s="72">
        <v>0</v>
      </c>
      <c r="AW23" s="72">
        <v>2</v>
      </c>
      <c r="AX23" s="72">
        <v>0</v>
      </c>
      <c r="AY23" s="72">
        <v>0</v>
      </c>
      <c r="AZ23" s="72">
        <v>0</v>
      </c>
      <c r="BA23" s="72">
        <v>0</v>
      </c>
      <c r="BB23" s="72">
        <v>2</v>
      </c>
      <c r="BC23" s="72">
        <v>0</v>
      </c>
      <c r="BD23" s="72">
        <v>2</v>
      </c>
      <c r="BE23" s="72">
        <v>0</v>
      </c>
      <c r="BF23" s="72">
        <v>0</v>
      </c>
      <c r="BG23" s="72">
        <v>3</v>
      </c>
      <c r="BH23" s="72">
        <v>1</v>
      </c>
      <c r="BI23" s="72">
        <v>1</v>
      </c>
      <c r="BJ23" s="72">
        <v>1</v>
      </c>
      <c r="BK23" s="72">
        <v>4</v>
      </c>
      <c r="BL23" s="72">
        <v>0</v>
      </c>
      <c r="BM23" s="72">
        <v>4</v>
      </c>
      <c r="BN23" s="72">
        <v>0</v>
      </c>
      <c r="BO23" s="72">
        <v>0</v>
      </c>
      <c r="BP23" s="72">
        <v>0</v>
      </c>
      <c r="BQ23" s="72">
        <v>0</v>
      </c>
      <c r="BR23" s="72">
        <v>2</v>
      </c>
      <c r="BS23" s="72">
        <v>0</v>
      </c>
      <c r="BT23" s="72">
        <v>1</v>
      </c>
      <c r="BU23" s="51">
        <f t="shared" si="9"/>
        <v>405</v>
      </c>
      <c r="BV23" s="99">
        <f t="shared" si="10"/>
        <v>4050</v>
      </c>
      <c r="BW23" s="95">
        <f t="shared" si="11"/>
        <v>20250</v>
      </c>
    </row>
    <row r="24" spans="1:75" ht="15.75" x14ac:dyDescent="0.25">
      <c r="A24" s="90"/>
      <c r="B24" s="35" t="s">
        <v>44</v>
      </c>
      <c r="C24" s="19" t="s">
        <v>114</v>
      </c>
      <c r="D24" s="72">
        <v>1</v>
      </c>
      <c r="E24" s="72">
        <v>0</v>
      </c>
      <c r="F24" s="72">
        <v>3</v>
      </c>
      <c r="G24" s="72">
        <v>1</v>
      </c>
      <c r="H24" s="72">
        <v>4</v>
      </c>
      <c r="I24" s="72">
        <v>3</v>
      </c>
      <c r="J24" s="72">
        <v>2</v>
      </c>
      <c r="K24" s="72">
        <v>5</v>
      </c>
      <c r="L24" s="72">
        <v>2</v>
      </c>
      <c r="M24" s="72">
        <v>2</v>
      </c>
      <c r="N24" s="72">
        <v>0</v>
      </c>
      <c r="O24" s="72"/>
      <c r="P24" s="72">
        <v>2</v>
      </c>
      <c r="Q24" s="72">
        <v>6</v>
      </c>
      <c r="R24" s="72">
        <v>6</v>
      </c>
      <c r="S24" s="72">
        <v>3</v>
      </c>
      <c r="T24" s="72">
        <v>2</v>
      </c>
      <c r="U24" s="72">
        <v>7</v>
      </c>
      <c r="V24" s="72">
        <v>6</v>
      </c>
      <c r="W24" s="72">
        <v>5</v>
      </c>
      <c r="X24" s="72">
        <v>9</v>
      </c>
      <c r="Y24" s="72">
        <v>1</v>
      </c>
      <c r="Z24" s="72">
        <v>14</v>
      </c>
      <c r="AA24" s="72">
        <v>31</v>
      </c>
      <c r="AB24" s="72">
        <v>0</v>
      </c>
      <c r="AC24" s="72">
        <v>17</v>
      </c>
      <c r="AD24" s="72">
        <v>6</v>
      </c>
      <c r="AE24" s="72">
        <v>3</v>
      </c>
      <c r="AF24" s="72">
        <v>8</v>
      </c>
      <c r="AG24" s="72">
        <v>6</v>
      </c>
      <c r="AH24" s="72">
        <v>2</v>
      </c>
      <c r="AI24" s="72"/>
      <c r="AJ24" s="72">
        <v>1</v>
      </c>
      <c r="AK24" s="72">
        <v>2</v>
      </c>
      <c r="AL24" s="72">
        <v>1</v>
      </c>
      <c r="AM24" s="72">
        <v>0</v>
      </c>
      <c r="AN24" s="72">
        <v>0</v>
      </c>
      <c r="AO24" s="72">
        <v>6</v>
      </c>
      <c r="AP24" s="72">
        <v>4</v>
      </c>
      <c r="AQ24" s="72">
        <v>6</v>
      </c>
      <c r="AR24" s="72">
        <v>3</v>
      </c>
      <c r="AS24" s="72">
        <v>1</v>
      </c>
      <c r="AT24" s="72">
        <v>3</v>
      </c>
      <c r="AU24" s="72">
        <v>0</v>
      </c>
      <c r="AV24" s="72">
        <v>0</v>
      </c>
      <c r="AW24" s="72">
        <v>1</v>
      </c>
      <c r="AX24" s="72">
        <v>1</v>
      </c>
      <c r="AY24" s="72">
        <v>0</v>
      </c>
      <c r="AZ24" s="72">
        <v>0</v>
      </c>
      <c r="BA24" s="72">
        <v>0</v>
      </c>
      <c r="BB24" s="72">
        <v>1</v>
      </c>
      <c r="BC24" s="72">
        <v>1</v>
      </c>
      <c r="BD24" s="72">
        <v>1</v>
      </c>
      <c r="BE24" s="72">
        <v>0</v>
      </c>
      <c r="BF24" s="72">
        <v>0</v>
      </c>
      <c r="BG24" s="72">
        <v>1</v>
      </c>
      <c r="BH24" s="72">
        <v>1</v>
      </c>
      <c r="BI24" s="72">
        <v>0</v>
      </c>
      <c r="BJ24" s="72">
        <v>1</v>
      </c>
      <c r="BK24" s="72">
        <v>0</v>
      </c>
      <c r="BL24" s="72">
        <v>0</v>
      </c>
      <c r="BM24" s="72">
        <v>0</v>
      </c>
      <c r="BN24" s="72">
        <v>0</v>
      </c>
      <c r="BO24" s="72">
        <v>0</v>
      </c>
      <c r="BP24" s="72">
        <v>1</v>
      </c>
      <c r="BQ24" s="72">
        <v>0</v>
      </c>
      <c r="BR24" s="72">
        <v>0</v>
      </c>
      <c r="BS24" s="72">
        <v>0</v>
      </c>
      <c r="BT24" s="72">
        <v>1</v>
      </c>
      <c r="BU24" s="51">
        <f t="shared" si="0"/>
        <v>194</v>
      </c>
      <c r="BV24" s="99">
        <f t="shared" ref="BV24:BV35" si="24">BU24*10</f>
        <v>1940</v>
      </c>
      <c r="BW24" s="95">
        <f t="shared" si="2"/>
        <v>9700</v>
      </c>
    </row>
    <row r="25" spans="1:75" ht="15.75" x14ac:dyDescent="0.25">
      <c r="A25" s="90"/>
      <c r="B25" s="35" t="s">
        <v>37</v>
      </c>
      <c r="C25" s="19" t="s">
        <v>114</v>
      </c>
      <c r="D25" s="72">
        <v>6</v>
      </c>
      <c r="E25" s="72">
        <v>1</v>
      </c>
      <c r="F25" s="72">
        <v>0</v>
      </c>
      <c r="G25" s="72">
        <v>4</v>
      </c>
      <c r="H25" s="72">
        <v>4</v>
      </c>
      <c r="I25" s="72">
        <v>0</v>
      </c>
      <c r="J25" s="72">
        <v>6</v>
      </c>
      <c r="K25" s="72">
        <v>7</v>
      </c>
      <c r="L25" s="72">
        <v>4</v>
      </c>
      <c r="M25" s="72">
        <v>0</v>
      </c>
      <c r="N25" s="72">
        <v>0</v>
      </c>
      <c r="O25" s="72"/>
      <c r="P25" s="72">
        <v>0</v>
      </c>
      <c r="Q25" s="72">
        <v>4</v>
      </c>
      <c r="R25" s="72">
        <v>2</v>
      </c>
      <c r="S25" s="72">
        <v>4</v>
      </c>
      <c r="T25" s="72">
        <v>3</v>
      </c>
      <c r="U25" s="72">
        <v>0</v>
      </c>
      <c r="V25" s="72">
        <v>7</v>
      </c>
      <c r="W25" s="72">
        <v>7</v>
      </c>
      <c r="X25" s="72">
        <v>8</v>
      </c>
      <c r="Y25" s="72"/>
      <c r="Z25" s="72">
        <v>1</v>
      </c>
      <c r="AA25" s="72">
        <v>7</v>
      </c>
      <c r="AB25" s="72">
        <v>17</v>
      </c>
      <c r="AC25" s="72">
        <v>23</v>
      </c>
      <c r="AD25" s="72">
        <v>11</v>
      </c>
      <c r="AE25" s="72">
        <v>2</v>
      </c>
      <c r="AF25" s="72">
        <v>6</v>
      </c>
      <c r="AG25" s="72">
        <v>9</v>
      </c>
      <c r="AH25" s="72">
        <v>2</v>
      </c>
      <c r="AI25" s="72"/>
      <c r="AJ25" s="72">
        <v>0</v>
      </c>
      <c r="AK25" s="72">
        <v>8</v>
      </c>
      <c r="AL25" s="72">
        <v>3</v>
      </c>
      <c r="AM25" s="72">
        <v>4</v>
      </c>
      <c r="AN25" s="72">
        <v>1</v>
      </c>
      <c r="AO25" s="72">
        <v>0</v>
      </c>
      <c r="AP25" s="72">
        <v>2</v>
      </c>
      <c r="AQ25" s="72">
        <v>3</v>
      </c>
      <c r="AR25" s="72">
        <v>2</v>
      </c>
      <c r="AS25" s="72">
        <v>0</v>
      </c>
      <c r="AT25" s="72">
        <v>0</v>
      </c>
      <c r="AU25" s="72">
        <v>1</v>
      </c>
      <c r="AV25" s="72">
        <v>3</v>
      </c>
      <c r="AW25" s="72">
        <v>0</v>
      </c>
      <c r="AX25" s="72">
        <v>1</v>
      </c>
      <c r="AY25" s="72">
        <v>1</v>
      </c>
      <c r="AZ25" s="72">
        <v>0</v>
      </c>
      <c r="BA25" s="72">
        <v>0</v>
      </c>
      <c r="BB25" s="72">
        <v>0</v>
      </c>
      <c r="BC25" s="72">
        <v>2</v>
      </c>
      <c r="BD25" s="72">
        <v>3</v>
      </c>
      <c r="BE25" s="72">
        <v>0</v>
      </c>
      <c r="BF25" s="72">
        <v>0</v>
      </c>
      <c r="BG25" s="72">
        <v>0</v>
      </c>
      <c r="BH25" s="72">
        <v>1</v>
      </c>
      <c r="BI25" s="72">
        <v>1</v>
      </c>
      <c r="BJ25" s="72">
        <v>0</v>
      </c>
      <c r="BK25" s="72">
        <v>1</v>
      </c>
      <c r="BL25" s="72">
        <v>0</v>
      </c>
      <c r="BM25" s="72">
        <v>0</v>
      </c>
      <c r="BN25" s="72">
        <v>0</v>
      </c>
      <c r="BO25" s="72">
        <v>1</v>
      </c>
      <c r="BP25" s="72">
        <v>0</v>
      </c>
      <c r="BQ25" s="72">
        <v>1</v>
      </c>
      <c r="BR25" s="72">
        <v>0</v>
      </c>
      <c r="BS25" s="72">
        <v>0</v>
      </c>
      <c r="BT25" s="72">
        <v>1</v>
      </c>
      <c r="BU25" s="51">
        <f t="shared" si="0"/>
        <v>185</v>
      </c>
      <c r="BV25" s="99">
        <f t="shared" si="24"/>
        <v>1850</v>
      </c>
      <c r="BW25" s="95">
        <f t="shared" si="2"/>
        <v>9250</v>
      </c>
    </row>
    <row r="26" spans="1:75" ht="15.75" x14ac:dyDescent="0.25">
      <c r="A26" s="90"/>
      <c r="B26" s="35" t="s">
        <v>45</v>
      </c>
      <c r="C26" s="19" t="s">
        <v>114</v>
      </c>
      <c r="D26" s="72">
        <v>0</v>
      </c>
      <c r="E26" s="72">
        <v>0</v>
      </c>
      <c r="F26" s="72">
        <v>4</v>
      </c>
      <c r="G26" s="72">
        <v>1</v>
      </c>
      <c r="H26" s="72">
        <v>0</v>
      </c>
      <c r="I26" s="72">
        <v>1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/>
      <c r="P26" s="72">
        <v>0</v>
      </c>
      <c r="Q26" s="72">
        <v>0</v>
      </c>
      <c r="R26" s="72">
        <v>0</v>
      </c>
      <c r="S26" s="72">
        <v>0</v>
      </c>
      <c r="T26" s="72">
        <v>0</v>
      </c>
      <c r="U26" s="72">
        <v>5</v>
      </c>
      <c r="V26" s="72">
        <v>2</v>
      </c>
      <c r="W26" s="72">
        <v>0</v>
      </c>
      <c r="X26" s="72">
        <v>0</v>
      </c>
      <c r="Y26" s="72"/>
      <c r="Z26" s="72">
        <v>19</v>
      </c>
      <c r="AA26" s="72">
        <v>2</v>
      </c>
      <c r="AB26" s="72">
        <v>0</v>
      </c>
      <c r="AC26" s="72">
        <v>0</v>
      </c>
      <c r="AD26" s="72">
        <v>0</v>
      </c>
      <c r="AE26" s="72">
        <v>13</v>
      </c>
      <c r="AF26" s="72">
        <v>0</v>
      </c>
      <c r="AG26" s="72">
        <v>0</v>
      </c>
      <c r="AH26" s="72">
        <v>0</v>
      </c>
      <c r="AI26" s="72"/>
      <c r="AJ26" s="72">
        <v>7</v>
      </c>
      <c r="AK26" s="72">
        <v>2</v>
      </c>
      <c r="AL26" s="72">
        <v>0</v>
      </c>
      <c r="AM26" s="72">
        <v>0</v>
      </c>
      <c r="AN26" s="72">
        <v>0</v>
      </c>
      <c r="AO26" s="72">
        <v>3</v>
      </c>
      <c r="AP26" s="72">
        <v>1</v>
      </c>
      <c r="AQ26" s="72">
        <v>0</v>
      </c>
      <c r="AR26" s="72">
        <v>0</v>
      </c>
      <c r="AS26" s="72">
        <v>0</v>
      </c>
      <c r="AT26" s="72">
        <v>3</v>
      </c>
      <c r="AU26" s="72">
        <v>0</v>
      </c>
      <c r="AV26" s="72">
        <v>0</v>
      </c>
      <c r="AW26" s="72">
        <v>0</v>
      </c>
      <c r="AX26" s="72">
        <v>0</v>
      </c>
      <c r="AY26" s="72">
        <v>0</v>
      </c>
      <c r="AZ26" s="72">
        <v>0</v>
      </c>
      <c r="BA26" s="72">
        <v>0</v>
      </c>
      <c r="BB26" s="72">
        <v>1</v>
      </c>
      <c r="BC26" s="72">
        <v>0</v>
      </c>
      <c r="BD26" s="72">
        <v>0</v>
      </c>
      <c r="BE26" s="72">
        <v>0</v>
      </c>
      <c r="BF26" s="72">
        <v>0</v>
      </c>
      <c r="BG26" s="72">
        <v>2</v>
      </c>
      <c r="BH26" s="72">
        <v>1</v>
      </c>
      <c r="BI26" s="72">
        <v>0</v>
      </c>
      <c r="BJ26" s="72">
        <v>0</v>
      </c>
      <c r="BK26" s="72">
        <v>0</v>
      </c>
      <c r="BL26" s="72">
        <v>0</v>
      </c>
      <c r="BM26" s="72">
        <v>3</v>
      </c>
      <c r="BN26" s="72">
        <v>0</v>
      </c>
      <c r="BO26" s="72">
        <v>0</v>
      </c>
      <c r="BP26" s="72">
        <v>0</v>
      </c>
      <c r="BQ26" s="72">
        <v>0</v>
      </c>
      <c r="BR26" s="72">
        <v>0</v>
      </c>
      <c r="BS26" s="72">
        <v>1</v>
      </c>
      <c r="BT26" s="72">
        <v>0</v>
      </c>
      <c r="BU26" s="51">
        <f t="shared" si="0"/>
        <v>71</v>
      </c>
      <c r="BV26" s="99">
        <f t="shared" si="24"/>
        <v>710</v>
      </c>
      <c r="BW26" s="95">
        <f t="shared" si="2"/>
        <v>3550</v>
      </c>
    </row>
    <row r="27" spans="1:75" ht="15.75" x14ac:dyDescent="0.25">
      <c r="A27" s="90"/>
      <c r="B27" s="35" t="s">
        <v>41</v>
      </c>
      <c r="C27" s="19" t="s">
        <v>114</v>
      </c>
      <c r="D27" s="72">
        <v>9</v>
      </c>
      <c r="E27" s="72">
        <v>0</v>
      </c>
      <c r="F27" s="72">
        <v>4</v>
      </c>
      <c r="G27" s="72">
        <v>6</v>
      </c>
      <c r="H27" s="72">
        <v>1</v>
      </c>
      <c r="I27" s="72">
        <v>1</v>
      </c>
      <c r="J27" s="72">
        <v>3</v>
      </c>
      <c r="K27" s="72">
        <v>3</v>
      </c>
      <c r="L27" s="72">
        <v>9</v>
      </c>
      <c r="M27" s="72">
        <v>0</v>
      </c>
      <c r="N27" s="72">
        <v>0</v>
      </c>
      <c r="O27" s="72">
        <v>1</v>
      </c>
      <c r="P27" s="72">
        <v>2</v>
      </c>
      <c r="Q27" s="72">
        <v>5</v>
      </c>
      <c r="R27" s="72">
        <v>1</v>
      </c>
      <c r="S27" s="72">
        <v>3</v>
      </c>
      <c r="T27" s="72">
        <v>1</v>
      </c>
      <c r="U27" s="72">
        <v>4</v>
      </c>
      <c r="V27" s="72">
        <v>8</v>
      </c>
      <c r="W27" s="72">
        <v>4</v>
      </c>
      <c r="X27" s="72">
        <v>3</v>
      </c>
      <c r="Y27" s="72"/>
      <c r="Z27" s="72">
        <v>6</v>
      </c>
      <c r="AA27" s="72">
        <v>18</v>
      </c>
      <c r="AB27" s="72">
        <v>9</v>
      </c>
      <c r="AC27" s="72">
        <v>27</v>
      </c>
      <c r="AD27" s="72">
        <v>2</v>
      </c>
      <c r="AE27" s="72">
        <v>6</v>
      </c>
      <c r="AF27" s="72">
        <v>17</v>
      </c>
      <c r="AG27" s="72">
        <v>3</v>
      </c>
      <c r="AH27" s="72">
        <v>2</v>
      </c>
      <c r="AI27" s="72"/>
      <c r="AJ27" s="72">
        <v>3</v>
      </c>
      <c r="AK27" s="72">
        <v>4</v>
      </c>
      <c r="AL27" s="72">
        <v>4</v>
      </c>
      <c r="AM27" s="72">
        <v>4</v>
      </c>
      <c r="AN27" s="72">
        <v>3</v>
      </c>
      <c r="AO27" s="72">
        <v>2</v>
      </c>
      <c r="AP27" s="72">
        <v>2</v>
      </c>
      <c r="AQ27" s="72">
        <v>2</v>
      </c>
      <c r="AR27" s="72">
        <v>6</v>
      </c>
      <c r="AS27" s="72">
        <v>0</v>
      </c>
      <c r="AT27" s="72">
        <v>0</v>
      </c>
      <c r="AU27" s="72">
        <v>3</v>
      </c>
      <c r="AV27" s="72">
        <v>1</v>
      </c>
      <c r="AW27" s="72">
        <v>0</v>
      </c>
      <c r="AX27" s="72">
        <v>0</v>
      </c>
      <c r="AY27" s="72">
        <v>0</v>
      </c>
      <c r="AZ27" s="72">
        <v>0</v>
      </c>
      <c r="BA27" s="72">
        <v>1</v>
      </c>
      <c r="BB27" s="72">
        <v>0</v>
      </c>
      <c r="BC27" s="72">
        <v>1</v>
      </c>
      <c r="BD27" s="72">
        <v>0</v>
      </c>
      <c r="BE27" s="72">
        <v>1</v>
      </c>
      <c r="BF27" s="72">
        <v>0</v>
      </c>
      <c r="BG27" s="72">
        <v>1</v>
      </c>
      <c r="BH27" s="72">
        <v>3</v>
      </c>
      <c r="BI27" s="72">
        <v>2</v>
      </c>
      <c r="BJ27" s="72">
        <v>1</v>
      </c>
      <c r="BK27" s="72">
        <v>0</v>
      </c>
      <c r="BL27" s="72">
        <v>0</v>
      </c>
      <c r="BM27" s="72">
        <v>1</v>
      </c>
      <c r="BN27" s="72">
        <v>0</v>
      </c>
      <c r="BO27" s="72">
        <v>0</v>
      </c>
      <c r="BP27" s="72">
        <v>0</v>
      </c>
      <c r="BQ27" s="72">
        <v>1</v>
      </c>
      <c r="BR27" s="72">
        <v>0</v>
      </c>
      <c r="BS27" s="72">
        <v>0</v>
      </c>
      <c r="BT27" s="72">
        <v>0</v>
      </c>
      <c r="BU27" s="51">
        <f t="shared" si="0"/>
        <v>204</v>
      </c>
      <c r="BV27" s="99">
        <f t="shared" si="24"/>
        <v>2040</v>
      </c>
      <c r="BW27" s="95">
        <f t="shared" si="2"/>
        <v>10200</v>
      </c>
    </row>
    <row r="28" spans="1:75" ht="15.75" x14ac:dyDescent="0.25">
      <c r="A28" s="90"/>
      <c r="B28" s="35" t="s">
        <v>46</v>
      </c>
      <c r="C28" s="19" t="s">
        <v>114</v>
      </c>
      <c r="D28" s="72">
        <v>2</v>
      </c>
      <c r="E28" s="72">
        <v>1</v>
      </c>
      <c r="F28" s="72">
        <v>0</v>
      </c>
      <c r="G28" s="72">
        <v>1</v>
      </c>
      <c r="H28" s="72">
        <v>3</v>
      </c>
      <c r="I28" s="72">
        <v>1</v>
      </c>
      <c r="J28" s="72">
        <v>3</v>
      </c>
      <c r="K28" s="72">
        <v>6</v>
      </c>
      <c r="L28" s="72">
        <v>1</v>
      </c>
      <c r="M28" s="72">
        <v>0</v>
      </c>
      <c r="N28" s="72">
        <v>0</v>
      </c>
      <c r="O28" s="72"/>
      <c r="P28" s="72">
        <v>0</v>
      </c>
      <c r="Q28" s="72">
        <v>2</v>
      </c>
      <c r="R28" s="72">
        <v>1</v>
      </c>
      <c r="S28" s="72">
        <v>1</v>
      </c>
      <c r="T28" s="72">
        <v>0</v>
      </c>
      <c r="U28" s="72">
        <v>0</v>
      </c>
      <c r="V28" s="72">
        <v>3</v>
      </c>
      <c r="W28" s="72">
        <v>5</v>
      </c>
      <c r="X28" s="72">
        <v>6</v>
      </c>
      <c r="Y28" s="72"/>
      <c r="Z28" s="72">
        <v>0</v>
      </c>
      <c r="AA28" s="72">
        <v>6</v>
      </c>
      <c r="AB28" s="72">
        <v>20</v>
      </c>
      <c r="AC28" s="72">
        <v>19</v>
      </c>
      <c r="AD28" s="72">
        <v>0</v>
      </c>
      <c r="AE28" s="72">
        <v>0</v>
      </c>
      <c r="AF28" s="72">
        <v>6</v>
      </c>
      <c r="AG28" s="72">
        <v>10</v>
      </c>
      <c r="AH28" s="72">
        <v>1</v>
      </c>
      <c r="AI28" s="72"/>
      <c r="AJ28" s="72">
        <v>0</v>
      </c>
      <c r="AK28" s="72">
        <v>3</v>
      </c>
      <c r="AL28" s="72">
        <v>5</v>
      </c>
      <c r="AM28" s="72">
        <v>5</v>
      </c>
      <c r="AN28" s="72">
        <v>0</v>
      </c>
      <c r="AO28" s="72">
        <v>0</v>
      </c>
      <c r="AP28" s="72">
        <v>2</v>
      </c>
      <c r="AQ28" s="72">
        <v>2</v>
      </c>
      <c r="AR28" s="72">
        <v>6</v>
      </c>
      <c r="AS28" s="72">
        <v>0</v>
      </c>
      <c r="AT28" s="72">
        <v>0</v>
      </c>
      <c r="AU28" s="72">
        <v>1</v>
      </c>
      <c r="AV28" s="72">
        <v>3</v>
      </c>
      <c r="AW28" s="72">
        <v>1</v>
      </c>
      <c r="AX28" s="72">
        <v>1</v>
      </c>
      <c r="AY28" s="72">
        <v>0</v>
      </c>
      <c r="AZ28" s="72">
        <v>0</v>
      </c>
      <c r="BA28" s="72">
        <v>0</v>
      </c>
      <c r="BB28" s="72">
        <v>0</v>
      </c>
      <c r="BC28" s="72">
        <v>1</v>
      </c>
      <c r="BD28" s="72">
        <v>1</v>
      </c>
      <c r="BE28" s="72">
        <v>1</v>
      </c>
      <c r="BF28" s="72">
        <v>0</v>
      </c>
      <c r="BG28" s="72">
        <v>0</v>
      </c>
      <c r="BH28" s="72">
        <v>0</v>
      </c>
      <c r="BI28" s="72">
        <v>0</v>
      </c>
      <c r="BJ28" s="72">
        <v>0</v>
      </c>
      <c r="BK28" s="72">
        <v>1</v>
      </c>
      <c r="BL28" s="72">
        <v>0</v>
      </c>
      <c r="BM28" s="72">
        <v>0</v>
      </c>
      <c r="BN28" s="72">
        <v>0</v>
      </c>
      <c r="BO28" s="72">
        <v>0</v>
      </c>
      <c r="BP28" s="72">
        <v>0</v>
      </c>
      <c r="BQ28" s="72">
        <v>0</v>
      </c>
      <c r="BR28" s="72">
        <v>0</v>
      </c>
      <c r="BS28" s="72">
        <v>0</v>
      </c>
      <c r="BT28" s="72">
        <v>1</v>
      </c>
      <c r="BU28" s="51">
        <f t="shared" si="0"/>
        <v>132</v>
      </c>
      <c r="BV28" s="99">
        <f t="shared" si="24"/>
        <v>1320</v>
      </c>
      <c r="BW28" s="95">
        <f t="shared" si="2"/>
        <v>6600</v>
      </c>
    </row>
    <row r="29" spans="1:75" ht="15.75" x14ac:dyDescent="0.25">
      <c r="A29" s="90"/>
      <c r="B29" s="35" t="s">
        <v>61</v>
      </c>
      <c r="C29" s="19" t="s">
        <v>114</v>
      </c>
      <c r="D29" s="72">
        <v>6</v>
      </c>
      <c r="E29" s="72">
        <v>0</v>
      </c>
      <c r="F29" s="72">
        <v>5</v>
      </c>
      <c r="G29" s="72">
        <v>2</v>
      </c>
      <c r="H29" s="72">
        <v>5</v>
      </c>
      <c r="I29" s="72">
        <v>4</v>
      </c>
      <c r="J29" s="72">
        <v>3</v>
      </c>
      <c r="K29" s="72">
        <v>2</v>
      </c>
      <c r="L29" s="72">
        <v>3</v>
      </c>
      <c r="M29" s="72">
        <v>0</v>
      </c>
      <c r="N29" s="72">
        <v>0</v>
      </c>
      <c r="O29" s="72"/>
      <c r="P29" s="72">
        <v>3</v>
      </c>
      <c r="Q29" s="72">
        <v>6</v>
      </c>
      <c r="R29" s="72">
        <v>1</v>
      </c>
      <c r="S29" s="72">
        <v>6</v>
      </c>
      <c r="T29" s="72">
        <v>0</v>
      </c>
      <c r="U29" s="72">
        <v>4</v>
      </c>
      <c r="V29" s="72">
        <v>8</v>
      </c>
      <c r="W29" s="72">
        <v>2</v>
      </c>
      <c r="X29" s="72">
        <v>7</v>
      </c>
      <c r="Y29" s="72"/>
      <c r="Z29" s="72">
        <v>11</v>
      </c>
      <c r="AA29" s="72">
        <v>18</v>
      </c>
      <c r="AB29" s="72">
        <v>3</v>
      </c>
      <c r="AC29" s="72">
        <v>22</v>
      </c>
      <c r="AD29" s="72">
        <v>2</v>
      </c>
      <c r="AE29" s="72">
        <v>2</v>
      </c>
      <c r="AF29" s="72">
        <v>7</v>
      </c>
      <c r="AG29" s="72">
        <v>3</v>
      </c>
      <c r="AH29" s="72">
        <v>2</v>
      </c>
      <c r="AI29" s="72"/>
      <c r="AJ29" s="72">
        <v>5</v>
      </c>
      <c r="AK29" s="72">
        <v>6</v>
      </c>
      <c r="AL29" s="72">
        <v>4</v>
      </c>
      <c r="AM29" s="72">
        <v>6</v>
      </c>
      <c r="AN29" s="72">
        <v>0</v>
      </c>
      <c r="AO29" s="72">
        <v>3</v>
      </c>
      <c r="AP29" s="72">
        <v>8</v>
      </c>
      <c r="AQ29" s="72">
        <v>1</v>
      </c>
      <c r="AR29" s="72">
        <v>3</v>
      </c>
      <c r="AS29" s="72">
        <v>0</v>
      </c>
      <c r="AT29" s="72">
        <v>0</v>
      </c>
      <c r="AU29" s="72">
        <v>7</v>
      </c>
      <c r="AV29" s="72">
        <v>0</v>
      </c>
      <c r="AW29" s="72">
        <v>1</v>
      </c>
      <c r="AX29" s="72">
        <v>0</v>
      </c>
      <c r="AY29" s="72">
        <v>0</v>
      </c>
      <c r="AZ29" s="72">
        <v>1</v>
      </c>
      <c r="BA29" s="72">
        <v>0</v>
      </c>
      <c r="BB29" s="72">
        <v>2</v>
      </c>
      <c r="BC29" s="72">
        <v>1</v>
      </c>
      <c r="BD29" s="72">
        <v>0</v>
      </c>
      <c r="BE29" s="72">
        <v>0</v>
      </c>
      <c r="BF29" s="72">
        <v>0</v>
      </c>
      <c r="BG29" s="72">
        <v>2</v>
      </c>
      <c r="BH29" s="72">
        <v>1</v>
      </c>
      <c r="BI29" s="72">
        <v>0</v>
      </c>
      <c r="BJ29" s="72">
        <v>2</v>
      </c>
      <c r="BK29" s="72">
        <v>0</v>
      </c>
      <c r="BL29" s="72">
        <v>0</v>
      </c>
      <c r="BM29" s="72">
        <v>0</v>
      </c>
      <c r="BN29" s="72">
        <v>0</v>
      </c>
      <c r="BO29" s="72">
        <v>0</v>
      </c>
      <c r="BP29" s="72">
        <v>0</v>
      </c>
      <c r="BQ29" s="72">
        <v>0</v>
      </c>
      <c r="BR29" s="72">
        <v>0</v>
      </c>
      <c r="BS29" s="72">
        <v>1</v>
      </c>
      <c r="BT29" s="72">
        <v>0</v>
      </c>
      <c r="BU29" s="51">
        <f t="shared" si="0"/>
        <v>191</v>
      </c>
      <c r="BV29" s="99">
        <f t="shared" ref="BV29:BV30" si="25">BU29*10</f>
        <v>1910</v>
      </c>
      <c r="BW29" s="95">
        <f t="shared" si="2"/>
        <v>9550</v>
      </c>
    </row>
    <row r="30" spans="1:75" ht="15.75" x14ac:dyDescent="0.25">
      <c r="A30" s="90"/>
      <c r="B30" s="35" t="s">
        <v>47</v>
      </c>
      <c r="C30" s="19" t="s">
        <v>114</v>
      </c>
      <c r="D30" s="72">
        <v>1</v>
      </c>
      <c r="E30" s="72">
        <v>0</v>
      </c>
      <c r="F30" s="72">
        <v>9</v>
      </c>
      <c r="G30" s="72">
        <v>0</v>
      </c>
      <c r="H30" s="72">
        <v>4</v>
      </c>
      <c r="I30" s="72">
        <v>6</v>
      </c>
      <c r="J30" s="72">
        <v>0</v>
      </c>
      <c r="K30" s="72">
        <v>10</v>
      </c>
      <c r="L30" s="72">
        <v>0</v>
      </c>
      <c r="M30" s="72">
        <v>1</v>
      </c>
      <c r="N30" s="72">
        <v>1</v>
      </c>
      <c r="O30" s="72"/>
      <c r="P30" s="72">
        <v>7</v>
      </c>
      <c r="Q30" s="72">
        <v>0</v>
      </c>
      <c r="R30" s="72">
        <v>9</v>
      </c>
      <c r="S30" s="72">
        <v>2</v>
      </c>
      <c r="T30" s="72">
        <v>1</v>
      </c>
      <c r="U30" s="72">
        <v>8</v>
      </c>
      <c r="V30" s="72">
        <v>0</v>
      </c>
      <c r="W30" s="72">
        <v>13</v>
      </c>
      <c r="X30" s="72">
        <v>2</v>
      </c>
      <c r="Y30" s="72"/>
      <c r="Z30" s="72">
        <v>15</v>
      </c>
      <c r="AA30" s="72">
        <v>2</v>
      </c>
      <c r="AB30" s="72">
        <v>14</v>
      </c>
      <c r="AC30" s="72">
        <v>5</v>
      </c>
      <c r="AD30" s="72">
        <v>0</v>
      </c>
      <c r="AE30" s="72">
        <v>6</v>
      </c>
      <c r="AF30" s="72">
        <v>0</v>
      </c>
      <c r="AG30" s="72">
        <v>10</v>
      </c>
      <c r="AH30" s="72">
        <v>0</v>
      </c>
      <c r="AI30" s="72"/>
      <c r="AJ30" s="72">
        <v>4</v>
      </c>
      <c r="AK30" s="72">
        <v>2</v>
      </c>
      <c r="AL30" s="72">
        <v>11</v>
      </c>
      <c r="AM30" s="72">
        <v>0</v>
      </c>
      <c r="AN30" s="72">
        <v>1</v>
      </c>
      <c r="AO30" s="72">
        <v>8</v>
      </c>
      <c r="AP30" s="72">
        <v>1</v>
      </c>
      <c r="AQ30" s="72">
        <v>9</v>
      </c>
      <c r="AR30" s="72">
        <v>1</v>
      </c>
      <c r="AS30" s="72">
        <v>0</v>
      </c>
      <c r="AT30" s="72">
        <v>3</v>
      </c>
      <c r="AU30" s="72">
        <v>0</v>
      </c>
      <c r="AV30" s="72">
        <v>1</v>
      </c>
      <c r="AW30" s="72">
        <v>0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0</v>
      </c>
      <c r="BD30" s="72">
        <v>1</v>
      </c>
      <c r="BE30" s="72">
        <v>0</v>
      </c>
      <c r="BF30" s="72">
        <v>0</v>
      </c>
      <c r="BG30" s="72">
        <v>0</v>
      </c>
      <c r="BH30" s="72">
        <v>0</v>
      </c>
      <c r="BI30" s="72">
        <v>1</v>
      </c>
      <c r="BJ30" s="72">
        <v>0</v>
      </c>
      <c r="BK30" s="72">
        <v>0</v>
      </c>
      <c r="BL30" s="72">
        <v>0</v>
      </c>
      <c r="BM30" s="72">
        <v>3</v>
      </c>
      <c r="BN30" s="72">
        <v>0</v>
      </c>
      <c r="BO30" s="72">
        <v>3</v>
      </c>
      <c r="BP30" s="72">
        <v>0</v>
      </c>
      <c r="BQ30" s="72">
        <v>0</v>
      </c>
      <c r="BR30" s="72">
        <v>0</v>
      </c>
      <c r="BS30" s="72">
        <v>0</v>
      </c>
      <c r="BT30" s="72">
        <v>0</v>
      </c>
      <c r="BU30" s="51">
        <f t="shared" si="0"/>
        <v>176</v>
      </c>
      <c r="BV30" s="99">
        <f t="shared" si="25"/>
        <v>1760</v>
      </c>
      <c r="BW30" s="95">
        <f t="shared" si="2"/>
        <v>8800</v>
      </c>
    </row>
    <row r="31" spans="1:75" ht="15.75" x14ac:dyDescent="0.25">
      <c r="A31" s="90"/>
      <c r="B31" s="35" t="s">
        <v>48</v>
      </c>
      <c r="C31" s="19" t="s">
        <v>114</v>
      </c>
      <c r="D31" s="72">
        <v>2</v>
      </c>
      <c r="E31" s="72">
        <v>0</v>
      </c>
      <c r="F31" s="72">
        <v>8</v>
      </c>
      <c r="G31" s="72">
        <v>2</v>
      </c>
      <c r="H31" s="72">
        <v>3</v>
      </c>
      <c r="I31" s="72">
        <v>4</v>
      </c>
      <c r="J31" s="72">
        <v>4</v>
      </c>
      <c r="K31" s="72">
        <v>1</v>
      </c>
      <c r="L31" s="72">
        <v>4</v>
      </c>
      <c r="M31" s="72">
        <v>0</v>
      </c>
      <c r="N31" s="72">
        <v>0</v>
      </c>
      <c r="O31" s="72"/>
      <c r="P31" s="72">
        <v>7</v>
      </c>
      <c r="Q31" s="72">
        <v>5</v>
      </c>
      <c r="R31" s="72">
        <v>0</v>
      </c>
      <c r="S31" s="72">
        <v>2</v>
      </c>
      <c r="T31" s="72">
        <v>7</v>
      </c>
      <c r="U31" s="72">
        <v>6</v>
      </c>
      <c r="V31" s="72">
        <v>9</v>
      </c>
      <c r="W31" s="72">
        <v>4</v>
      </c>
      <c r="X31" s="72">
        <v>4</v>
      </c>
      <c r="Y31" s="72"/>
      <c r="Z31" s="72">
        <v>8</v>
      </c>
      <c r="AA31" s="72">
        <v>8</v>
      </c>
      <c r="AB31" s="72">
        <v>7</v>
      </c>
      <c r="AC31" s="72">
        <v>9</v>
      </c>
      <c r="AD31" s="72">
        <v>3</v>
      </c>
      <c r="AE31" s="72">
        <v>6</v>
      </c>
      <c r="AF31" s="72">
        <v>8</v>
      </c>
      <c r="AG31" s="72">
        <v>7</v>
      </c>
      <c r="AH31" s="72">
        <v>4</v>
      </c>
      <c r="AI31" s="72"/>
      <c r="AJ31" s="72">
        <v>1</v>
      </c>
      <c r="AK31" s="72">
        <v>1</v>
      </c>
      <c r="AL31" s="72">
        <v>3</v>
      </c>
      <c r="AM31" s="72">
        <v>3</v>
      </c>
      <c r="AN31" s="72">
        <v>1</v>
      </c>
      <c r="AO31" s="72">
        <v>10</v>
      </c>
      <c r="AP31" s="72">
        <v>6</v>
      </c>
      <c r="AQ31" s="72">
        <v>5</v>
      </c>
      <c r="AR31" s="72">
        <v>2</v>
      </c>
      <c r="AS31" s="72">
        <v>0</v>
      </c>
      <c r="AT31" s="72">
        <v>1</v>
      </c>
      <c r="AU31" s="72">
        <v>1</v>
      </c>
      <c r="AV31" s="72">
        <v>0</v>
      </c>
      <c r="AW31" s="72">
        <v>0</v>
      </c>
      <c r="AX31" s="72">
        <v>1</v>
      </c>
      <c r="AY31" s="72">
        <v>0</v>
      </c>
      <c r="AZ31" s="72">
        <v>0</v>
      </c>
      <c r="BA31" s="72">
        <v>0</v>
      </c>
      <c r="BB31" s="72">
        <v>0</v>
      </c>
      <c r="BC31" s="72">
        <v>0</v>
      </c>
      <c r="BD31" s="72">
        <v>2</v>
      </c>
      <c r="BE31" s="72">
        <v>3</v>
      </c>
      <c r="BF31" s="72">
        <v>0</v>
      </c>
      <c r="BG31" s="72">
        <v>0</v>
      </c>
      <c r="BH31" s="72">
        <v>0</v>
      </c>
      <c r="BI31" s="72">
        <v>0</v>
      </c>
      <c r="BJ31" s="72">
        <v>0</v>
      </c>
      <c r="BK31" s="72">
        <v>1</v>
      </c>
      <c r="BL31" s="72">
        <v>0</v>
      </c>
      <c r="BM31" s="72">
        <v>6</v>
      </c>
      <c r="BN31" s="72">
        <v>0</v>
      </c>
      <c r="BO31" s="72">
        <v>1</v>
      </c>
      <c r="BP31" s="72">
        <v>1</v>
      </c>
      <c r="BQ31" s="72">
        <v>1</v>
      </c>
      <c r="BR31" s="72">
        <v>0</v>
      </c>
      <c r="BS31" s="72">
        <v>0</v>
      </c>
      <c r="BT31" s="72">
        <v>0</v>
      </c>
      <c r="BU31" s="51">
        <f t="shared" si="0"/>
        <v>182</v>
      </c>
      <c r="BV31" s="99">
        <f t="shared" si="24"/>
        <v>1820</v>
      </c>
      <c r="BW31" s="95">
        <f t="shared" si="2"/>
        <v>9100</v>
      </c>
    </row>
    <row r="32" spans="1:75" ht="15.75" x14ac:dyDescent="0.25">
      <c r="A32" s="90"/>
      <c r="B32" s="35" t="s">
        <v>38</v>
      </c>
      <c r="C32" s="19" t="s">
        <v>114</v>
      </c>
      <c r="D32" s="72">
        <v>4</v>
      </c>
      <c r="E32" s="72">
        <v>2</v>
      </c>
      <c r="F32" s="72">
        <v>10</v>
      </c>
      <c r="G32" s="72">
        <v>12</v>
      </c>
      <c r="H32" s="72">
        <v>6</v>
      </c>
      <c r="I32" s="72">
        <v>7</v>
      </c>
      <c r="J32" s="72">
        <v>13</v>
      </c>
      <c r="K32" s="72">
        <v>1</v>
      </c>
      <c r="L32" s="72">
        <v>4</v>
      </c>
      <c r="M32" s="72">
        <v>1</v>
      </c>
      <c r="N32" s="72">
        <v>0</v>
      </c>
      <c r="O32" s="72"/>
      <c r="P32" s="72">
        <v>8</v>
      </c>
      <c r="Q32" s="72">
        <v>8</v>
      </c>
      <c r="R32" s="72">
        <v>5</v>
      </c>
      <c r="S32" s="72">
        <v>15</v>
      </c>
      <c r="T32" s="72">
        <v>0</v>
      </c>
      <c r="U32" s="72">
        <v>6</v>
      </c>
      <c r="V32" s="72">
        <v>18</v>
      </c>
      <c r="W32" s="72">
        <v>7</v>
      </c>
      <c r="X32" s="72">
        <v>10</v>
      </c>
      <c r="Y32" s="72"/>
      <c r="Z32" s="72">
        <v>22</v>
      </c>
      <c r="AA32" s="72">
        <v>29</v>
      </c>
      <c r="AB32" s="72">
        <v>15</v>
      </c>
      <c r="AC32" s="72">
        <v>19</v>
      </c>
      <c r="AD32" s="72">
        <v>9</v>
      </c>
      <c r="AE32" s="72">
        <v>21</v>
      </c>
      <c r="AF32" s="72">
        <v>33</v>
      </c>
      <c r="AG32" s="72">
        <v>12</v>
      </c>
      <c r="AH32" s="72">
        <v>22</v>
      </c>
      <c r="AI32" s="72">
        <v>2</v>
      </c>
      <c r="AJ32" s="72">
        <v>9</v>
      </c>
      <c r="AK32" s="72">
        <v>10</v>
      </c>
      <c r="AL32" s="72">
        <v>7</v>
      </c>
      <c r="AM32" s="72">
        <v>5</v>
      </c>
      <c r="AN32" s="72">
        <v>2</v>
      </c>
      <c r="AO32" s="72">
        <v>8</v>
      </c>
      <c r="AP32" s="72">
        <v>13</v>
      </c>
      <c r="AQ32" s="72">
        <v>6</v>
      </c>
      <c r="AR32" s="72">
        <v>4</v>
      </c>
      <c r="AS32" s="72">
        <v>1</v>
      </c>
      <c r="AT32" s="72">
        <v>2</v>
      </c>
      <c r="AU32" s="72">
        <v>3</v>
      </c>
      <c r="AV32" s="72">
        <v>0</v>
      </c>
      <c r="AW32" s="72">
        <v>1</v>
      </c>
      <c r="AX32" s="72">
        <v>0</v>
      </c>
      <c r="AY32" s="72">
        <v>0</v>
      </c>
      <c r="AZ32" s="72">
        <v>0</v>
      </c>
      <c r="BA32" s="72">
        <v>0</v>
      </c>
      <c r="BB32" s="72">
        <v>1</v>
      </c>
      <c r="BC32" s="72">
        <v>3</v>
      </c>
      <c r="BD32" s="72">
        <v>0</v>
      </c>
      <c r="BE32" s="72">
        <v>0</v>
      </c>
      <c r="BF32" s="72">
        <v>0</v>
      </c>
      <c r="BG32" s="72">
        <v>1</v>
      </c>
      <c r="BH32" s="72">
        <v>4</v>
      </c>
      <c r="BI32" s="72">
        <v>0</v>
      </c>
      <c r="BJ32" s="72">
        <v>4</v>
      </c>
      <c r="BK32" s="72">
        <v>1</v>
      </c>
      <c r="BL32" s="72">
        <v>0</v>
      </c>
      <c r="BM32" s="72">
        <v>2</v>
      </c>
      <c r="BN32" s="72">
        <v>0</v>
      </c>
      <c r="BO32" s="72">
        <v>0</v>
      </c>
      <c r="BP32" s="72">
        <v>0</v>
      </c>
      <c r="BQ32" s="72">
        <v>0</v>
      </c>
      <c r="BR32" s="72">
        <v>0</v>
      </c>
      <c r="BS32" s="72">
        <v>0</v>
      </c>
      <c r="BT32" s="72">
        <v>0</v>
      </c>
      <c r="BU32" s="51">
        <f t="shared" si="0"/>
        <v>408</v>
      </c>
      <c r="BV32" s="99">
        <f t="shared" si="24"/>
        <v>4080</v>
      </c>
      <c r="BW32" s="95">
        <f t="shared" si="2"/>
        <v>20400</v>
      </c>
    </row>
    <row r="33" spans="1:75" ht="15.75" x14ac:dyDescent="0.25">
      <c r="A33" s="90"/>
      <c r="B33" s="35" t="s">
        <v>39</v>
      </c>
      <c r="C33" s="19" t="s">
        <v>114</v>
      </c>
      <c r="D33" s="72">
        <v>2</v>
      </c>
      <c r="E33" s="72">
        <v>2</v>
      </c>
      <c r="F33" s="72">
        <v>4</v>
      </c>
      <c r="G33" s="72">
        <v>4</v>
      </c>
      <c r="H33" s="72">
        <v>3</v>
      </c>
      <c r="I33" s="72">
        <v>5</v>
      </c>
      <c r="J33" s="72">
        <v>0</v>
      </c>
      <c r="K33" s="72">
        <v>2</v>
      </c>
      <c r="L33" s="72">
        <v>1</v>
      </c>
      <c r="M33" s="72">
        <v>1</v>
      </c>
      <c r="N33" s="72">
        <v>1</v>
      </c>
      <c r="O33" s="72"/>
      <c r="P33" s="72">
        <v>3</v>
      </c>
      <c r="Q33" s="72">
        <v>0</v>
      </c>
      <c r="R33" s="72">
        <v>4</v>
      </c>
      <c r="S33" s="72">
        <v>0</v>
      </c>
      <c r="T33" s="72">
        <v>0</v>
      </c>
      <c r="U33" s="72">
        <v>1</v>
      </c>
      <c r="V33" s="72">
        <v>2</v>
      </c>
      <c r="W33" s="72">
        <v>6</v>
      </c>
      <c r="X33" s="72">
        <v>3</v>
      </c>
      <c r="Y33" s="72"/>
      <c r="Z33" s="72">
        <v>9</v>
      </c>
      <c r="AA33" s="72">
        <v>2</v>
      </c>
      <c r="AB33" s="72">
        <v>17</v>
      </c>
      <c r="AC33" s="72">
        <v>5</v>
      </c>
      <c r="AD33" s="72">
        <v>15</v>
      </c>
      <c r="AE33" s="72">
        <v>16</v>
      </c>
      <c r="AF33" s="72">
        <v>5</v>
      </c>
      <c r="AG33" s="72">
        <v>24</v>
      </c>
      <c r="AH33" s="72">
        <v>1</v>
      </c>
      <c r="AI33" s="72">
        <v>2</v>
      </c>
      <c r="AJ33" s="72">
        <v>5</v>
      </c>
      <c r="AK33" s="72">
        <v>2</v>
      </c>
      <c r="AL33" s="72">
        <v>2</v>
      </c>
      <c r="AM33" s="72">
        <v>0</v>
      </c>
      <c r="AN33" s="72">
        <v>1</v>
      </c>
      <c r="AO33" s="72">
        <v>7</v>
      </c>
      <c r="AP33" s="72">
        <v>1</v>
      </c>
      <c r="AQ33" s="72">
        <v>7</v>
      </c>
      <c r="AR33" s="72">
        <v>1</v>
      </c>
      <c r="AS33" s="72">
        <v>1</v>
      </c>
      <c r="AT33" s="72">
        <v>2</v>
      </c>
      <c r="AU33" s="72">
        <v>0</v>
      </c>
      <c r="AV33" s="72">
        <v>1</v>
      </c>
      <c r="AW33" s="72">
        <v>1</v>
      </c>
      <c r="AX33" s="72">
        <v>0</v>
      </c>
      <c r="AY33" s="72">
        <v>0</v>
      </c>
      <c r="AZ33" s="72">
        <v>0</v>
      </c>
      <c r="BA33" s="72">
        <v>0</v>
      </c>
      <c r="BB33" s="72">
        <v>0</v>
      </c>
      <c r="BC33" s="72">
        <v>1</v>
      </c>
      <c r="BD33" s="72">
        <v>1</v>
      </c>
      <c r="BE33" s="72">
        <v>0</v>
      </c>
      <c r="BF33" s="72">
        <v>2</v>
      </c>
      <c r="BG33" s="72">
        <v>0</v>
      </c>
      <c r="BH33" s="72">
        <v>1</v>
      </c>
      <c r="BI33" s="72">
        <v>1</v>
      </c>
      <c r="BJ33" s="72">
        <v>0</v>
      </c>
      <c r="BK33" s="72">
        <v>1</v>
      </c>
      <c r="BL33" s="72">
        <v>0</v>
      </c>
      <c r="BM33" s="72">
        <v>3</v>
      </c>
      <c r="BN33" s="72">
        <v>0</v>
      </c>
      <c r="BO33" s="72">
        <v>3</v>
      </c>
      <c r="BP33" s="72">
        <v>1</v>
      </c>
      <c r="BQ33" s="72">
        <v>0</v>
      </c>
      <c r="BR33" s="72">
        <v>0</v>
      </c>
      <c r="BS33" s="72">
        <v>0</v>
      </c>
      <c r="BT33" s="72">
        <v>0</v>
      </c>
      <c r="BU33" s="51">
        <f t="shared" si="0"/>
        <v>185</v>
      </c>
      <c r="BV33" s="99">
        <f t="shared" si="24"/>
        <v>1850</v>
      </c>
      <c r="BW33" s="95">
        <f t="shared" si="2"/>
        <v>9250</v>
      </c>
    </row>
    <row r="34" spans="1:75" ht="15.75" x14ac:dyDescent="0.25">
      <c r="A34" s="90"/>
      <c r="B34" s="35" t="s">
        <v>49</v>
      </c>
      <c r="C34" s="19" t="s">
        <v>114</v>
      </c>
      <c r="D34" s="72">
        <v>11</v>
      </c>
      <c r="E34" s="72">
        <v>0</v>
      </c>
      <c r="F34" s="72">
        <v>0</v>
      </c>
      <c r="G34" s="72">
        <v>13</v>
      </c>
      <c r="H34" s="72">
        <v>0</v>
      </c>
      <c r="I34" s="72">
        <v>0</v>
      </c>
      <c r="J34" s="72">
        <v>8</v>
      </c>
      <c r="K34" s="72">
        <v>0</v>
      </c>
      <c r="L34" s="72">
        <v>12</v>
      </c>
      <c r="M34" s="72">
        <v>0</v>
      </c>
      <c r="N34" s="72">
        <v>0</v>
      </c>
      <c r="O34" s="72"/>
      <c r="P34" s="72">
        <v>0</v>
      </c>
      <c r="Q34" s="72">
        <v>7</v>
      </c>
      <c r="R34" s="72">
        <v>0</v>
      </c>
      <c r="S34" s="72">
        <v>8</v>
      </c>
      <c r="T34" s="72">
        <v>0</v>
      </c>
      <c r="U34" s="72">
        <v>0</v>
      </c>
      <c r="V34" s="72">
        <v>11</v>
      </c>
      <c r="W34" s="72">
        <v>0</v>
      </c>
      <c r="X34" s="72">
        <v>8</v>
      </c>
      <c r="Y34" s="72"/>
      <c r="Z34" s="72">
        <v>0</v>
      </c>
      <c r="AA34" s="72">
        <v>13</v>
      </c>
      <c r="AB34" s="72">
        <v>0</v>
      </c>
      <c r="AC34" s="72">
        <v>29</v>
      </c>
      <c r="AD34" s="72">
        <v>0</v>
      </c>
      <c r="AE34" s="72">
        <v>0</v>
      </c>
      <c r="AF34" s="72">
        <v>10</v>
      </c>
      <c r="AG34" s="72">
        <v>0</v>
      </c>
      <c r="AH34" s="72">
        <v>4</v>
      </c>
      <c r="AI34" s="72"/>
      <c r="AJ34" s="72">
        <v>0</v>
      </c>
      <c r="AK34" s="72">
        <v>5</v>
      </c>
      <c r="AL34" s="72">
        <v>0</v>
      </c>
      <c r="AM34" s="72">
        <v>1</v>
      </c>
      <c r="AN34" s="72">
        <v>0</v>
      </c>
      <c r="AO34" s="72">
        <v>0</v>
      </c>
      <c r="AP34" s="72">
        <v>5</v>
      </c>
      <c r="AQ34" s="72">
        <v>0</v>
      </c>
      <c r="AR34" s="72">
        <v>7</v>
      </c>
      <c r="AS34" s="72">
        <v>0</v>
      </c>
      <c r="AT34" s="72">
        <v>0</v>
      </c>
      <c r="AU34" s="72">
        <v>1</v>
      </c>
      <c r="AV34" s="72">
        <v>0</v>
      </c>
      <c r="AW34" s="72">
        <v>0</v>
      </c>
      <c r="AX34" s="72">
        <v>0</v>
      </c>
      <c r="AY34" s="72">
        <v>0</v>
      </c>
      <c r="AZ34" s="72">
        <v>0</v>
      </c>
      <c r="BA34" s="72">
        <v>0</v>
      </c>
      <c r="BB34" s="72">
        <v>0</v>
      </c>
      <c r="BC34" s="72">
        <v>0</v>
      </c>
      <c r="BD34" s="72">
        <v>0</v>
      </c>
      <c r="BE34" s="72">
        <v>0</v>
      </c>
      <c r="BF34" s="72">
        <v>0</v>
      </c>
      <c r="BG34" s="72">
        <v>0</v>
      </c>
      <c r="BH34" s="72">
        <v>1</v>
      </c>
      <c r="BI34" s="72">
        <v>0</v>
      </c>
      <c r="BJ34" s="72">
        <v>0</v>
      </c>
      <c r="BK34" s="72">
        <v>0</v>
      </c>
      <c r="BL34" s="72">
        <v>0</v>
      </c>
      <c r="BM34" s="72">
        <v>0</v>
      </c>
      <c r="BN34" s="72">
        <v>0</v>
      </c>
      <c r="BO34" s="72">
        <v>1</v>
      </c>
      <c r="BP34" s="72">
        <v>1</v>
      </c>
      <c r="BQ34" s="72">
        <v>0</v>
      </c>
      <c r="BR34" s="72">
        <v>0</v>
      </c>
      <c r="BS34" s="72">
        <v>0</v>
      </c>
      <c r="BT34" s="72">
        <v>0</v>
      </c>
      <c r="BU34" s="51">
        <f t="shared" si="0"/>
        <v>156</v>
      </c>
      <c r="BV34" s="99">
        <f t="shared" si="24"/>
        <v>1560</v>
      </c>
      <c r="BW34" s="95">
        <f t="shared" si="2"/>
        <v>7800</v>
      </c>
    </row>
    <row r="35" spans="1:75" ht="16.5" thickBot="1" x14ac:dyDescent="0.3">
      <c r="A35" s="29"/>
      <c r="B35" s="32" t="s">
        <v>40</v>
      </c>
      <c r="C35" s="47" t="s">
        <v>114</v>
      </c>
      <c r="D35" s="71">
        <v>4</v>
      </c>
      <c r="E35" s="71">
        <v>2</v>
      </c>
      <c r="F35" s="71">
        <v>5</v>
      </c>
      <c r="G35" s="71">
        <v>2</v>
      </c>
      <c r="H35" s="71">
        <v>13</v>
      </c>
      <c r="I35" s="71">
        <v>3</v>
      </c>
      <c r="J35" s="71">
        <v>8</v>
      </c>
      <c r="K35" s="71">
        <v>5</v>
      </c>
      <c r="L35" s="71">
        <v>5</v>
      </c>
      <c r="M35" s="71">
        <v>2</v>
      </c>
      <c r="N35" s="71">
        <v>0</v>
      </c>
      <c r="O35" s="71"/>
      <c r="P35" s="71">
        <v>3</v>
      </c>
      <c r="Q35" s="71">
        <v>4</v>
      </c>
      <c r="R35" s="71">
        <v>12</v>
      </c>
      <c r="S35" s="71">
        <v>7</v>
      </c>
      <c r="T35" s="71">
        <v>1</v>
      </c>
      <c r="U35" s="71">
        <v>10</v>
      </c>
      <c r="V35" s="71">
        <v>7</v>
      </c>
      <c r="W35" s="71">
        <v>11</v>
      </c>
      <c r="X35" s="71">
        <v>11</v>
      </c>
      <c r="Y35" s="71"/>
      <c r="Z35" s="71">
        <v>22</v>
      </c>
      <c r="AA35" s="71">
        <v>15</v>
      </c>
      <c r="AB35" s="71">
        <v>31</v>
      </c>
      <c r="AC35" s="71">
        <v>18</v>
      </c>
      <c r="AD35" s="71">
        <v>6</v>
      </c>
      <c r="AE35" s="71">
        <v>13</v>
      </c>
      <c r="AF35" s="71">
        <v>11</v>
      </c>
      <c r="AG35" s="71">
        <v>14</v>
      </c>
      <c r="AH35" s="71">
        <v>5</v>
      </c>
      <c r="AI35" s="71"/>
      <c r="AJ35" s="71">
        <v>10</v>
      </c>
      <c r="AK35" s="71">
        <v>12</v>
      </c>
      <c r="AL35" s="71">
        <v>9</v>
      </c>
      <c r="AM35" s="71">
        <v>3</v>
      </c>
      <c r="AN35" s="71">
        <v>0</v>
      </c>
      <c r="AO35" s="71">
        <v>4</v>
      </c>
      <c r="AP35" s="71">
        <v>4</v>
      </c>
      <c r="AQ35" s="71">
        <v>13</v>
      </c>
      <c r="AR35" s="71">
        <v>3</v>
      </c>
      <c r="AS35" s="71">
        <v>1</v>
      </c>
      <c r="AT35" s="71">
        <v>1</v>
      </c>
      <c r="AU35" s="71">
        <v>1</v>
      </c>
      <c r="AV35" s="71">
        <v>3</v>
      </c>
      <c r="AW35" s="71">
        <v>1</v>
      </c>
      <c r="AX35" s="71">
        <v>1</v>
      </c>
      <c r="AY35" s="71">
        <v>0</v>
      </c>
      <c r="AZ35" s="71">
        <v>1</v>
      </c>
      <c r="BA35" s="71">
        <v>0</v>
      </c>
      <c r="BB35" s="71">
        <v>0</v>
      </c>
      <c r="BC35" s="71">
        <v>2</v>
      </c>
      <c r="BD35" s="71">
        <v>3</v>
      </c>
      <c r="BE35" s="71">
        <v>1</v>
      </c>
      <c r="BF35" s="71">
        <v>0</v>
      </c>
      <c r="BG35" s="71">
        <v>2</v>
      </c>
      <c r="BH35" s="71">
        <v>1</v>
      </c>
      <c r="BI35" s="71">
        <v>4</v>
      </c>
      <c r="BJ35" s="71">
        <v>2</v>
      </c>
      <c r="BK35" s="71">
        <v>0</v>
      </c>
      <c r="BL35" s="71">
        <v>0</v>
      </c>
      <c r="BM35" s="71">
        <v>0</v>
      </c>
      <c r="BN35" s="71">
        <v>0</v>
      </c>
      <c r="BO35" s="71">
        <v>1</v>
      </c>
      <c r="BP35" s="71">
        <v>1</v>
      </c>
      <c r="BQ35" s="71">
        <v>0</v>
      </c>
      <c r="BR35" s="71">
        <v>0</v>
      </c>
      <c r="BS35" s="71">
        <v>0</v>
      </c>
      <c r="BT35" s="71">
        <v>1</v>
      </c>
      <c r="BU35" s="53">
        <f t="shared" si="0"/>
        <v>335</v>
      </c>
      <c r="BV35" s="98">
        <f t="shared" si="24"/>
        <v>3350</v>
      </c>
      <c r="BW35" s="94">
        <f t="shared" si="2"/>
        <v>16750</v>
      </c>
    </row>
    <row r="36" spans="1:75" ht="15.75" x14ac:dyDescent="0.25">
      <c r="A36" s="57"/>
      <c r="B36" s="58"/>
      <c r="C36" s="28" t="s">
        <v>25</v>
      </c>
      <c r="D36" s="55">
        <f t="shared" ref="D36:BU36" si="26">SUM(D2:D35)</f>
        <v>74</v>
      </c>
      <c r="E36" s="55">
        <f t="shared" si="26"/>
        <v>11</v>
      </c>
      <c r="F36" s="55">
        <f t="shared" si="26"/>
        <v>76</v>
      </c>
      <c r="G36" s="55">
        <f t="shared" si="26"/>
        <v>62</v>
      </c>
      <c r="H36" s="55">
        <f t="shared" ref="H36:I36" si="27">SUM(H2:H35)</f>
        <v>64</v>
      </c>
      <c r="I36" s="55">
        <f t="shared" si="27"/>
        <v>46</v>
      </c>
      <c r="J36" s="55">
        <f t="shared" ref="J36:AX36" si="28">SUM(J2:J35)</f>
        <v>70</v>
      </c>
      <c r="K36" s="55">
        <f t="shared" si="28"/>
        <v>56</v>
      </c>
      <c r="L36" s="55">
        <f t="shared" si="28"/>
        <v>57</v>
      </c>
      <c r="M36" s="55">
        <f t="shared" si="28"/>
        <v>7</v>
      </c>
      <c r="N36" s="55">
        <f t="shared" si="28"/>
        <v>3</v>
      </c>
      <c r="O36" s="55">
        <f t="shared" si="28"/>
        <v>1</v>
      </c>
      <c r="P36" s="55">
        <f t="shared" si="28"/>
        <v>50</v>
      </c>
      <c r="Q36" s="55">
        <f t="shared" si="28"/>
        <v>62</v>
      </c>
      <c r="R36" s="55">
        <f t="shared" si="28"/>
        <v>56</v>
      </c>
      <c r="S36" s="55">
        <f t="shared" si="28"/>
        <v>60</v>
      </c>
      <c r="T36" s="55">
        <f t="shared" si="28"/>
        <v>20</v>
      </c>
      <c r="U36" s="55">
        <f t="shared" si="28"/>
        <v>80</v>
      </c>
      <c r="V36" s="55">
        <f t="shared" si="28"/>
        <v>105</v>
      </c>
      <c r="W36" s="55">
        <f t="shared" si="28"/>
        <v>91</v>
      </c>
      <c r="X36" s="55">
        <f t="shared" si="28"/>
        <v>96</v>
      </c>
      <c r="Y36" s="55">
        <f t="shared" si="28"/>
        <v>2</v>
      </c>
      <c r="Z36" s="55">
        <f t="shared" si="28"/>
        <v>180</v>
      </c>
      <c r="AA36" s="55">
        <f t="shared" si="28"/>
        <v>207</v>
      </c>
      <c r="AB36" s="55">
        <f t="shared" si="28"/>
        <v>199</v>
      </c>
      <c r="AC36" s="55">
        <f t="shared" si="28"/>
        <v>258</v>
      </c>
      <c r="AD36" s="55">
        <f t="shared" si="28"/>
        <v>67</v>
      </c>
      <c r="AE36" s="55">
        <f t="shared" si="28"/>
        <v>129</v>
      </c>
      <c r="AF36" s="55">
        <f t="shared" si="28"/>
        <v>141</v>
      </c>
      <c r="AG36" s="55">
        <f t="shared" si="28"/>
        <v>122</v>
      </c>
      <c r="AH36" s="55">
        <f t="shared" si="28"/>
        <v>58</v>
      </c>
      <c r="AI36" s="55">
        <f t="shared" si="28"/>
        <v>6</v>
      </c>
      <c r="AJ36" s="55">
        <f t="shared" si="28"/>
        <v>71</v>
      </c>
      <c r="AK36" s="55">
        <f t="shared" si="28"/>
        <v>75</v>
      </c>
      <c r="AL36" s="55">
        <f t="shared" si="28"/>
        <v>64</v>
      </c>
      <c r="AM36" s="55">
        <f t="shared" si="28"/>
        <v>41</v>
      </c>
      <c r="AN36" s="55">
        <f t="shared" si="28"/>
        <v>11</v>
      </c>
      <c r="AO36" s="55">
        <f t="shared" si="28"/>
        <v>77</v>
      </c>
      <c r="AP36" s="55">
        <f t="shared" si="28"/>
        <v>70</v>
      </c>
      <c r="AQ36" s="55">
        <f t="shared" si="28"/>
        <v>74</v>
      </c>
      <c r="AR36" s="55">
        <f t="shared" si="28"/>
        <v>55</v>
      </c>
      <c r="AS36" s="55">
        <f t="shared" si="28"/>
        <v>4</v>
      </c>
      <c r="AT36" s="55">
        <f t="shared" si="28"/>
        <v>27</v>
      </c>
      <c r="AU36" s="55">
        <f t="shared" si="28"/>
        <v>28</v>
      </c>
      <c r="AV36" s="55">
        <f t="shared" si="28"/>
        <v>15</v>
      </c>
      <c r="AW36" s="55">
        <f t="shared" si="28"/>
        <v>8</v>
      </c>
      <c r="AX36" s="55">
        <f t="shared" si="28"/>
        <v>5</v>
      </c>
      <c r="AY36" s="55">
        <f t="shared" ref="AY36:BS36" si="29">SUM(AY2:AY35)</f>
        <v>1</v>
      </c>
      <c r="AZ36" s="55">
        <f t="shared" si="29"/>
        <v>2</v>
      </c>
      <c r="BA36" s="55">
        <f t="shared" si="29"/>
        <v>1</v>
      </c>
      <c r="BB36" s="55">
        <f t="shared" si="29"/>
        <v>9</v>
      </c>
      <c r="BC36" s="55">
        <f t="shared" si="29"/>
        <v>13</v>
      </c>
      <c r="BD36" s="55">
        <f t="shared" si="29"/>
        <v>16</v>
      </c>
      <c r="BE36" s="55">
        <f t="shared" si="29"/>
        <v>7</v>
      </c>
      <c r="BF36" s="55">
        <f t="shared" si="29"/>
        <v>2</v>
      </c>
      <c r="BG36" s="55">
        <f t="shared" si="29"/>
        <v>152</v>
      </c>
      <c r="BH36" s="55">
        <f t="shared" si="29"/>
        <v>169</v>
      </c>
      <c r="BI36" s="55">
        <f t="shared" si="29"/>
        <v>156</v>
      </c>
      <c r="BJ36" s="55">
        <f t="shared" si="29"/>
        <v>12</v>
      </c>
      <c r="BK36" s="55">
        <f t="shared" si="29"/>
        <v>403</v>
      </c>
      <c r="BL36" s="55">
        <f t="shared" si="29"/>
        <v>30</v>
      </c>
      <c r="BM36" s="55">
        <f t="shared" si="29"/>
        <v>185</v>
      </c>
      <c r="BN36" s="55">
        <f t="shared" si="29"/>
        <v>30</v>
      </c>
      <c r="BO36" s="55">
        <f t="shared" si="29"/>
        <v>60</v>
      </c>
      <c r="BP36" s="55">
        <f t="shared" si="29"/>
        <v>5</v>
      </c>
      <c r="BQ36" s="55">
        <f t="shared" si="29"/>
        <v>21</v>
      </c>
      <c r="BR36" s="55">
        <f t="shared" si="29"/>
        <v>2</v>
      </c>
      <c r="BS36" s="55">
        <f t="shared" si="29"/>
        <v>122</v>
      </c>
      <c r="BT36" s="55">
        <f t="shared" si="26"/>
        <v>6</v>
      </c>
      <c r="BU36" s="56">
        <f t="shared" si="26"/>
        <v>4545</v>
      </c>
      <c r="BV36" s="10"/>
      <c r="BW36" s="10"/>
    </row>
    <row r="37" spans="1:75" ht="15.75" x14ac:dyDescent="0.25">
      <c r="A37" s="59"/>
      <c r="B37" s="60"/>
      <c r="C37" s="24" t="s">
        <v>28</v>
      </c>
      <c r="D37" s="11">
        <f t="shared" ref="D37:BU37" si="30">D36*10</f>
        <v>740</v>
      </c>
      <c r="E37" s="11">
        <f t="shared" ref="E37:I37" si="31">E36*10</f>
        <v>110</v>
      </c>
      <c r="F37" s="11">
        <f t="shared" si="31"/>
        <v>760</v>
      </c>
      <c r="G37" s="11">
        <f t="shared" si="31"/>
        <v>620</v>
      </c>
      <c r="H37" s="11">
        <f t="shared" si="31"/>
        <v>640</v>
      </c>
      <c r="I37" s="11">
        <f t="shared" si="31"/>
        <v>460</v>
      </c>
      <c r="J37" s="11">
        <f t="shared" ref="J37:AX37" si="32">J36*10</f>
        <v>700</v>
      </c>
      <c r="K37" s="11">
        <f t="shared" si="32"/>
        <v>560</v>
      </c>
      <c r="L37" s="11">
        <f t="shared" si="32"/>
        <v>570</v>
      </c>
      <c r="M37" s="11">
        <f t="shared" si="32"/>
        <v>70</v>
      </c>
      <c r="N37" s="11">
        <f t="shared" si="32"/>
        <v>30</v>
      </c>
      <c r="O37" s="11">
        <f t="shared" si="32"/>
        <v>10</v>
      </c>
      <c r="P37" s="11">
        <f t="shared" si="32"/>
        <v>500</v>
      </c>
      <c r="Q37" s="11">
        <f t="shared" si="32"/>
        <v>620</v>
      </c>
      <c r="R37" s="11">
        <f t="shared" si="32"/>
        <v>560</v>
      </c>
      <c r="S37" s="11">
        <f t="shared" si="32"/>
        <v>600</v>
      </c>
      <c r="T37" s="11">
        <f t="shared" si="32"/>
        <v>200</v>
      </c>
      <c r="U37" s="11">
        <f t="shared" si="32"/>
        <v>800</v>
      </c>
      <c r="V37" s="11">
        <f t="shared" si="32"/>
        <v>1050</v>
      </c>
      <c r="W37" s="11">
        <f t="shared" si="32"/>
        <v>910</v>
      </c>
      <c r="X37" s="11">
        <f t="shared" si="32"/>
        <v>960</v>
      </c>
      <c r="Y37" s="11">
        <f t="shared" si="32"/>
        <v>20</v>
      </c>
      <c r="Z37" s="11">
        <f t="shared" si="32"/>
        <v>1800</v>
      </c>
      <c r="AA37" s="11">
        <f t="shared" si="32"/>
        <v>2070</v>
      </c>
      <c r="AB37" s="11">
        <f t="shared" si="32"/>
        <v>1990</v>
      </c>
      <c r="AC37" s="11">
        <f t="shared" si="32"/>
        <v>2580</v>
      </c>
      <c r="AD37" s="11">
        <f t="shared" si="32"/>
        <v>670</v>
      </c>
      <c r="AE37" s="11">
        <f t="shared" si="32"/>
        <v>1290</v>
      </c>
      <c r="AF37" s="11">
        <f t="shared" si="32"/>
        <v>1410</v>
      </c>
      <c r="AG37" s="11">
        <f t="shared" si="32"/>
        <v>1220</v>
      </c>
      <c r="AH37" s="11">
        <f t="shared" si="32"/>
        <v>580</v>
      </c>
      <c r="AI37" s="11">
        <f t="shared" si="32"/>
        <v>60</v>
      </c>
      <c r="AJ37" s="11">
        <f t="shared" si="32"/>
        <v>710</v>
      </c>
      <c r="AK37" s="11">
        <f t="shared" si="32"/>
        <v>750</v>
      </c>
      <c r="AL37" s="11">
        <f t="shared" si="32"/>
        <v>640</v>
      </c>
      <c r="AM37" s="11">
        <f t="shared" si="32"/>
        <v>410</v>
      </c>
      <c r="AN37" s="11">
        <f t="shared" si="32"/>
        <v>110</v>
      </c>
      <c r="AO37" s="11">
        <f t="shared" si="32"/>
        <v>770</v>
      </c>
      <c r="AP37" s="11">
        <f t="shared" si="32"/>
        <v>700</v>
      </c>
      <c r="AQ37" s="11">
        <f t="shared" si="32"/>
        <v>740</v>
      </c>
      <c r="AR37" s="11">
        <f t="shared" si="32"/>
        <v>550</v>
      </c>
      <c r="AS37" s="11">
        <f t="shared" si="32"/>
        <v>40</v>
      </c>
      <c r="AT37" s="11">
        <f t="shared" si="32"/>
        <v>270</v>
      </c>
      <c r="AU37" s="11">
        <f t="shared" si="32"/>
        <v>280</v>
      </c>
      <c r="AV37" s="11">
        <f t="shared" si="32"/>
        <v>150</v>
      </c>
      <c r="AW37" s="11">
        <f t="shared" si="32"/>
        <v>80</v>
      </c>
      <c r="AX37" s="11">
        <f t="shared" si="32"/>
        <v>50</v>
      </c>
      <c r="AY37" s="11">
        <f t="shared" ref="AY37:BS37" si="33">AY36*10</f>
        <v>10</v>
      </c>
      <c r="AZ37" s="11">
        <f t="shared" si="33"/>
        <v>20</v>
      </c>
      <c r="BA37" s="11">
        <f t="shared" si="33"/>
        <v>10</v>
      </c>
      <c r="BB37" s="11">
        <f t="shared" si="33"/>
        <v>90</v>
      </c>
      <c r="BC37" s="11">
        <f t="shared" si="33"/>
        <v>130</v>
      </c>
      <c r="BD37" s="11">
        <f t="shared" si="33"/>
        <v>160</v>
      </c>
      <c r="BE37" s="11">
        <f t="shared" si="33"/>
        <v>70</v>
      </c>
      <c r="BF37" s="11">
        <f t="shared" si="33"/>
        <v>20</v>
      </c>
      <c r="BG37" s="11">
        <f t="shared" si="33"/>
        <v>1520</v>
      </c>
      <c r="BH37" s="11">
        <f t="shared" si="33"/>
        <v>1690</v>
      </c>
      <c r="BI37" s="11">
        <f t="shared" si="33"/>
        <v>1560</v>
      </c>
      <c r="BJ37" s="11">
        <f t="shared" si="33"/>
        <v>120</v>
      </c>
      <c r="BK37" s="11">
        <f t="shared" si="33"/>
        <v>4030</v>
      </c>
      <c r="BL37" s="11">
        <f t="shared" si="33"/>
        <v>300</v>
      </c>
      <c r="BM37" s="11">
        <f t="shared" si="33"/>
        <v>1850</v>
      </c>
      <c r="BN37" s="11">
        <f t="shared" si="33"/>
        <v>300</v>
      </c>
      <c r="BO37" s="11">
        <f t="shared" si="33"/>
        <v>600</v>
      </c>
      <c r="BP37" s="11">
        <f t="shared" si="33"/>
        <v>50</v>
      </c>
      <c r="BQ37" s="11">
        <f t="shared" si="33"/>
        <v>210</v>
      </c>
      <c r="BR37" s="11">
        <f t="shared" si="33"/>
        <v>20</v>
      </c>
      <c r="BS37" s="11">
        <f t="shared" si="33"/>
        <v>1220</v>
      </c>
      <c r="BT37" s="11">
        <f t="shared" si="30"/>
        <v>60</v>
      </c>
      <c r="BU37" s="12">
        <f t="shared" si="30"/>
        <v>45450</v>
      </c>
      <c r="BV37" s="13"/>
      <c r="BW37" s="13"/>
    </row>
    <row r="38" spans="1:75" ht="16.5" thickBot="1" x14ac:dyDescent="0.3">
      <c r="A38" s="61"/>
      <c r="B38" s="62"/>
      <c r="C38" s="65" t="s">
        <v>149</v>
      </c>
      <c r="D38" s="66">
        <f t="shared" ref="D38:BU38" si="34">D37*5</f>
        <v>3700</v>
      </c>
      <c r="E38" s="66">
        <f t="shared" si="34"/>
        <v>550</v>
      </c>
      <c r="F38" s="66">
        <f t="shared" si="34"/>
        <v>3800</v>
      </c>
      <c r="G38" s="66">
        <f t="shared" si="34"/>
        <v>3100</v>
      </c>
      <c r="H38" s="66">
        <f t="shared" ref="H38:I38" si="35">H37*5</f>
        <v>3200</v>
      </c>
      <c r="I38" s="66">
        <f t="shared" si="35"/>
        <v>2300</v>
      </c>
      <c r="J38" s="66">
        <f t="shared" ref="J38:AX38" si="36">J37*5</f>
        <v>3500</v>
      </c>
      <c r="K38" s="66">
        <f t="shared" si="36"/>
        <v>2800</v>
      </c>
      <c r="L38" s="66">
        <f t="shared" si="36"/>
        <v>2850</v>
      </c>
      <c r="M38" s="66">
        <f t="shared" si="36"/>
        <v>350</v>
      </c>
      <c r="N38" s="66">
        <f t="shared" si="36"/>
        <v>150</v>
      </c>
      <c r="O38" s="66">
        <f t="shared" si="36"/>
        <v>50</v>
      </c>
      <c r="P38" s="66">
        <f t="shared" si="36"/>
        <v>2500</v>
      </c>
      <c r="Q38" s="66">
        <f t="shared" si="36"/>
        <v>3100</v>
      </c>
      <c r="R38" s="66">
        <f t="shared" si="36"/>
        <v>2800</v>
      </c>
      <c r="S38" s="66">
        <f t="shared" si="36"/>
        <v>3000</v>
      </c>
      <c r="T38" s="66">
        <f t="shared" si="36"/>
        <v>1000</v>
      </c>
      <c r="U38" s="66">
        <f t="shared" si="36"/>
        <v>4000</v>
      </c>
      <c r="V38" s="66">
        <f t="shared" si="36"/>
        <v>5250</v>
      </c>
      <c r="W38" s="66">
        <f t="shared" si="36"/>
        <v>4550</v>
      </c>
      <c r="X38" s="66">
        <f t="shared" si="36"/>
        <v>4800</v>
      </c>
      <c r="Y38" s="66">
        <f t="shared" si="36"/>
        <v>100</v>
      </c>
      <c r="Z38" s="66">
        <f t="shared" si="36"/>
        <v>9000</v>
      </c>
      <c r="AA38" s="66">
        <f t="shared" si="36"/>
        <v>10350</v>
      </c>
      <c r="AB38" s="66">
        <f t="shared" si="36"/>
        <v>9950</v>
      </c>
      <c r="AC38" s="66">
        <f t="shared" si="36"/>
        <v>12900</v>
      </c>
      <c r="AD38" s="66">
        <f t="shared" si="36"/>
        <v>3350</v>
      </c>
      <c r="AE38" s="66">
        <f t="shared" si="36"/>
        <v>6450</v>
      </c>
      <c r="AF38" s="66">
        <f t="shared" si="36"/>
        <v>7050</v>
      </c>
      <c r="AG38" s="66">
        <f t="shared" si="36"/>
        <v>6100</v>
      </c>
      <c r="AH38" s="66">
        <f t="shared" si="36"/>
        <v>2900</v>
      </c>
      <c r="AI38" s="66">
        <f t="shared" si="36"/>
        <v>300</v>
      </c>
      <c r="AJ38" s="66">
        <f t="shared" si="36"/>
        <v>3550</v>
      </c>
      <c r="AK38" s="66">
        <f t="shared" si="36"/>
        <v>3750</v>
      </c>
      <c r="AL38" s="66">
        <f t="shared" si="36"/>
        <v>3200</v>
      </c>
      <c r="AM38" s="66">
        <f t="shared" si="36"/>
        <v>2050</v>
      </c>
      <c r="AN38" s="66">
        <f t="shared" si="36"/>
        <v>550</v>
      </c>
      <c r="AO38" s="66">
        <f t="shared" si="36"/>
        <v>3850</v>
      </c>
      <c r="AP38" s="66">
        <f t="shared" si="36"/>
        <v>3500</v>
      </c>
      <c r="AQ38" s="66">
        <f t="shared" si="36"/>
        <v>3700</v>
      </c>
      <c r="AR38" s="66">
        <f t="shared" si="36"/>
        <v>2750</v>
      </c>
      <c r="AS38" s="66">
        <f t="shared" si="36"/>
        <v>200</v>
      </c>
      <c r="AT38" s="66">
        <f t="shared" si="36"/>
        <v>1350</v>
      </c>
      <c r="AU38" s="66">
        <f t="shared" si="36"/>
        <v>1400</v>
      </c>
      <c r="AV38" s="66">
        <f t="shared" si="36"/>
        <v>750</v>
      </c>
      <c r="AW38" s="66">
        <f t="shared" si="36"/>
        <v>400</v>
      </c>
      <c r="AX38" s="66">
        <f t="shared" si="36"/>
        <v>250</v>
      </c>
      <c r="AY38" s="66">
        <f t="shared" ref="AY38:BS38" si="37">AY37*5</f>
        <v>50</v>
      </c>
      <c r="AZ38" s="66">
        <f t="shared" si="37"/>
        <v>100</v>
      </c>
      <c r="BA38" s="66">
        <f t="shared" si="37"/>
        <v>50</v>
      </c>
      <c r="BB38" s="66">
        <f t="shared" si="37"/>
        <v>450</v>
      </c>
      <c r="BC38" s="66">
        <f t="shared" si="37"/>
        <v>650</v>
      </c>
      <c r="BD38" s="66">
        <f t="shared" si="37"/>
        <v>800</v>
      </c>
      <c r="BE38" s="66">
        <f t="shared" si="37"/>
        <v>350</v>
      </c>
      <c r="BF38" s="66">
        <f t="shared" si="37"/>
        <v>100</v>
      </c>
      <c r="BG38" s="66">
        <f t="shared" si="37"/>
        <v>7600</v>
      </c>
      <c r="BH38" s="66">
        <f t="shared" si="37"/>
        <v>8450</v>
      </c>
      <c r="BI38" s="66">
        <f t="shared" si="37"/>
        <v>7800</v>
      </c>
      <c r="BJ38" s="66">
        <f t="shared" si="37"/>
        <v>600</v>
      </c>
      <c r="BK38" s="66">
        <f t="shared" si="37"/>
        <v>20150</v>
      </c>
      <c r="BL38" s="66">
        <f t="shared" si="37"/>
        <v>1500</v>
      </c>
      <c r="BM38" s="66">
        <f t="shared" si="37"/>
        <v>9250</v>
      </c>
      <c r="BN38" s="66">
        <f t="shared" si="37"/>
        <v>1500</v>
      </c>
      <c r="BO38" s="66">
        <f t="shared" si="37"/>
        <v>3000</v>
      </c>
      <c r="BP38" s="66">
        <f t="shared" si="37"/>
        <v>250</v>
      </c>
      <c r="BQ38" s="66">
        <f t="shared" si="37"/>
        <v>1050</v>
      </c>
      <c r="BR38" s="66">
        <f t="shared" si="37"/>
        <v>100</v>
      </c>
      <c r="BS38" s="66">
        <f t="shared" si="37"/>
        <v>6100</v>
      </c>
      <c r="BT38" s="66">
        <f t="shared" si="34"/>
        <v>300</v>
      </c>
      <c r="BU38" s="65">
        <f t="shared" si="34"/>
        <v>227250</v>
      </c>
      <c r="BV38" s="14"/>
      <c r="BW3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2021-08-12T19:44:45Z</dcterms:modified>
</cp:coreProperties>
</file>