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4_zadani_vakcinace\"/>
    </mc:Choice>
  </mc:AlternateContent>
  <xr:revisionPtr revIDLastSave="0" documentId="13_ncr:1_{7F6C6F07-9278-4B7A-8151-5C50A205621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H22" i="4"/>
  <c r="H23" i="4" s="1"/>
  <c r="H24" i="4" s="1"/>
  <c r="G22" i="4"/>
  <c r="G23" i="4" s="1"/>
  <c r="G24" i="4" s="1"/>
  <c r="S30" i="3"/>
  <c r="T30" i="3" s="1"/>
  <c r="U30" i="3" s="1"/>
  <c r="Q63" i="3"/>
  <c r="Q64" i="3" s="1"/>
  <c r="Q65" i="3" s="1"/>
  <c r="S26" i="3" l="1"/>
  <c r="T26" i="3" s="1"/>
  <c r="U26" i="3" s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7" i="3"/>
  <c r="S28" i="3"/>
  <c r="S29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P63" i="3"/>
  <c r="P64" i="3" s="1"/>
  <c r="P65" i="3" s="1"/>
  <c r="N33" i="2"/>
  <c r="N34" i="2" s="1"/>
  <c r="O63" i="3" l="1"/>
  <c r="O64" i="3" s="1"/>
  <c r="O65" i="3" s="1"/>
  <c r="N63" i="3"/>
  <c r="N64" i="3" s="1"/>
  <c r="N65" i="3" s="1"/>
  <c r="T24" i="3"/>
  <c r="U24" i="3" s="1"/>
  <c r="F22" i="4" l="1"/>
  <c r="F23" i="4" s="1"/>
  <c r="F24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3" i="3"/>
  <c r="M64" i="3" s="1"/>
  <c r="M65" i="3" s="1"/>
  <c r="M33" i="2" l="1"/>
  <c r="M34" i="2" s="1"/>
  <c r="E22" i="4" l="1"/>
  <c r="E23" i="4" s="1"/>
  <c r="E24" i="4" s="1"/>
  <c r="P35" i="2" l="1"/>
  <c r="L33" i="2" l="1"/>
  <c r="L34" i="2" s="1"/>
  <c r="K33" i="2" l="1"/>
  <c r="K34" i="2" s="1"/>
  <c r="J21" i="4" l="1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2" i="4"/>
  <c r="I22" i="4"/>
  <c r="I23" i="4" s="1"/>
  <c r="I24" i="4" s="1"/>
  <c r="L63" i="3" l="1"/>
  <c r="L64" i="3" s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3" i="3"/>
  <c r="K64" i="3" s="1"/>
  <c r="K65" i="3" s="1"/>
  <c r="T37" i="3" l="1"/>
  <c r="U37" i="3" s="1"/>
  <c r="J63" i="3"/>
  <c r="J64" i="3" s="1"/>
  <c r="J65" i="3" s="1"/>
  <c r="I63" i="3" l="1"/>
  <c r="I64" i="3" s="1"/>
  <c r="I65" i="3" s="1"/>
  <c r="H63" i="3"/>
  <c r="H64" i="3" s="1"/>
  <c r="H65" i="3" s="1"/>
  <c r="D22" i="4"/>
  <c r="D23" i="4" s="1"/>
  <c r="D24" i="4" s="1"/>
  <c r="J22" i="4" l="1"/>
  <c r="J23" i="4" s="1"/>
  <c r="J24" i="4" s="1"/>
  <c r="K2" i="4"/>
  <c r="L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J33" i="2"/>
  <c r="J34" i="2" s="1"/>
  <c r="R63" i="3" l="1"/>
  <c r="R64" i="3" s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3" i="3"/>
  <c r="F64" i="3" s="1"/>
  <c r="F65" i="3" s="1"/>
  <c r="T55" i="3" l="1"/>
  <c r="U55" i="3" s="1"/>
  <c r="G63" i="3"/>
  <c r="G64" i="3" s="1"/>
  <c r="G65" i="3" s="1"/>
  <c r="E63" i="3"/>
  <c r="E64" i="3" s="1"/>
  <c r="E65" i="3" s="1"/>
  <c r="D63" i="3"/>
  <c r="D64" i="3" s="1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D33" i="2"/>
  <c r="E33" i="2"/>
  <c r="F33" i="2"/>
  <c r="G33" i="2"/>
  <c r="H33" i="2"/>
  <c r="I33" i="2"/>
  <c r="O33" i="2"/>
  <c r="S63" i="3" l="1"/>
  <c r="S64" i="3" s="1"/>
  <c r="S65" i="3" s="1"/>
  <c r="O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4" i="2" l="1"/>
  <c r="H34" i="2" l="1"/>
  <c r="G34" i="2"/>
  <c r="F34" i="2"/>
  <c r="E34" i="2"/>
  <c r="D34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3" i="2" l="1"/>
  <c r="P34" i="2" s="1"/>
  <c r="Q2" i="2"/>
</calcChain>
</file>

<file path=xl/sharedStrings.xml><?xml version="1.0" encoding="utf-8"?>
<sst xmlns="http://schemas.openxmlformats.org/spreadsheetml/2006/main" count="193" uniqueCount="109">
  <si>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</si>
  <si>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</si>
  <si>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</si>
  <si>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</si>
  <si>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</si>
  <si>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</si>
  <si>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</si>
  <si>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</si>
  <si>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</si>
  <si>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</si>
  <si>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</si>
  <si>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</si>
  <si>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</si>
  <si>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</si>
  <si>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</si>
  <si>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</si>
  <si>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</si>
  <si>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</si>
  <si>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</si>
  <si>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</si>
  <si>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</si>
  <si>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</si>
  <si>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</si>
  <si>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</si>
  <si>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</si>
  <si>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</si>
  <si>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</si>
  <si>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</si>
  <si>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</si>
  <si>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</si>
  <si>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</si>
  <si>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</si>
  <si>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</si>
  <si>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</si>
  <si>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</si>
  <si>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</si>
  <si>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</si>
  <si>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</si>
  <si>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</si>
  <si>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</si>
  <si>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</si>
  <si>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</si>
  <si>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</si>
  <si>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</si>
  <si>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</si>
  <si>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</si>
  <si>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</si>
  <si>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</si>
  <si>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</si>
  <si>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</si>
  <si>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</si>
  <si>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</si>
  <si>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</si>
  <si>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</si>
  <si>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</si>
  <si>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</si>
  <si>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</si>
  <si>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</si>
  <si>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</si>
  <si>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</si>
  <si>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</si>
  <si>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</si>
  <si>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</si>
  <si>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</si>
  <si>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</si>
  <si>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</si>
  <si>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</si>
  <si>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</si>
  <si>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</si>
  <si>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</si>
  <si>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</si>
  <si>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</si>
  <si>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</si>
  <si>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</si>
  <si>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</si>
  <si>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</si>
  <si>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</si>
  <si>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</si>
  <si>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</si>
  <si>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</si>
  <si>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</si>
  <si>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</si>
  <si>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</si>
  <si>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</si>
  <si>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</si>
  <si>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</si>
  <si>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</si>
  <si>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</si>
  <si>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</si>
  <si>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</si>
  <si>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</si>
  <si>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</si>
  <si>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</si>
  <si>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</si>
  <si>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</si>
  <si>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</si>
  <si>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</si>
  <si>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</si>
  <si>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</si>
  <si>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</si>
  <si>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</si>
  <si>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</si>
  <si>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</si>
  <si>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</si>
  <si>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</si>
  <si>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</si>
  <si>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</si>
  <si>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</si>
  <si>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CELKEM stav k 4.3.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</si>
</sst>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108</v>
      </c>
      <c r="Q1" s="1" t="s">
        <v>29</v>
      </c>
      <c r="R1" s="2" t="s">
        <v>88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108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10</v>
      </c>
      <c r="H2" s="77"/>
      <c r="I2" s="77"/>
      <c r="J2" s="77"/>
      <c r="K2" s="77"/>
      <c r="L2" s="77">
        <v>20</v>
      </c>
      <c r="M2" s="77"/>
      <c r="N2" s="77"/>
      <c r="O2" s="77">
        <v>130</v>
      </c>
      <c r="P2" s="77"/>
      <c r="Q2" s="77"/>
      <c r="R2" s="77"/>
      <c r="S2" s="53">
        <f>SUM(D2:R2)</f>
        <v>160</v>
      </c>
      <c r="T2" s="57">
        <f>S2*10</f>
        <v>1600</v>
      </c>
      <c r="U2" s="46">
        <f>T2*10</f>
        <v>16000</v>
      </c>
    </row>
    <row r="3" spans="1:21" ht="15.75" x14ac:dyDescent="0.25">
      <c r="A3" s="27"/>
      <c r="B3" s="32" t="s">
        <v>38</v>
      </c>
      <c r="C3" s="21" t="s">
        <v>89</v>
      </c>
      <c r="D3" s="16"/>
      <c r="E3" s="3"/>
      <c r="F3" s="4">
        <v>170</v>
      </c>
      <c r="G3" s="4"/>
      <c r="H3" s="78"/>
      <c r="I3" s="78"/>
      <c r="J3" s="78"/>
      <c r="K3" s="78"/>
      <c r="L3" s="78">
        <v>200</v>
      </c>
      <c r="M3" s="78"/>
      <c r="N3" s="78"/>
      <c r="O3" s="78">
        <v>500</v>
      </c>
      <c r="P3" s="78"/>
      <c r="Q3" s="78"/>
      <c r="R3" s="78"/>
      <c r="S3" s="54">
        <f t="shared" ref="S3:S62" si="0">SUM(D3:R3)</f>
        <v>870</v>
      </c>
      <c r="T3" s="58">
        <f t="shared" ref="T3:U62" si="1">S3*10</f>
        <v>8700</v>
      </c>
      <c r="U3" s="6">
        <f t="shared" si="1"/>
        <v>87000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70</v>
      </c>
      <c r="F4" s="87"/>
      <c r="G4" s="87"/>
      <c r="H4" s="81"/>
      <c r="I4" s="81"/>
      <c r="J4" s="81"/>
      <c r="K4" s="81">
        <v>50</v>
      </c>
      <c r="L4" s="81"/>
      <c r="M4" s="81"/>
      <c r="N4" s="81"/>
      <c r="O4" s="81">
        <v>70</v>
      </c>
      <c r="P4" s="81"/>
      <c r="Q4" s="81"/>
      <c r="R4" s="81"/>
      <c r="S4" s="54">
        <f t="shared" ref="S4" si="2">SUM(D4:R4)</f>
        <v>190</v>
      </c>
      <c r="T4" s="58">
        <f t="shared" ref="T4" si="3">S4*10</f>
        <v>1900</v>
      </c>
      <c r="U4" s="6">
        <f t="shared" ref="U4" si="4">T4*10</f>
        <v>19000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840</v>
      </c>
      <c r="E5" s="7">
        <v>250</v>
      </c>
      <c r="F5" s="8"/>
      <c r="G5" s="8"/>
      <c r="H5" s="79"/>
      <c r="I5" s="79"/>
      <c r="J5" s="79">
        <v>550</v>
      </c>
      <c r="K5" s="79"/>
      <c r="L5" s="79"/>
      <c r="M5" s="79"/>
      <c r="N5" s="79">
        <v>500</v>
      </c>
      <c r="O5" s="79"/>
      <c r="P5" s="79"/>
      <c r="Q5" s="79"/>
      <c r="R5" s="79"/>
      <c r="S5" s="61">
        <f t="shared" si="0"/>
        <v>2140</v>
      </c>
      <c r="T5" s="60">
        <f t="shared" si="1"/>
        <v>21400</v>
      </c>
      <c r="U5" s="49">
        <f t="shared" si="1"/>
        <v>214000</v>
      </c>
    </row>
    <row r="6" spans="1:21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40</v>
      </c>
      <c r="O6" s="80"/>
      <c r="P6" s="80"/>
      <c r="Q6" s="80"/>
      <c r="R6" s="80"/>
      <c r="S6" s="55">
        <f t="shared" si="0"/>
        <v>40</v>
      </c>
      <c r="T6" s="59">
        <f t="shared" si="1"/>
        <v>400</v>
      </c>
      <c r="U6" s="41">
        <f t="shared" si="1"/>
        <v>4000</v>
      </c>
    </row>
    <row r="7" spans="1:21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80</v>
      </c>
      <c r="O7" s="78"/>
      <c r="P7" s="78"/>
      <c r="Q7" s="78"/>
      <c r="R7" s="78"/>
      <c r="S7" s="54">
        <f t="shared" si="0"/>
        <v>80</v>
      </c>
      <c r="T7" s="58">
        <f t="shared" si="1"/>
        <v>800</v>
      </c>
      <c r="U7" s="6">
        <f t="shared" si="1"/>
        <v>8000</v>
      </c>
    </row>
    <row r="8" spans="1:21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210</v>
      </c>
      <c r="O8" s="78"/>
      <c r="P8" s="78"/>
      <c r="Q8" s="78"/>
      <c r="R8" s="78"/>
      <c r="S8" s="54">
        <f t="shared" si="0"/>
        <v>210</v>
      </c>
      <c r="T8" s="58">
        <f t="shared" si="1"/>
        <v>2100</v>
      </c>
      <c r="U8" s="6">
        <f t="shared" si="1"/>
        <v>21000</v>
      </c>
    </row>
    <row r="9" spans="1:21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40</v>
      </c>
      <c r="O9" s="78"/>
      <c r="P9" s="78"/>
      <c r="Q9" s="78"/>
      <c r="R9" s="78"/>
      <c r="S9" s="54">
        <f t="shared" si="0"/>
        <v>40</v>
      </c>
      <c r="T9" s="58">
        <f t="shared" si="1"/>
        <v>400</v>
      </c>
      <c r="U9" s="6">
        <f t="shared" si="1"/>
        <v>4000</v>
      </c>
    </row>
    <row r="10" spans="1:21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30</v>
      </c>
      <c r="O10" s="78"/>
      <c r="P10" s="78"/>
      <c r="Q10" s="78"/>
      <c r="R10" s="78"/>
      <c r="S10" s="54">
        <f t="shared" si="0"/>
        <v>30</v>
      </c>
      <c r="T10" s="58">
        <f t="shared" si="1"/>
        <v>300</v>
      </c>
      <c r="U10" s="6">
        <f t="shared" si="1"/>
        <v>3000</v>
      </c>
    </row>
    <row r="11" spans="1:21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40</v>
      </c>
      <c r="O11" s="78"/>
      <c r="P11" s="78"/>
      <c r="Q11" s="78"/>
      <c r="R11" s="78"/>
      <c r="S11" s="54">
        <f t="shared" si="0"/>
        <v>40</v>
      </c>
      <c r="T11" s="58">
        <f t="shared" si="1"/>
        <v>400</v>
      </c>
      <c r="U11" s="6">
        <f t="shared" si="1"/>
        <v>4000</v>
      </c>
    </row>
    <row r="12" spans="1:21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40</v>
      </c>
      <c r="O12" s="78"/>
      <c r="P12" s="78"/>
      <c r="Q12" s="78"/>
      <c r="R12" s="78"/>
      <c r="S12" s="54">
        <f t="shared" si="0"/>
        <v>40</v>
      </c>
      <c r="T12" s="58">
        <f t="shared" ref="T12:T54" si="5">S12*10</f>
        <v>400</v>
      </c>
      <c r="U12" s="6">
        <f t="shared" ref="U12:U54" si="6">T12*10</f>
        <v>4000</v>
      </c>
    </row>
    <row r="13" spans="1:21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40</v>
      </c>
      <c r="O13" s="78"/>
      <c r="P13" s="78"/>
      <c r="Q13" s="78"/>
      <c r="R13" s="78"/>
      <c r="S13" s="54">
        <f t="shared" si="0"/>
        <v>40</v>
      </c>
      <c r="T13" s="58">
        <f t="shared" si="5"/>
        <v>400</v>
      </c>
      <c r="U13" s="6">
        <f t="shared" si="6"/>
        <v>4000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10</v>
      </c>
      <c r="H14" s="78"/>
      <c r="I14" s="78"/>
      <c r="J14" s="78"/>
      <c r="K14" s="78"/>
      <c r="L14" s="78">
        <v>20</v>
      </c>
      <c r="M14" s="78"/>
      <c r="N14" s="78"/>
      <c r="O14" s="78"/>
      <c r="P14" s="78"/>
      <c r="Q14" s="78"/>
      <c r="R14" s="78">
        <v>30</v>
      </c>
      <c r="S14" s="54">
        <f t="shared" si="0"/>
        <v>60</v>
      </c>
      <c r="T14" s="58">
        <f t="shared" si="5"/>
        <v>600</v>
      </c>
      <c r="U14" s="6">
        <f t="shared" si="6"/>
        <v>6000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10</v>
      </c>
      <c r="G15" s="4"/>
      <c r="H15" s="78"/>
      <c r="I15" s="78"/>
      <c r="J15" s="78"/>
      <c r="K15" s="78">
        <v>20</v>
      </c>
      <c r="L15" s="78"/>
      <c r="M15" s="78"/>
      <c r="N15" s="78">
        <v>30</v>
      </c>
      <c r="O15" s="78"/>
      <c r="P15" s="78"/>
      <c r="Q15" s="78"/>
      <c r="R15" s="78"/>
      <c r="S15" s="54">
        <f t="shared" ref="S15:S36" si="7">SUM(D15:R15)</f>
        <v>60</v>
      </c>
      <c r="T15" s="58">
        <f t="shared" ref="T15:T36" si="8">S15*10</f>
        <v>600</v>
      </c>
      <c r="U15" s="6">
        <f t="shared" ref="U15:U36" si="9">T15*10</f>
        <v>6000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10</v>
      </c>
      <c r="G16" s="4"/>
      <c r="H16" s="78"/>
      <c r="I16" s="78"/>
      <c r="J16" s="78"/>
      <c r="K16" s="78">
        <v>20</v>
      </c>
      <c r="L16" s="78"/>
      <c r="M16" s="78"/>
      <c r="N16" s="78">
        <v>30</v>
      </c>
      <c r="O16" s="78"/>
      <c r="P16" s="78"/>
      <c r="Q16" s="78"/>
      <c r="R16" s="78"/>
      <c r="S16" s="54">
        <f t="shared" si="7"/>
        <v>60</v>
      </c>
      <c r="T16" s="58">
        <f t="shared" si="8"/>
        <v>600</v>
      </c>
      <c r="U16" s="6">
        <f t="shared" si="9"/>
        <v>6000</v>
      </c>
    </row>
    <row r="17" spans="1:21" ht="15.75" x14ac:dyDescent="0.25">
      <c r="A17" s="28"/>
      <c r="B17" s="32"/>
      <c r="C17" s="22" t="s">
        <v>53</v>
      </c>
      <c r="D17" s="16"/>
      <c r="E17" s="3">
        <v>10</v>
      </c>
      <c r="F17" s="4"/>
      <c r="G17" s="4"/>
      <c r="H17" s="78"/>
      <c r="I17" s="78"/>
      <c r="J17" s="78">
        <v>20</v>
      </c>
      <c r="K17" s="78"/>
      <c r="L17" s="78"/>
      <c r="M17" s="78"/>
      <c r="N17" s="78"/>
      <c r="O17" s="78"/>
      <c r="P17" s="78">
        <v>30</v>
      </c>
      <c r="Q17" s="78"/>
      <c r="R17" s="78"/>
      <c r="S17" s="54">
        <f t="shared" ref="S17" si="10">SUM(D17:R17)</f>
        <v>60</v>
      </c>
      <c r="T17" s="58">
        <f t="shared" ref="T17" si="11">S17*10</f>
        <v>600</v>
      </c>
      <c r="U17" s="6">
        <f t="shared" ref="U17" si="12">T17*10</f>
        <v>6000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10</v>
      </c>
      <c r="H18" s="78"/>
      <c r="I18" s="78"/>
      <c r="J18" s="78"/>
      <c r="K18" s="78"/>
      <c r="L18" s="78">
        <v>20</v>
      </c>
      <c r="M18" s="78"/>
      <c r="N18" s="78"/>
      <c r="O18" s="78"/>
      <c r="P18" s="78"/>
      <c r="Q18" s="78"/>
      <c r="R18" s="78">
        <v>30</v>
      </c>
      <c r="S18" s="54">
        <f t="shared" si="7"/>
        <v>60</v>
      </c>
      <c r="T18" s="58">
        <f t="shared" si="8"/>
        <v>600</v>
      </c>
      <c r="U18" s="6">
        <f t="shared" si="9"/>
        <v>6000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10</v>
      </c>
      <c r="I19" s="78"/>
      <c r="J19" s="78"/>
      <c r="K19" s="78"/>
      <c r="L19" s="78"/>
      <c r="M19" s="78">
        <v>20</v>
      </c>
      <c r="N19" s="78">
        <v>30</v>
      </c>
      <c r="O19" s="78"/>
      <c r="P19" s="78"/>
      <c r="Q19" s="78"/>
      <c r="R19" s="78"/>
      <c r="S19" s="54">
        <f t="shared" si="7"/>
        <v>60</v>
      </c>
      <c r="T19" s="58">
        <f t="shared" si="8"/>
        <v>600</v>
      </c>
      <c r="U19" s="6">
        <f t="shared" si="9"/>
        <v>6000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10</v>
      </c>
      <c r="I20" s="78"/>
      <c r="J20" s="78"/>
      <c r="K20" s="78"/>
      <c r="L20" s="78"/>
      <c r="M20" s="78">
        <v>10</v>
      </c>
      <c r="N20" s="78">
        <v>20</v>
      </c>
      <c r="O20" s="78"/>
      <c r="P20" s="78"/>
      <c r="Q20" s="78"/>
      <c r="R20" s="78"/>
      <c r="S20" s="54">
        <f t="shared" si="7"/>
        <v>40</v>
      </c>
      <c r="T20" s="58">
        <f t="shared" si="8"/>
        <v>400</v>
      </c>
      <c r="U20" s="6">
        <f t="shared" si="9"/>
        <v>4000</v>
      </c>
    </row>
    <row r="21" spans="1:21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20</v>
      </c>
      <c r="N21" s="78"/>
      <c r="O21" s="78"/>
      <c r="P21" s="78"/>
      <c r="Q21" s="78"/>
      <c r="R21" s="78"/>
      <c r="S21" s="54">
        <f t="shared" ref="S21:S35" si="13">SUM(D21:R21)</f>
        <v>20</v>
      </c>
      <c r="T21" s="58">
        <f t="shared" ref="T21:T35" si="14">S21*10</f>
        <v>200</v>
      </c>
      <c r="U21" s="6">
        <f t="shared" ref="U21:U35" si="15">T21*10</f>
        <v>2000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10</v>
      </c>
      <c r="I22" s="78"/>
      <c r="J22" s="78"/>
      <c r="K22" s="78"/>
      <c r="L22" s="78"/>
      <c r="M22" s="78">
        <v>20</v>
      </c>
      <c r="N22" s="78">
        <v>30</v>
      </c>
      <c r="O22" s="78"/>
      <c r="P22" s="78"/>
      <c r="Q22" s="78"/>
      <c r="R22" s="78"/>
      <c r="S22" s="54">
        <f t="shared" si="13"/>
        <v>60</v>
      </c>
      <c r="T22" s="58">
        <f t="shared" si="14"/>
        <v>600</v>
      </c>
      <c r="U22" s="6">
        <f t="shared" si="15"/>
        <v>6000</v>
      </c>
    </row>
    <row r="23" spans="1:21" ht="15.75" x14ac:dyDescent="0.25">
      <c r="A23" s="28"/>
      <c r="B23" s="32"/>
      <c r="C23" s="22" t="s">
        <v>35</v>
      </c>
      <c r="D23" s="16"/>
      <c r="E23" s="3">
        <v>10</v>
      </c>
      <c r="F23" s="4"/>
      <c r="G23" s="4"/>
      <c r="H23" s="78"/>
      <c r="I23" s="78"/>
      <c r="J23" s="78">
        <v>30</v>
      </c>
      <c r="K23" s="78"/>
      <c r="L23" s="78"/>
      <c r="M23" s="78"/>
      <c r="N23" s="78"/>
      <c r="O23" s="78"/>
      <c r="P23" s="78">
        <v>30</v>
      </c>
      <c r="Q23" s="78"/>
      <c r="R23" s="78"/>
      <c r="S23" s="54">
        <f t="shared" si="13"/>
        <v>70</v>
      </c>
      <c r="T23" s="58">
        <f t="shared" si="14"/>
        <v>700</v>
      </c>
      <c r="U23" s="6">
        <f t="shared" si="15"/>
        <v>7000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10</v>
      </c>
      <c r="I24" s="78"/>
      <c r="J24" s="78"/>
      <c r="K24" s="78"/>
      <c r="L24" s="78"/>
      <c r="M24" s="78">
        <v>20</v>
      </c>
      <c r="N24" s="78">
        <v>20</v>
      </c>
      <c r="O24" s="78"/>
      <c r="P24" s="78"/>
      <c r="Q24" s="78"/>
      <c r="R24" s="78"/>
      <c r="S24" s="54">
        <f t="shared" ref="S24" si="16">SUM(D24:R24)</f>
        <v>50</v>
      </c>
      <c r="T24" s="58">
        <f t="shared" ref="T24" si="17">S24*10</f>
        <v>500</v>
      </c>
      <c r="U24" s="6">
        <f t="shared" ref="U24" si="18">T24*10</f>
        <v>5000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10</v>
      </c>
      <c r="G25" s="4"/>
      <c r="H25" s="78"/>
      <c r="I25" s="78"/>
      <c r="J25" s="78"/>
      <c r="K25" s="78">
        <v>20</v>
      </c>
      <c r="L25" s="78"/>
      <c r="M25" s="78"/>
      <c r="N25" s="78"/>
      <c r="O25" s="78"/>
      <c r="P25" s="78"/>
      <c r="Q25" s="78">
        <v>30</v>
      </c>
      <c r="R25" s="78"/>
      <c r="S25" s="54">
        <f t="shared" si="13"/>
        <v>60</v>
      </c>
      <c r="T25" s="58">
        <f t="shared" si="14"/>
        <v>600</v>
      </c>
      <c r="U25" s="6">
        <f t="shared" si="15"/>
        <v>6000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10</v>
      </c>
      <c r="G26" s="4"/>
      <c r="H26" s="78"/>
      <c r="I26" s="78"/>
      <c r="J26" s="78"/>
      <c r="K26" s="78">
        <v>20</v>
      </c>
      <c r="L26" s="78"/>
      <c r="M26" s="78"/>
      <c r="N26" s="78">
        <v>30</v>
      </c>
      <c r="O26" s="78"/>
      <c r="P26" s="78"/>
      <c r="Q26" s="78"/>
      <c r="R26" s="78"/>
      <c r="S26" s="54">
        <f t="shared" ref="S26" si="19">SUM(D26:R26)</f>
        <v>60</v>
      </c>
      <c r="T26" s="58">
        <f t="shared" ref="T26" si="20">S26*10</f>
        <v>600</v>
      </c>
      <c r="U26" s="6">
        <f t="shared" ref="U26" si="21">T26*10</f>
        <v>6000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20</v>
      </c>
      <c r="G27" s="4"/>
      <c r="H27" s="78"/>
      <c r="I27" s="78"/>
      <c r="J27" s="78"/>
      <c r="K27" s="78">
        <v>30</v>
      </c>
      <c r="L27" s="78"/>
      <c r="M27" s="78"/>
      <c r="N27" s="78"/>
      <c r="O27" s="78"/>
      <c r="P27" s="78"/>
      <c r="Q27" s="78">
        <v>30</v>
      </c>
      <c r="R27" s="78"/>
      <c r="S27" s="54">
        <f t="shared" si="13"/>
        <v>80</v>
      </c>
      <c r="T27" s="58">
        <f t="shared" si="14"/>
        <v>800</v>
      </c>
      <c r="U27" s="6">
        <f t="shared" si="15"/>
        <v>8000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20</v>
      </c>
      <c r="I28" s="78"/>
      <c r="J28" s="78"/>
      <c r="K28" s="78"/>
      <c r="L28" s="78"/>
      <c r="M28" s="78">
        <v>30</v>
      </c>
      <c r="N28" s="78">
        <v>60</v>
      </c>
      <c r="O28" s="78"/>
      <c r="P28" s="78"/>
      <c r="Q28" s="78"/>
      <c r="R28" s="78"/>
      <c r="S28" s="54">
        <f t="shared" ref="S28:S32" si="22">SUM(D28:R28)</f>
        <v>110</v>
      </c>
      <c r="T28" s="58">
        <f t="shared" ref="T28:T32" si="23">S28*10</f>
        <v>1100</v>
      </c>
      <c r="U28" s="6">
        <f t="shared" ref="U28:U32" si="24">T28*10</f>
        <v>11000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20</v>
      </c>
      <c r="H29" s="78"/>
      <c r="I29" s="78"/>
      <c r="J29" s="78"/>
      <c r="K29" s="78"/>
      <c r="L29" s="78">
        <v>30</v>
      </c>
      <c r="M29" s="78"/>
      <c r="N29" s="78"/>
      <c r="O29" s="78">
        <v>30</v>
      </c>
      <c r="P29" s="78"/>
      <c r="Q29" s="78"/>
      <c r="R29" s="78"/>
      <c r="S29" s="54">
        <f t="shared" si="22"/>
        <v>80</v>
      </c>
      <c r="T29" s="58">
        <f t="shared" si="23"/>
        <v>800</v>
      </c>
      <c r="U29" s="6">
        <f t="shared" si="24"/>
        <v>8000</v>
      </c>
    </row>
    <row r="30" spans="1:21" ht="15.75" x14ac:dyDescent="0.25">
      <c r="A30" s="28"/>
      <c r="B30" s="32"/>
      <c r="C30" s="22" t="s">
        <v>7</v>
      </c>
      <c r="D30" s="16"/>
      <c r="E30" s="3">
        <v>20</v>
      </c>
      <c r="F30" s="4"/>
      <c r="G30" s="4"/>
      <c r="H30" s="78"/>
      <c r="I30" s="78"/>
      <c r="J30" s="78">
        <v>30</v>
      </c>
      <c r="K30" s="78"/>
      <c r="L30" s="78"/>
      <c r="M30" s="78"/>
      <c r="N30" s="78"/>
      <c r="O30" s="78"/>
      <c r="P30" s="78">
        <v>30</v>
      </c>
      <c r="Q30" s="78"/>
      <c r="R30" s="78"/>
      <c r="S30" s="54">
        <f t="shared" ref="S30" si="25">SUM(D30:R30)</f>
        <v>80</v>
      </c>
      <c r="T30" s="58">
        <f t="shared" ref="T30" si="26">S30*10</f>
        <v>800</v>
      </c>
      <c r="U30" s="6">
        <f t="shared" ref="U30" si="27">T30*10</f>
        <v>8000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10</v>
      </c>
      <c r="H31" s="78"/>
      <c r="I31" s="78"/>
      <c r="J31" s="78"/>
      <c r="K31" s="78"/>
      <c r="L31" s="78">
        <v>20</v>
      </c>
      <c r="M31" s="78"/>
      <c r="N31" s="78"/>
      <c r="O31" s="78"/>
      <c r="P31" s="78"/>
      <c r="Q31" s="78"/>
      <c r="R31" s="78">
        <v>20</v>
      </c>
      <c r="S31" s="54">
        <f t="shared" si="22"/>
        <v>50</v>
      </c>
      <c r="T31" s="58">
        <f t="shared" si="23"/>
        <v>500</v>
      </c>
      <c r="U31" s="6">
        <f t="shared" si="24"/>
        <v>5000</v>
      </c>
    </row>
    <row r="32" spans="1:21" ht="15.75" x14ac:dyDescent="0.25">
      <c r="A32" s="28"/>
      <c r="B32" s="32"/>
      <c r="C32" s="22" t="s">
        <v>103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20</v>
      </c>
      <c r="S32" s="54">
        <f t="shared" si="22"/>
        <v>20</v>
      </c>
      <c r="T32" s="58">
        <f t="shared" si="23"/>
        <v>200</v>
      </c>
      <c r="U32" s="6">
        <f t="shared" si="24"/>
        <v>2000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20</v>
      </c>
      <c r="K33" s="78"/>
      <c r="L33" s="78"/>
      <c r="M33" s="78"/>
      <c r="N33" s="78"/>
      <c r="O33" s="78"/>
      <c r="P33" s="78">
        <v>100</v>
      </c>
      <c r="Q33" s="78"/>
      <c r="R33" s="78"/>
      <c r="S33" s="54">
        <f t="shared" si="13"/>
        <v>120</v>
      </c>
      <c r="T33" s="58">
        <f t="shared" si="14"/>
        <v>1200</v>
      </c>
      <c r="U33" s="6">
        <f t="shared" si="15"/>
        <v>12000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20</v>
      </c>
      <c r="K34" s="78"/>
      <c r="L34" s="78"/>
      <c r="M34" s="78"/>
      <c r="N34" s="78"/>
      <c r="O34" s="78"/>
      <c r="P34" s="78">
        <v>20</v>
      </c>
      <c r="Q34" s="78"/>
      <c r="R34" s="78"/>
      <c r="S34" s="54">
        <f t="shared" si="13"/>
        <v>40</v>
      </c>
      <c r="T34" s="58">
        <f t="shared" si="14"/>
        <v>400</v>
      </c>
      <c r="U34" s="6">
        <f t="shared" si="15"/>
        <v>4000</v>
      </c>
    </row>
    <row r="35" spans="1:21" ht="15.75" x14ac:dyDescent="0.25">
      <c r="A35" s="28"/>
      <c r="B35" s="32"/>
      <c r="C35" s="22" t="s">
        <v>58</v>
      </c>
      <c r="D35" s="16"/>
      <c r="E35" s="3">
        <v>30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30</v>
      </c>
      <c r="Q35" s="78"/>
      <c r="R35" s="78"/>
      <c r="S35" s="54">
        <f t="shared" si="13"/>
        <v>60</v>
      </c>
      <c r="T35" s="58">
        <f t="shared" si="14"/>
        <v>600</v>
      </c>
      <c r="U35" s="6">
        <f t="shared" si="15"/>
        <v>6000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20</v>
      </c>
      <c r="K36" s="78"/>
      <c r="L36" s="78"/>
      <c r="M36" s="78"/>
      <c r="N36" s="78"/>
      <c r="O36" s="78"/>
      <c r="P36" s="78">
        <v>120</v>
      </c>
      <c r="Q36" s="78"/>
      <c r="R36" s="78"/>
      <c r="S36" s="54">
        <f t="shared" si="7"/>
        <v>140</v>
      </c>
      <c r="T36" s="58">
        <f t="shared" si="8"/>
        <v>1400</v>
      </c>
      <c r="U36" s="6">
        <f t="shared" si="9"/>
        <v>14000</v>
      </c>
    </row>
    <row r="37" spans="1:21" ht="15.75" x14ac:dyDescent="0.25">
      <c r="A37" s="28"/>
      <c r="B37" s="32" t="s">
        <v>37</v>
      </c>
      <c r="C37" s="22" t="s">
        <v>97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50</v>
      </c>
      <c r="O37" s="78"/>
      <c r="P37" s="78"/>
      <c r="Q37" s="78"/>
      <c r="R37" s="78"/>
      <c r="S37" s="54">
        <f t="shared" ref="S37" si="28">SUM(D37:R37)</f>
        <v>50</v>
      </c>
      <c r="T37" s="58">
        <f t="shared" ref="T37" si="29">S37*10</f>
        <v>500</v>
      </c>
      <c r="U37" s="6">
        <f t="shared" ref="U37" si="30">T37*10</f>
        <v>5000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10</v>
      </c>
      <c r="G38" s="4"/>
      <c r="H38" s="78"/>
      <c r="I38" s="78"/>
      <c r="J38" s="78"/>
      <c r="K38" s="78">
        <v>30</v>
      </c>
      <c r="L38" s="78"/>
      <c r="M38" s="78"/>
      <c r="N38" s="78">
        <v>90</v>
      </c>
      <c r="O38" s="78"/>
      <c r="P38" s="78"/>
      <c r="Q38" s="78"/>
      <c r="R38" s="78"/>
      <c r="S38" s="54">
        <f t="shared" ref="S38:S52" si="31">SUM(D38:R38)</f>
        <v>130</v>
      </c>
      <c r="T38" s="58">
        <f t="shared" ref="T38:T52" si="32">S38*10</f>
        <v>1300</v>
      </c>
      <c r="U38" s="6">
        <f t="shared" ref="U38:U52" si="33">T38*10</f>
        <v>13000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10</v>
      </c>
      <c r="G39" s="4"/>
      <c r="H39" s="78"/>
      <c r="I39" s="78"/>
      <c r="J39" s="78"/>
      <c r="K39" s="78">
        <v>20</v>
      </c>
      <c r="L39" s="78"/>
      <c r="M39" s="78"/>
      <c r="N39" s="78">
        <v>110</v>
      </c>
      <c r="O39" s="78"/>
      <c r="P39" s="78"/>
      <c r="Q39" s="78"/>
      <c r="R39" s="78"/>
      <c r="S39" s="54">
        <f t="shared" si="31"/>
        <v>140</v>
      </c>
      <c r="T39" s="58">
        <f t="shared" si="32"/>
        <v>1400</v>
      </c>
      <c r="U39" s="6">
        <f t="shared" si="33"/>
        <v>14000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40</v>
      </c>
      <c r="G40" s="4"/>
      <c r="H40" s="78"/>
      <c r="I40" s="78"/>
      <c r="J40" s="78"/>
      <c r="K40" s="78">
        <v>40</v>
      </c>
      <c r="L40" s="78"/>
      <c r="M40" s="78"/>
      <c r="N40" s="78"/>
      <c r="O40" s="78"/>
      <c r="P40" s="78"/>
      <c r="Q40" s="78">
        <v>50</v>
      </c>
      <c r="R40" s="78"/>
      <c r="S40" s="54">
        <f t="shared" si="31"/>
        <v>130</v>
      </c>
      <c r="T40" s="58">
        <f t="shared" si="32"/>
        <v>1300</v>
      </c>
      <c r="U40" s="6">
        <f t="shared" si="33"/>
        <v>13000</v>
      </c>
    </row>
    <row r="41" spans="1:21" ht="15.75" x14ac:dyDescent="0.25">
      <c r="A41" s="28"/>
      <c r="B41" s="32"/>
      <c r="C41" s="22" t="s">
        <v>102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40</v>
      </c>
      <c r="R41" s="78"/>
      <c r="S41" s="54">
        <f t="shared" si="31"/>
        <v>40</v>
      </c>
      <c r="T41" s="58">
        <f t="shared" si="32"/>
        <v>400</v>
      </c>
      <c r="U41" s="6">
        <f t="shared" si="33"/>
        <v>4000</v>
      </c>
    </row>
    <row r="42" spans="1:21" ht="15.75" x14ac:dyDescent="0.25">
      <c r="A42" s="28"/>
      <c r="B42" s="32"/>
      <c r="C42" s="22" t="s">
        <v>78</v>
      </c>
      <c r="D42" s="16"/>
      <c r="E42" s="3"/>
      <c r="F42" s="4"/>
      <c r="G42" s="4"/>
      <c r="H42" s="78"/>
      <c r="I42" s="78"/>
      <c r="J42" s="78"/>
      <c r="K42" s="78">
        <v>30</v>
      </c>
      <c r="L42" s="78"/>
      <c r="M42" s="78"/>
      <c r="N42" s="78"/>
      <c r="O42" s="78"/>
      <c r="P42" s="78"/>
      <c r="Q42" s="78">
        <v>40</v>
      </c>
      <c r="R42" s="78"/>
      <c r="S42" s="54">
        <f t="shared" si="31"/>
        <v>70</v>
      </c>
      <c r="T42" s="58">
        <f t="shared" si="32"/>
        <v>700</v>
      </c>
      <c r="U42" s="6">
        <f t="shared" si="33"/>
        <v>7000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150</v>
      </c>
      <c r="H43" s="78"/>
      <c r="I43" s="78"/>
      <c r="J43" s="78"/>
      <c r="K43" s="78"/>
      <c r="L43" s="78">
        <v>320</v>
      </c>
      <c r="M43" s="78"/>
      <c r="N43" s="78"/>
      <c r="O43" s="78">
        <v>340</v>
      </c>
      <c r="P43" s="78"/>
      <c r="Q43" s="78"/>
      <c r="R43" s="78"/>
      <c r="S43" s="54">
        <f t="shared" ref="S43" si="34">SUM(D43:R43)</f>
        <v>810</v>
      </c>
      <c r="T43" s="58">
        <f t="shared" ref="T43" si="35">S43*10</f>
        <v>8100</v>
      </c>
      <c r="U43" s="6">
        <f t="shared" ref="U43" si="36">T43*10</f>
        <v>81000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50</v>
      </c>
      <c r="H44" s="78"/>
      <c r="I44" s="78"/>
      <c r="J44" s="78"/>
      <c r="K44" s="78"/>
      <c r="L44" s="78">
        <v>90</v>
      </c>
      <c r="M44" s="78"/>
      <c r="N44" s="78"/>
      <c r="O44" s="78">
        <v>190</v>
      </c>
      <c r="P44" s="78"/>
      <c r="Q44" s="78"/>
      <c r="R44" s="78"/>
      <c r="S44" s="54">
        <f t="shared" si="31"/>
        <v>330</v>
      </c>
      <c r="T44" s="58">
        <f t="shared" si="32"/>
        <v>3300</v>
      </c>
      <c r="U44" s="6">
        <f t="shared" si="33"/>
        <v>33000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10</v>
      </c>
      <c r="H45" s="78"/>
      <c r="I45" s="78"/>
      <c r="J45" s="78"/>
      <c r="K45" s="78"/>
      <c r="L45" s="78">
        <v>10</v>
      </c>
      <c r="M45" s="78"/>
      <c r="N45" s="78"/>
      <c r="O45" s="78">
        <v>20</v>
      </c>
      <c r="P45" s="78"/>
      <c r="Q45" s="78"/>
      <c r="R45" s="78"/>
      <c r="S45" s="54">
        <f t="shared" si="31"/>
        <v>40</v>
      </c>
      <c r="T45" s="58">
        <f t="shared" si="32"/>
        <v>400</v>
      </c>
      <c r="U45" s="6">
        <f t="shared" si="33"/>
        <v>4000</v>
      </c>
    </row>
    <row r="46" spans="1:21" ht="15.75" x14ac:dyDescent="0.25">
      <c r="A46" s="28"/>
      <c r="B46" s="32"/>
      <c r="C46" s="22" t="s">
        <v>79</v>
      </c>
      <c r="D46" s="16"/>
      <c r="E46" s="3"/>
      <c r="F46" s="4"/>
      <c r="G46" s="4"/>
      <c r="H46" s="78"/>
      <c r="I46" s="78"/>
      <c r="J46" s="78"/>
      <c r="K46" s="78"/>
      <c r="L46" s="78">
        <v>20</v>
      </c>
      <c r="M46" s="78"/>
      <c r="N46" s="78"/>
      <c r="O46" s="78">
        <v>100</v>
      </c>
      <c r="P46" s="78"/>
      <c r="Q46" s="78"/>
      <c r="R46" s="78"/>
      <c r="S46" s="54">
        <f t="shared" si="31"/>
        <v>120</v>
      </c>
      <c r="T46" s="58">
        <f t="shared" si="32"/>
        <v>1200</v>
      </c>
      <c r="U46" s="6">
        <f t="shared" si="33"/>
        <v>12000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10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10</v>
      </c>
      <c r="T47" s="58">
        <f t="shared" si="32"/>
        <v>100</v>
      </c>
      <c r="U47" s="6">
        <f t="shared" si="33"/>
        <v>1000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40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40</v>
      </c>
      <c r="T48" s="58">
        <f t="shared" si="32"/>
        <v>400</v>
      </c>
      <c r="U48" s="6">
        <f t="shared" si="33"/>
        <v>4000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10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10</v>
      </c>
      <c r="T49" s="58">
        <f t="shared" si="32"/>
        <v>100</v>
      </c>
      <c r="U49" s="6">
        <f t="shared" si="33"/>
        <v>1000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110</v>
      </c>
      <c r="J50" s="78"/>
      <c r="K50" s="78"/>
      <c r="L50" s="78"/>
      <c r="M50" s="78"/>
      <c r="N50" s="78">
        <v>220</v>
      </c>
      <c r="O50" s="78"/>
      <c r="P50" s="78"/>
      <c r="Q50" s="78"/>
      <c r="R50" s="78"/>
      <c r="S50" s="54">
        <f t="shared" si="31"/>
        <v>330</v>
      </c>
      <c r="T50" s="58">
        <f t="shared" si="32"/>
        <v>3300</v>
      </c>
      <c r="U50" s="6">
        <f t="shared" si="33"/>
        <v>33000</v>
      </c>
    </row>
    <row r="51" spans="1:21" ht="15.75" x14ac:dyDescent="0.25">
      <c r="A51" s="28"/>
      <c r="B51" s="32" t="s">
        <v>48</v>
      </c>
      <c r="C51" s="22" t="s">
        <v>98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40</v>
      </c>
      <c r="O51" s="78"/>
      <c r="P51" s="78"/>
      <c r="Q51" s="78"/>
      <c r="R51" s="78"/>
      <c r="S51" s="54">
        <f t="shared" si="31"/>
        <v>40</v>
      </c>
      <c r="T51" s="58">
        <f t="shared" si="32"/>
        <v>400</v>
      </c>
      <c r="U51" s="6">
        <f t="shared" si="33"/>
        <v>4000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70</v>
      </c>
      <c r="G52" s="4"/>
      <c r="H52" s="78"/>
      <c r="I52" s="78"/>
      <c r="J52" s="78"/>
      <c r="K52" s="78"/>
      <c r="L52" s="78"/>
      <c r="M52" s="78">
        <v>130</v>
      </c>
      <c r="N52" s="78">
        <v>40</v>
      </c>
      <c r="O52" s="78"/>
      <c r="P52" s="78"/>
      <c r="Q52" s="78"/>
      <c r="R52" s="78"/>
      <c r="S52" s="54">
        <f t="shared" si="31"/>
        <v>240</v>
      </c>
      <c r="T52" s="58">
        <f t="shared" si="32"/>
        <v>2400</v>
      </c>
      <c r="U52" s="6">
        <f t="shared" si="33"/>
        <v>24000</v>
      </c>
    </row>
    <row r="53" spans="1:21" ht="15.75" x14ac:dyDescent="0.25">
      <c r="A53" s="28"/>
      <c r="B53" s="32"/>
      <c r="C53" s="22" t="s">
        <v>99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40</v>
      </c>
      <c r="O53" s="78"/>
      <c r="P53" s="78"/>
      <c r="Q53" s="78"/>
      <c r="R53" s="78"/>
      <c r="S53" s="54">
        <f t="shared" si="0"/>
        <v>40</v>
      </c>
      <c r="T53" s="58">
        <f t="shared" si="5"/>
        <v>400</v>
      </c>
      <c r="U53" s="6">
        <f t="shared" si="6"/>
        <v>4000</v>
      </c>
    </row>
    <row r="54" spans="1:21" ht="15.75" x14ac:dyDescent="0.25">
      <c r="A54" s="28"/>
      <c r="B54" s="32"/>
      <c r="C54" s="22" t="s">
        <v>100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40</v>
      </c>
      <c r="O54" s="78"/>
      <c r="P54" s="78"/>
      <c r="Q54" s="78"/>
      <c r="R54" s="78"/>
      <c r="S54" s="54">
        <f t="shared" si="0"/>
        <v>40</v>
      </c>
      <c r="T54" s="58">
        <f t="shared" si="5"/>
        <v>400</v>
      </c>
      <c r="U54" s="6">
        <f t="shared" si="6"/>
        <v>4000</v>
      </c>
    </row>
    <row r="55" spans="1:21" ht="15.75" x14ac:dyDescent="0.25">
      <c r="A55" s="28"/>
      <c r="B55" s="32"/>
      <c r="C55" s="22" t="s">
        <v>101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60</v>
      </c>
      <c r="P55" s="78"/>
      <c r="Q55" s="78"/>
      <c r="R55" s="78"/>
      <c r="S55" s="54">
        <f t="shared" si="0"/>
        <v>60</v>
      </c>
      <c r="T55" s="58">
        <f t="shared" si="1"/>
        <v>600</v>
      </c>
      <c r="U55" s="6">
        <f t="shared" si="1"/>
        <v>6000</v>
      </c>
    </row>
    <row r="56" spans="1:21" ht="15.75" x14ac:dyDescent="0.25">
      <c r="A56" s="28"/>
      <c r="B56" s="32" t="s">
        <v>38</v>
      </c>
      <c r="C56" s="21" t="s">
        <v>80</v>
      </c>
      <c r="D56" s="16"/>
      <c r="E56" s="3"/>
      <c r="F56" s="4"/>
      <c r="G56" s="4"/>
      <c r="H56" s="78"/>
      <c r="I56" s="78"/>
      <c r="J56" s="78"/>
      <c r="K56" s="78"/>
      <c r="L56" s="78">
        <v>30</v>
      </c>
      <c r="M56" s="78"/>
      <c r="N56" s="78"/>
      <c r="O56" s="78"/>
      <c r="P56" s="78"/>
      <c r="Q56" s="78"/>
      <c r="R56" s="78"/>
      <c r="S56" s="54">
        <f t="shared" si="0"/>
        <v>30</v>
      </c>
      <c r="T56" s="58">
        <f t="shared" si="1"/>
        <v>300</v>
      </c>
      <c r="U56" s="6">
        <f t="shared" si="1"/>
        <v>3000</v>
      </c>
    </row>
    <row r="57" spans="1:21" ht="15.75" x14ac:dyDescent="0.25">
      <c r="A57" s="28"/>
      <c r="B57" s="32"/>
      <c r="C57" s="22" t="s">
        <v>81</v>
      </c>
      <c r="D57" s="16"/>
      <c r="E57" s="3"/>
      <c r="F57" s="4"/>
      <c r="G57" s="4"/>
      <c r="H57" s="78"/>
      <c r="I57" s="78"/>
      <c r="J57" s="78"/>
      <c r="K57" s="78"/>
      <c r="L57" s="78">
        <v>30</v>
      </c>
      <c r="M57" s="78"/>
      <c r="N57" s="78"/>
      <c r="O57" s="78"/>
      <c r="P57" s="78"/>
      <c r="Q57" s="78"/>
      <c r="R57" s="78"/>
      <c r="S57" s="54">
        <f t="shared" si="0"/>
        <v>30</v>
      </c>
      <c r="T57" s="58">
        <f t="shared" si="1"/>
        <v>300</v>
      </c>
      <c r="U57" s="6">
        <f t="shared" si="1"/>
        <v>3000</v>
      </c>
    </row>
    <row r="58" spans="1:21" ht="15.75" x14ac:dyDescent="0.25">
      <c r="A58" s="28"/>
      <c r="B58" s="32"/>
      <c r="C58" s="21" t="s">
        <v>82</v>
      </c>
      <c r="D58" s="16"/>
      <c r="E58" s="3"/>
      <c r="F58" s="4"/>
      <c r="G58" s="4"/>
      <c r="H58" s="78"/>
      <c r="I58" s="78"/>
      <c r="J58" s="78"/>
      <c r="K58" s="78"/>
      <c r="L58" s="78">
        <v>30</v>
      </c>
      <c r="M58" s="78"/>
      <c r="N58" s="78"/>
      <c r="O58" s="78"/>
      <c r="P58" s="78"/>
      <c r="Q58" s="78"/>
      <c r="R58" s="78"/>
      <c r="S58" s="54">
        <f t="shared" si="0"/>
        <v>30</v>
      </c>
      <c r="T58" s="58">
        <f t="shared" si="1"/>
        <v>300</v>
      </c>
      <c r="U58" s="6">
        <f t="shared" si="1"/>
        <v>3000</v>
      </c>
    </row>
    <row r="59" spans="1:21" ht="15.75" x14ac:dyDescent="0.25">
      <c r="A59" s="28"/>
      <c r="B59" s="32"/>
      <c r="C59" s="21" t="s">
        <v>83</v>
      </c>
      <c r="D59" s="16"/>
      <c r="E59" s="3"/>
      <c r="F59" s="4"/>
      <c r="G59" s="4"/>
      <c r="H59" s="78"/>
      <c r="I59" s="78"/>
      <c r="J59" s="78"/>
      <c r="K59" s="78"/>
      <c r="L59" s="78">
        <v>30</v>
      </c>
      <c r="M59" s="78"/>
      <c r="N59" s="78"/>
      <c r="O59" s="78"/>
      <c r="P59" s="78"/>
      <c r="Q59" s="78"/>
      <c r="R59" s="78"/>
      <c r="S59" s="54">
        <f t="shared" si="0"/>
        <v>30</v>
      </c>
      <c r="T59" s="58">
        <f t="shared" si="1"/>
        <v>300</v>
      </c>
      <c r="U59" s="6">
        <f t="shared" si="1"/>
        <v>3000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20</v>
      </c>
      <c r="K60" s="78"/>
      <c r="L60" s="78"/>
      <c r="M60" s="78"/>
      <c r="N60" s="78"/>
      <c r="O60" s="78"/>
      <c r="P60" s="78">
        <v>60</v>
      </c>
      <c r="Q60" s="78"/>
      <c r="R60" s="78"/>
      <c r="S60" s="54">
        <f t="shared" si="0"/>
        <v>80</v>
      </c>
      <c r="T60" s="58">
        <f t="shared" ref="T60" si="37">S60*10</f>
        <v>800</v>
      </c>
      <c r="U60" s="6">
        <f t="shared" ref="U60" si="38">T60*10</f>
        <v>8000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60</v>
      </c>
      <c r="K61" s="78"/>
      <c r="L61" s="78"/>
      <c r="M61" s="78"/>
      <c r="N61" s="78"/>
      <c r="O61" s="78"/>
      <c r="P61" s="78">
        <v>140</v>
      </c>
      <c r="Q61" s="78"/>
      <c r="R61" s="78"/>
      <c r="S61" s="54">
        <f t="shared" si="0"/>
        <v>200</v>
      </c>
      <c r="T61" s="58">
        <f t="shared" si="1"/>
        <v>2000</v>
      </c>
      <c r="U61" s="6">
        <f t="shared" si="1"/>
        <v>20000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60</v>
      </c>
      <c r="G62" s="8"/>
      <c r="H62" s="81"/>
      <c r="I62" s="81"/>
      <c r="J62" s="81"/>
      <c r="K62" s="81">
        <v>120</v>
      </c>
      <c r="L62" s="81"/>
      <c r="M62" s="81"/>
      <c r="N62" s="81"/>
      <c r="O62" s="81">
        <v>250</v>
      </c>
      <c r="P62" s="81"/>
      <c r="Q62" s="81"/>
      <c r="R62" s="81"/>
      <c r="S62" s="54">
        <f t="shared" si="0"/>
        <v>430</v>
      </c>
      <c r="T62" s="60">
        <f t="shared" si="1"/>
        <v>4300</v>
      </c>
      <c r="U62" s="49">
        <f t="shared" si="1"/>
        <v>43000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840</v>
      </c>
      <c r="E63" s="9">
        <f t="shared" si="39"/>
        <v>390</v>
      </c>
      <c r="F63" s="9">
        <f t="shared" si="39"/>
        <v>420</v>
      </c>
      <c r="G63" s="9">
        <f t="shared" si="39"/>
        <v>330</v>
      </c>
      <c r="H63" s="9">
        <f t="shared" ref="H63:I63" si="40">SUM(H2:H62)</f>
        <v>60</v>
      </c>
      <c r="I63" s="9">
        <f t="shared" si="40"/>
        <v>110</v>
      </c>
      <c r="J63" s="9">
        <f t="shared" ref="J63:K63" si="41">SUM(J2:J62)</f>
        <v>770</v>
      </c>
      <c r="K63" s="9">
        <f t="shared" si="41"/>
        <v>400</v>
      </c>
      <c r="L63" s="9">
        <f t="shared" ref="L63:Q63" si="42">SUM(L2:L62)</f>
        <v>870</v>
      </c>
      <c r="M63" s="9">
        <f t="shared" si="42"/>
        <v>250</v>
      </c>
      <c r="N63" s="9">
        <f t="shared" si="42"/>
        <v>1900</v>
      </c>
      <c r="O63" s="9">
        <f t="shared" si="42"/>
        <v>1690</v>
      </c>
      <c r="P63" s="9">
        <f t="shared" si="42"/>
        <v>560</v>
      </c>
      <c r="Q63" s="9">
        <f t="shared" si="42"/>
        <v>190</v>
      </c>
      <c r="R63" s="9">
        <f t="shared" si="39"/>
        <v>100</v>
      </c>
      <c r="S63" s="10">
        <f t="shared" si="39"/>
        <v>8880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8400</v>
      </c>
      <c r="E64" s="12">
        <f t="shared" ref="E64:S64" si="43">E63*10</f>
        <v>3900</v>
      </c>
      <c r="F64" s="12">
        <f t="shared" ref="F64" si="44">F63*10</f>
        <v>4200</v>
      </c>
      <c r="G64" s="12">
        <f t="shared" si="43"/>
        <v>3300</v>
      </c>
      <c r="H64" s="12">
        <f t="shared" ref="H64:I64" si="45">H63*10</f>
        <v>600</v>
      </c>
      <c r="I64" s="12">
        <f t="shared" si="45"/>
        <v>1100</v>
      </c>
      <c r="J64" s="12">
        <f t="shared" ref="J64:K64" si="46">J63*10</f>
        <v>7700</v>
      </c>
      <c r="K64" s="12">
        <f t="shared" si="46"/>
        <v>4000</v>
      </c>
      <c r="L64" s="12">
        <f t="shared" ref="L64" si="47">L63*10</f>
        <v>8700</v>
      </c>
      <c r="M64" s="12">
        <f t="shared" ref="M64:R64" si="48">M63*10</f>
        <v>2500</v>
      </c>
      <c r="N64" s="12">
        <f t="shared" ref="N64:Q64" si="49">N63*10</f>
        <v>19000</v>
      </c>
      <c r="O64" s="12">
        <f t="shared" si="49"/>
        <v>16900</v>
      </c>
      <c r="P64" s="12">
        <f t="shared" si="49"/>
        <v>5600</v>
      </c>
      <c r="Q64" s="12">
        <f t="shared" si="49"/>
        <v>1900</v>
      </c>
      <c r="R64" s="12">
        <f t="shared" si="48"/>
        <v>1000</v>
      </c>
      <c r="S64" s="13">
        <f t="shared" si="43"/>
        <v>88800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84000</v>
      </c>
      <c r="E65" s="74">
        <f t="shared" ref="E65:R65" si="50">E64*10</f>
        <v>39000</v>
      </c>
      <c r="F65" s="74">
        <f t="shared" si="50"/>
        <v>42000</v>
      </c>
      <c r="G65" s="74">
        <f t="shared" si="50"/>
        <v>33000</v>
      </c>
      <c r="H65" s="74">
        <f t="shared" si="50"/>
        <v>6000</v>
      </c>
      <c r="I65" s="74">
        <f t="shared" si="50"/>
        <v>11000</v>
      </c>
      <c r="J65" s="74">
        <f t="shared" si="50"/>
        <v>77000</v>
      </c>
      <c r="K65" s="74">
        <f t="shared" ref="K65:Q65" si="51">K64*10</f>
        <v>40000</v>
      </c>
      <c r="L65" s="74">
        <f t="shared" si="51"/>
        <v>87000</v>
      </c>
      <c r="M65" s="74">
        <f t="shared" si="51"/>
        <v>25000</v>
      </c>
      <c r="N65" s="74">
        <f t="shared" si="51"/>
        <v>190000</v>
      </c>
      <c r="O65" s="74">
        <f t="shared" si="51"/>
        <v>169000</v>
      </c>
      <c r="P65" s="74">
        <f t="shared" si="51"/>
        <v>56000</v>
      </c>
      <c r="Q65" s="74">
        <f t="shared" si="51"/>
        <v>19000</v>
      </c>
      <c r="R65" s="74">
        <f t="shared" si="50"/>
        <v>10000</v>
      </c>
      <c r="S65" s="73">
        <f t="shared" ref="S65" si="52">S64*10</f>
        <v>888000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L2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0" max="10" width="23.140625" customWidth="1"/>
    <col min="12" max="12" width="10.7109375" customWidth="1"/>
    <col min="14" max="14" width="9.28515625" customWidth="1"/>
  </cols>
  <sheetData>
    <row r="1" spans="1:12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52" t="s">
        <v>108</v>
      </c>
      <c r="K1" s="56" t="s">
        <v>29</v>
      </c>
      <c r="L1" s="2" t="s">
        <v>52</v>
      </c>
    </row>
    <row r="2" spans="1:12" ht="15.75" x14ac:dyDescent="0.25">
      <c r="A2" s="34" t="s">
        <v>21</v>
      </c>
      <c r="B2" s="31" t="s">
        <v>62</v>
      </c>
      <c r="C2" s="26" t="s">
        <v>11</v>
      </c>
      <c r="D2" s="77">
        <v>460</v>
      </c>
      <c r="E2" s="77">
        <v>120</v>
      </c>
      <c r="F2" s="77">
        <v>200</v>
      </c>
      <c r="G2" s="77">
        <v>190</v>
      </c>
      <c r="H2" s="77"/>
      <c r="I2" s="77"/>
      <c r="J2" s="53">
        <f>SUM(D2:I2)</f>
        <v>970</v>
      </c>
      <c r="K2" s="57">
        <f>J2*10</f>
        <v>9700</v>
      </c>
      <c r="L2" s="46">
        <f>K2*10</f>
        <v>97000</v>
      </c>
    </row>
    <row r="3" spans="1:12" ht="15.75" x14ac:dyDescent="0.25">
      <c r="A3" s="100"/>
      <c r="B3" s="36" t="s">
        <v>38</v>
      </c>
      <c r="C3" s="20" t="s">
        <v>89</v>
      </c>
      <c r="D3" s="80"/>
      <c r="E3" s="80">
        <v>240</v>
      </c>
      <c r="F3" s="80">
        <v>400</v>
      </c>
      <c r="G3" s="80">
        <v>380</v>
      </c>
      <c r="H3" s="80"/>
      <c r="I3" s="80"/>
      <c r="J3" s="55">
        <f t="shared" ref="J3:J21" si="0">SUM(D3:I3)</f>
        <v>1020</v>
      </c>
      <c r="K3" s="59">
        <f t="shared" ref="K3:L3" si="1">J3*10</f>
        <v>10200</v>
      </c>
      <c r="L3" s="41">
        <f t="shared" si="1"/>
        <v>102000</v>
      </c>
    </row>
    <row r="4" spans="1:12" ht="15.75" x14ac:dyDescent="0.25">
      <c r="A4" s="100"/>
      <c r="B4" s="36" t="s">
        <v>39</v>
      </c>
      <c r="C4" s="20" t="s">
        <v>14</v>
      </c>
      <c r="D4" s="80"/>
      <c r="E4" s="80">
        <v>130</v>
      </c>
      <c r="F4" s="80">
        <v>220</v>
      </c>
      <c r="G4" s="80"/>
      <c r="H4" s="80">
        <v>30</v>
      </c>
      <c r="I4" s="80"/>
      <c r="J4" s="55">
        <f t="shared" si="0"/>
        <v>380</v>
      </c>
      <c r="K4" s="59">
        <f t="shared" ref="K4:L4" si="2">J4*10</f>
        <v>3800</v>
      </c>
      <c r="L4" s="41">
        <f t="shared" si="2"/>
        <v>38000</v>
      </c>
    </row>
    <row r="5" spans="1:12" ht="16.5" thickBot="1" x14ac:dyDescent="0.3">
      <c r="A5" s="101"/>
      <c r="B5" s="88" t="s">
        <v>40</v>
      </c>
      <c r="C5" s="89" t="s">
        <v>27</v>
      </c>
      <c r="D5" s="90"/>
      <c r="E5" s="90">
        <v>240</v>
      </c>
      <c r="F5" s="90">
        <v>410</v>
      </c>
      <c r="G5" s="90">
        <v>380</v>
      </c>
      <c r="H5" s="90"/>
      <c r="I5" s="90"/>
      <c r="J5" s="91">
        <f t="shared" si="0"/>
        <v>1030</v>
      </c>
      <c r="K5" s="92">
        <f t="shared" ref="K5:L5" si="3">J5*10</f>
        <v>10300</v>
      </c>
      <c r="L5" s="93">
        <f t="shared" si="3"/>
        <v>103000</v>
      </c>
    </row>
    <row r="6" spans="1:12" ht="15.75" x14ac:dyDescent="0.25">
      <c r="A6" s="34" t="s">
        <v>22</v>
      </c>
      <c r="B6" s="31" t="s">
        <v>36</v>
      </c>
      <c r="C6" s="26" t="s">
        <v>85</v>
      </c>
      <c r="D6" s="77"/>
      <c r="E6" s="77">
        <v>250</v>
      </c>
      <c r="F6" s="77">
        <v>420</v>
      </c>
      <c r="G6" s="77">
        <v>640</v>
      </c>
      <c r="H6" s="77"/>
      <c r="I6" s="77"/>
      <c r="J6" s="53">
        <f t="shared" si="0"/>
        <v>1310</v>
      </c>
      <c r="K6" s="57">
        <f t="shared" ref="K6:L6" si="4">J6*10</f>
        <v>13100</v>
      </c>
      <c r="L6" s="46">
        <f t="shared" si="4"/>
        <v>131000</v>
      </c>
    </row>
    <row r="7" spans="1:12" ht="15.75" x14ac:dyDescent="0.25">
      <c r="A7" s="100"/>
      <c r="B7" s="36" t="s">
        <v>43</v>
      </c>
      <c r="C7" s="20" t="s">
        <v>6</v>
      </c>
      <c r="D7" s="80">
        <v>1020</v>
      </c>
      <c r="E7" s="80">
        <v>260</v>
      </c>
      <c r="F7" s="80">
        <v>430</v>
      </c>
      <c r="G7" s="80">
        <v>400</v>
      </c>
      <c r="H7" s="80"/>
      <c r="I7" s="80"/>
      <c r="J7" s="55">
        <f t="shared" si="0"/>
        <v>2110</v>
      </c>
      <c r="K7" s="59">
        <f t="shared" ref="K7:L7" si="5">J7*10</f>
        <v>21100</v>
      </c>
      <c r="L7" s="41">
        <f t="shared" si="5"/>
        <v>211000</v>
      </c>
    </row>
    <row r="8" spans="1:12" ht="15.75" x14ac:dyDescent="0.25">
      <c r="A8" s="100"/>
      <c r="B8" s="36" t="s">
        <v>44</v>
      </c>
      <c r="C8" s="20" t="s">
        <v>8</v>
      </c>
      <c r="D8" s="80"/>
      <c r="E8" s="80">
        <v>130</v>
      </c>
      <c r="F8" s="80">
        <v>220</v>
      </c>
      <c r="G8" s="80">
        <v>210</v>
      </c>
      <c r="H8" s="80"/>
      <c r="I8" s="80"/>
      <c r="J8" s="55">
        <f t="shared" si="0"/>
        <v>560</v>
      </c>
      <c r="K8" s="59">
        <f t="shared" ref="K8:L8" si="6">J8*10</f>
        <v>5600</v>
      </c>
      <c r="L8" s="41">
        <f t="shared" si="6"/>
        <v>56000</v>
      </c>
    </row>
    <row r="9" spans="1:12" ht="15.75" x14ac:dyDescent="0.25">
      <c r="A9" s="100"/>
      <c r="B9" s="36" t="s">
        <v>37</v>
      </c>
      <c r="C9" s="20" t="s">
        <v>86</v>
      </c>
      <c r="D9" s="80"/>
      <c r="E9" s="80">
        <v>120</v>
      </c>
      <c r="F9" s="80">
        <v>200</v>
      </c>
      <c r="G9" s="80">
        <v>190</v>
      </c>
      <c r="H9" s="80"/>
      <c r="I9" s="80"/>
      <c r="J9" s="55">
        <f t="shared" si="0"/>
        <v>510</v>
      </c>
      <c r="K9" s="59">
        <f t="shared" ref="K9:L9" si="7">J9*10</f>
        <v>5100</v>
      </c>
      <c r="L9" s="41">
        <f t="shared" si="7"/>
        <v>51000</v>
      </c>
    </row>
    <row r="10" spans="1:12" ht="15.75" x14ac:dyDescent="0.25">
      <c r="A10" s="100"/>
      <c r="B10" s="36" t="s">
        <v>45</v>
      </c>
      <c r="C10" s="20" t="s">
        <v>9</v>
      </c>
      <c r="D10" s="80"/>
      <c r="E10" s="80">
        <v>70</v>
      </c>
      <c r="F10" s="80">
        <v>100</v>
      </c>
      <c r="G10" s="80">
        <v>90</v>
      </c>
      <c r="H10" s="80">
        <v>560</v>
      </c>
      <c r="I10" s="80"/>
      <c r="J10" s="55">
        <f t="shared" si="0"/>
        <v>820</v>
      </c>
      <c r="K10" s="59">
        <f t="shared" ref="K10:L10" si="8">J10*10</f>
        <v>8200</v>
      </c>
      <c r="L10" s="41">
        <f t="shared" si="8"/>
        <v>82000</v>
      </c>
    </row>
    <row r="11" spans="1:12" ht="15.75" x14ac:dyDescent="0.25">
      <c r="A11" s="100"/>
      <c r="B11" s="36"/>
      <c r="C11" s="20" t="s">
        <v>104</v>
      </c>
      <c r="D11" s="80"/>
      <c r="E11" s="80"/>
      <c r="F11" s="80"/>
      <c r="G11" s="80"/>
      <c r="H11" s="80"/>
      <c r="I11" s="80">
        <v>560</v>
      </c>
      <c r="J11" s="55">
        <f t="shared" ref="J11:J16" si="9">SUM(D11:I11)</f>
        <v>560</v>
      </c>
      <c r="K11" s="59">
        <f t="shared" ref="K11:K16" si="10">J11*10</f>
        <v>5600</v>
      </c>
      <c r="L11" s="41">
        <f t="shared" ref="L11:L16" si="11">K11*10</f>
        <v>56000</v>
      </c>
    </row>
    <row r="12" spans="1:12" ht="15.75" x14ac:dyDescent="0.25">
      <c r="A12" s="100"/>
      <c r="B12" s="36"/>
      <c r="C12" s="20" t="s">
        <v>105</v>
      </c>
      <c r="D12" s="80"/>
      <c r="E12" s="80"/>
      <c r="F12" s="80"/>
      <c r="G12" s="80"/>
      <c r="H12" s="80">
        <v>560</v>
      </c>
      <c r="I12" s="80"/>
      <c r="J12" s="55">
        <f t="shared" si="9"/>
        <v>560</v>
      </c>
      <c r="K12" s="59">
        <f t="shared" si="10"/>
        <v>5600</v>
      </c>
      <c r="L12" s="41">
        <f t="shared" si="11"/>
        <v>56000</v>
      </c>
    </row>
    <row r="13" spans="1:12" ht="15.75" x14ac:dyDescent="0.25">
      <c r="A13" s="100"/>
      <c r="B13" s="36" t="s">
        <v>41</v>
      </c>
      <c r="C13" s="20" t="s">
        <v>31</v>
      </c>
      <c r="D13" s="80"/>
      <c r="E13" s="80">
        <v>160</v>
      </c>
      <c r="F13" s="80">
        <v>290</v>
      </c>
      <c r="G13" s="80">
        <v>250</v>
      </c>
      <c r="H13" s="80"/>
      <c r="I13" s="80"/>
      <c r="J13" s="55">
        <f t="shared" si="9"/>
        <v>700</v>
      </c>
      <c r="K13" s="59">
        <f t="shared" si="10"/>
        <v>7000</v>
      </c>
      <c r="L13" s="41">
        <f t="shared" si="11"/>
        <v>70000</v>
      </c>
    </row>
    <row r="14" spans="1:12" ht="15.75" x14ac:dyDescent="0.25">
      <c r="A14" s="100"/>
      <c r="B14" s="36" t="s">
        <v>46</v>
      </c>
      <c r="C14" s="20" t="s">
        <v>10</v>
      </c>
      <c r="D14" s="80"/>
      <c r="E14" s="80">
        <v>100</v>
      </c>
      <c r="F14" s="80">
        <v>150</v>
      </c>
      <c r="G14" s="80">
        <v>140</v>
      </c>
      <c r="H14" s="80"/>
      <c r="I14" s="80"/>
      <c r="J14" s="55">
        <f t="shared" si="9"/>
        <v>390</v>
      </c>
      <c r="K14" s="59">
        <f t="shared" si="10"/>
        <v>3900</v>
      </c>
      <c r="L14" s="41">
        <f t="shared" si="11"/>
        <v>39000</v>
      </c>
    </row>
    <row r="15" spans="1:12" ht="15.75" x14ac:dyDescent="0.25">
      <c r="A15" s="100"/>
      <c r="B15" s="36" t="s">
        <v>47</v>
      </c>
      <c r="C15" s="20" t="s">
        <v>30</v>
      </c>
      <c r="D15" s="80"/>
      <c r="E15" s="80">
        <v>110</v>
      </c>
      <c r="F15" s="80">
        <v>180</v>
      </c>
      <c r="G15" s="80">
        <v>170</v>
      </c>
      <c r="H15" s="80"/>
      <c r="I15" s="80"/>
      <c r="J15" s="55">
        <f t="shared" si="9"/>
        <v>460</v>
      </c>
      <c r="K15" s="59">
        <f t="shared" si="10"/>
        <v>4600</v>
      </c>
      <c r="L15" s="41">
        <f t="shared" si="11"/>
        <v>46000</v>
      </c>
    </row>
    <row r="16" spans="1:12" ht="15.75" x14ac:dyDescent="0.25">
      <c r="A16" s="100"/>
      <c r="B16" s="36" t="s">
        <v>48</v>
      </c>
      <c r="C16" s="20" t="s">
        <v>12</v>
      </c>
      <c r="D16" s="80">
        <v>440</v>
      </c>
      <c r="E16" s="80">
        <v>110</v>
      </c>
      <c r="F16" s="80">
        <v>180</v>
      </c>
      <c r="G16" s="80">
        <v>160</v>
      </c>
      <c r="H16" s="80"/>
      <c r="I16" s="80"/>
      <c r="J16" s="55">
        <f t="shared" si="9"/>
        <v>890</v>
      </c>
      <c r="K16" s="59">
        <f t="shared" si="10"/>
        <v>8900</v>
      </c>
      <c r="L16" s="41">
        <f t="shared" si="11"/>
        <v>89000</v>
      </c>
    </row>
    <row r="17" spans="1:12" ht="15.75" x14ac:dyDescent="0.25">
      <c r="A17" s="100"/>
      <c r="B17" s="36" t="s">
        <v>39</v>
      </c>
      <c r="C17" s="20" t="s">
        <v>75</v>
      </c>
      <c r="D17" s="80"/>
      <c r="E17" s="80"/>
      <c r="F17" s="80"/>
      <c r="G17" s="80"/>
      <c r="H17" s="80">
        <v>20</v>
      </c>
      <c r="I17" s="80"/>
      <c r="J17" s="55">
        <f t="shared" si="0"/>
        <v>20</v>
      </c>
      <c r="K17" s="59">
        <f t="shared" ref="K17:L17" si="12">J17*10</f>
        <v>200</v>
      </c>
      <c r="L17" s="41">
        <f t="shared" si="12"/>
        <v>2000</v>
      </c>
    </row>
    <row r="18" spans="1:12" ht="15.75" x14ac:dyDescent="0.25">
      <c r="A18" s="100"/>
      <c r="B18" s="36"/>
      <c r="C18" s="20" t="s">
        <v>106</v>
      </c>
      <c r="D18" s="80"/>
      <c r="E18" s="80"/>
      <c r="F18" s="80"/>
      <c r="G18" s="80"/>
      <c r="H18" s="80">
        <v>10</v>
      </c>
      <c r="I18" s="80"/>
      <c r="J18" s="55">
        <f t="shared" si="0"/>
        <v>10</v>
      </c>
      <c r="K18" s="59">
        <f t="shared" ref="K18:L18" si="13">J18*10</f>
        <v>100</v>
      </c>
      <c r="L18" s="41">
        <f t="shared" si="13"/>
        <v>1000</v>
      </c>
    </row>
    <row r="19" spans="1:12" ht="15.75" x14ac:dyDescent="0.25">
      <c r="A19" s="100"/>
      <c r="B19" s="36"/>
      <c r="C19" s="20" t="s">
        <v>107</v>
      </c>
      <c r="D19" s="80"/>
      <c r="E19" s="80"/>
      <c r="F19" s="80"/>
      <c r="G19" s="80"/>
      <c r="H19" s="80">
        <v>40</v>
      </c>
      <c r="I19" s="80"/>
      <c r="J19" s="55">
        <f t="shared" si="0"/>
        <v>40</v>
      </c>
      <c r="K19" s="59">
        <f t="shared" ref="K19:L19" si="14">J19*10</f>
        <v>400</v>
      </c>
      <c r="L19" s="41">
        <f t="shared" si="14"/>
        <v>4000</v>
      </c>
    </row>
    <row r="20" spans="1:12" ht="15.75" x14ac:dyDescent="0.25">
      <c r="A20" s="100"/>
      <c r="B20" s="36"/>
      <c r="C20" s="20" t="s">
        <v>76</v>
      </c>
      <c r="D20" s="80"/>
      <c r="E20" s="80"/>
      <c r="F20" s="80"/>
      <c r="G20" s="80"/>
      <c r="H20" s="80">
        <v>110</v>
      </c>
      <c r="I20" s="80"/>
      <c r="J20" s="55">
        <f t="shared" si="0"/>
        <v>110</v>
      </c>
      <c r="K20" s="59">
        <f t="shared" ref="K20:L20" si="15">J20*10</f>
        <v>1100</v>
      </c>
      <c r="L20" s="41">
        <f t="shared" si="15"/>
        <v>11000</v>
      </c>
    </row>
    <row r="21" spans="1:12" ht="16.5" thickBot="1" x14ac:dyDescent="0.3">
      <c r="A21" s="30"/>
      <c r="B21" s="33" t="s">
        <v>49</v>
      </c>
      <c r="C21" s="51" t="s">
        <v>16</v>
      </c>
      <c r="D21" s="79"/>
      <c r="E21" s="79">
        <v>120</v>
      </c>
      <c r="F21" s="79">
        <v>200</v>
      </c>
      <c r="G21" s="79">
        <v>190</v>
      </c>
      <c r="H21" s="79"/>
      <c r="I21" s="79"/>
      <c r="J21" s="61">
        <f t="shared" si="0"/>
        <v>510</v>
      </c>
      <c r="K21" s="60">
        <f t="shared" ref="K21:L21" si="16">J21*10</f>
        <v>5100</v>
      </c>
      <c r="L21" s="49">
        <f t="shared" si="16"/>
        <v>51000</v>
      </c>
    </row>
    <row r="22" spans="1:12" ht="15.75" x14ac:dyDescent="0.25">
      <c r="A22" s="65"/>
      <c r="B22" s="66"/>
      <c r="C22" s="29" t="s">
        <v>25</v>
      </c>
      <c r="D22" s="63">
        <f t="shared" ref="D22:J22" si="17">SUM(D2:D21)</f>
        <v>1920</v>
      </c>
      <c r="E22" s="63">
        <f t="shared" si="17"/>
        <v>2160</v>
      </c>
      <c r="F22" s="63">
        <f t="shared" si="17"/>
        <v>3600</v>
      </c>
      <c r="G22" s="63">
        <f t="shared" si="17"/>
        <v>3390</v>
      </c>
      <c r="H22" s="63">
        <f t="shared" si="17"/>
        <v>1330</v>
      </c>
      <c r="I22" s="63">
        <f t="shared" si="17"/>
        <v>560</v>
      </c>
      <c r="J22" s="64">
        <f t="shared" si="17"/>
        <v>12960</v>
      </c>
      <c r="K22" s="11"/>
      <c r="L22" s="11"/>
    </row>
    <row r="23" spans="1:12" ht="15.75" x14ac:dyDescent="0.25">
      <c r="A23" s="67"/>
      <c r="B23" s="68"/>
      <c r="C23" s="25" t="s">
        <v>28</v>
      </c>
      <c r="D23" s="12">
        <f t="shared" ref="D23:I23" si="18">D22*10</f>
        <v>19200</v>
      </c>
      <c r="E23" s="12">
        <f t="shared" ref="E23:H23" si="19">E22*10</f>
        <v>21600</v>
      </c>
      <c r="F23" s="12">
        <f t="shared" si="19"/>
        <v>36000</v>
      </c>
      <c r="G23" s="12">
        <f t="shared" si="19"/>
        <v>33900</v>
      </c>
      <c r="H23" s="12">
        <f t="shared" si="19"/>
        <v>13300</v>
      </c>
      <c r="I23" s="12">
        <f t="shared" si="18"/>
        <v>5600</v>
      </c>
      <c r="J23" s="13">
        <f t="shared" ref="J23:J24" si="20">J22*10</f>
        <v>129600</v>
      </c>
      <c r="K23" s="14"/>
      <c r="L23" s="14"/>
    </row>
    <row r="24" spans="1:12" ht="16.5" thickBot="1" x14ac:dyDescent="0.3">
      <c r="A24" s="69"/>
      <c r="B24" s="70"/>
      <c r="C24" s="73" t="s">
        <v>51</v>
      </c>
      <c r="D24" s="74">
        <f t="shared" ref="D24:I24" si="21">D23*10</f>
        <v>192000</v>
      </c>
      <c r="E24" s="74">
        <f t="shared" si="21"/>
        <v>216000</v>
      </c>
      <c r="F24" s="74">
        <f t="shared" si="21"/>
        <v>360000</v>
      </c>
      <c r="G24" s="74">
        <f t="shared" si="21"/>
        <v>339000</v>
      </c>
      <c r="H24" s="74">
        <f t="shared" si="21"/>
        <v>133000</v>
      </c>
      <c r="I24" s="74">
        <f t="shared" si="21"/>
        <v>56000</v>
      </c>
      <c r="J24" s="73">
        <f t="shared" si="20"/>
        <v>1296000</v>
      </c>
      <c r="K24" s="15"/>
      <c r="L2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2021-03-04T21:40:31Z</dcterms:modified>
</cp:coreProperties>
</file>