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11_zadani_vakcinace\"/>
    </mc:Choice>
  </mc:AlternateContent>
  <xr:revisionPtr revIDLastSave="0" documentId="13_ncr:1_{D62BB4BF-2AB2-4461-A5AB-2C964ADA4479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1" i="1" l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P150" i="1" l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P82" i="1" l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<sst xmlns="http://schemas.openxmlformats.org/spreadsheetml/2006/main" count="69" uniqueCount="31">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</sst>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192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0" t="s">
        <v>25</v>
      </c>
      <c r="B1" s="1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1" t="s">
        <v>26</v>
      </c>
      <c r="B2" s="21"/>
      <c r="C2" s="21"/>
      <c r="D2" s="21"/>
      <c r="E2" s="21"/>
      <c r="F2" s="21"/>
    </row>
    <row r="3" spans="1:16" ht="15" customHeight="1" x14ac:dyDescent="0.25">
      <c r="A3" s="17" t="s">
        <v>0</v>
      </c>
      <c r="B3" s="17"/>
      <c r="C3" s="17"/>
      <c r="D3" s="17"/>
      <c r="E3" s="17"/>
      <c r="F3" s="17"/>
    </row>
    <row r="4" spans="1:16" ht="27" customHeight="1" x14ac:dyDescent="0.25">
      <c r="A4" s="18" t="s">
        <v>1</v>
      </c>
      <c r="B4" s="9" t="s">
        <v>17</v>
      </c>
      <c r="C4" s="20" t="s">
        <v>20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45" x14ac:dyDescent="0.25">
      <c r="A5" s="19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2535</v>
      </c>
      <c r="D65" s="8">
        <v>1755</v>
      </c>
      <c r="E65" s="8">
        <v>780</v>
      </c>
      <c r="F65" s="8">
        <v>975</v>
      </c>
      <c r="G65" s="8">
        <v>585</v>
      </c>
      <c r="H65" s="8">
        <v>975</v>
      </c>
      <c r="I65" s="8">
        <v>585</v>
      </c>
      <c r="J65" s="8">
        <v>975</v>
      </c>
      <c r="K65" s="8">
        <v>780</v>
      </c>
      <c r="L65" s="8">
        <v>585</v>
      </c>
      <c r="M65" s="8">
        <v>1950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1170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2535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44264</v>
      </c>
      <c r="B79" s="8">
        <v>37050</v>
      </c>
      <c r="C79" s="8">
        <v>6630</v>
      </c>
      <c r="D79" s="8">
        <v>3900</v>
      </c>
      <c r="E79" s="8">
        <v>2145</v>
      </c>
      <c r="F79" s="8">
        <v>1755</v>
      </c>
      <c r="G79" s="8">
        <v>975</v>
      </c>
      <c r="H79" s="8">
        <v>2535</v>
      </c>
      <c r="I79" s="8">
        <v>1365</v>
      </c>
      <c r="J79" s="8">
        <v>1755</v>
      </c>
      <c r="K79" s="8">
        <v>1560</v>
      </c>
      <c r="L79" s="8">
        <v>1560</v>
      </c>
      <c r="M79" s="8">
        <v>5265</v>
      </c>
      <c r="N79" s="8">
        <v>2145</v>
      </c>
      <c r="O79" s="8">
        <v>1755</v>
      </c>
      <c r="P79" s="8">
        <v>3705</v>
      </c>
    </row>
    <row r="80" spans="1:16" s="1" customFormat="1" x14ac:dyDescent="0.25">
      <c r="A80" s="3">
        <v>44265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44266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x14ac:dyDescent="0.25">
      <c r="A82" s="4" t="s">
        <v>2</v>
      </c>
      <c r="B82" s="7">
        <f>SUM(B6:B81)</f>
        <v>174330</v>
      </c>
      <c r="C82" s="7">
        <f t="shared" ref="C82:P82" si="0">SUM(C6:C81)</f>
        <v>37440</v>
      </c>
      <c r="D82" s="7">
        <f t="shared" si="0"/>
        <v>17355</v>
      </c>
      <c r="E82" s="7">
        <f t="shared" si="0"/>
        <v>9945</v>
      </c>
      <c r="F82" s="7">
        <f t="shared" si="0"/>
        <v>9165</v>
      </c>
      <c r="G82" s="7">
        <f t="shared" si="0"/>
        <v>4485</v>
      </c>
      <c r="H82" s="7">
        <f t="shared" si="0"/>
        <v>9555</v>
      </c>
      <c r="I82" s="7">
        <f t="shared" si="0"/>
        <v>6435</v>
      </c>
      <c r="J82" s="7">
        <f t="shared" si="0"/>
        <v>8775</v>
      </c>
      <c r="K82" s="7">
        <f t="shared" si="0"/>
        <v>7020</v>
      </c>
      <c r="L82" s="7">
        <f t="shared" si="0"/>
        <v>7020</v>
      </c>
      <c r="M82" s="7">
        <f t="shared" si="0"/>
        <v>23205</v>
      </c>
      <c r="N82" s="7">
        <f t="shared" si="0"/>
        <v>9750</v>
      </c>
      <c r="O82" s="7">
        <f t="shared" si="0"/>
        <v>7995</v>
      </c>
      <c r="P82" s="7">
        <f t="shared" si="0"/>
        <v>16185</v>
      </c>
    </row>
    <row r="83" spans="1:16" x14ac:dyDescent="0.25">
      <c r="A83" s="16" t="s">
        <v>30</v>
      </c>
      <c r="B83" s="16"/>
      <c r="C83" s="16"/>
      <c r="D83" s="16"/>
      <c r="E83" s="16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s="1" customFormat="1" x14ac:dyDescent="0.25">
      <c r="A85" s="2"/>
      <c r="B85" s="5"/>
      <c r="C85" s="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ht="18.75" x14ac:dyDescent="0.3">
      <c r="A86" s="10" t="s">
        <v>18</v>
      </c>
      <c r="B86" s="11"/>
    </row>
    <row r="87" spans="1:16" x14ac:dyDescent="0.25">
      <c r="A87" s="21" t="s">
        <v>21</v>
      </c>
      <c r="B87" s="21"/>
      <c r="C87" s="21"/>
      <c r="D87" s="21"/>
      <c r="E87" s="21"/>
      <c r="F87" s="21"/>
    </row>
    <row r="88" spans="1:16" x14ac:dyDescent="0.25">
      <c r="A88" s="17" t="s">
        <v>0</v>
      </c>
      <c r="B88" s="17"/>
      <c r="C88" s="17"/>
      <c r="D88" s="17"/>
      <c r="E88" s="17"/>
      <c r="F88" s="17"/>
    </row>
    <row r="89" spans="1:16" ht="18.75" customHeight="1" x14ac:dyDescent="0.25">
      <c r="A89" s="18" t="s">
        <v>1</v>
      </c>
      <c r="B89" s="9" t="s">
        <v>19</v>
      </c>
      <c r="C89" s="20" t="s">
        <v>20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45" x14ac:dyDescent="0.25">
      <c r="A90" s="19"/>
      <c r="B90" s="6" t="s">
        <v>23</v>
      </c>
      <c r="C90" s="6" t="s">
        <v>3</v>
      </c>
      <c r="D90" s="6" t="s">
        <v>4</v>
      </c>
      <c r="E90" s="6" t="s">
        <v>5</v>
      </c>
      <c r="F90" s="6" t="s">
        <v>6</v>
      </c>
      <c r="G90" s="6" t="s">
        <v>7</v>
      </c>
      <c r="H90" s="6" t="s">
        <v>8</v>
      </c>
      <c r="I90" s="6" t="s">
        <v>9</v>
      </c>
      <c r="J90" s="6" t="s">
        <v>10</v>
      </c>
      <c r="K90" s="6" t="s">
        <v>11</v>
      </c>
      <c r="L90" s="6" t="s">
        <v>12</v>
      </c>
      <c r="M90" s="6" t="s">
        <v>13</v>
      </c>
      <c r="N90" s="6" t="s">
        <v>14</v>
      </c>
      <c r="O90" s="6" t="s">
        <v>15</v>
      </c>
      <c r="P90" s="6" t="s">
        <v>16</v>
      </c>
    </row>
    <row r="91" spans="1:16" x14ac:dyDescent="0.25">
      <c r="A91" s="3">
        <v>44208</v>
      </c>
      <c r="B91" s="8">
        <v>840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>
        <v>840</v>
      </c>
    </row>
    <row r="92" spans="1:16" s="1" customFormat="1" x14ac:dyDescent="0.25">
      <c r="A92" s="3">
        <v>44209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1" customFormat="1" x14ac:dyDescent="0.25">
      <c r="A93" s="3">
        <v>44210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25">
      <c r="A94" s="3">
        <v>44211</v>
      </c>
      <c r="B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25">
      <c r="A95" s="3">
        <v>44212</v>
      </c>
      <c r="B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25">
      <c r="A96" s="3">
        <v>44213</v>
      </c>
      <c r="B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25">
      <c r="A97" s="3">
        <v>44214</v>
      </c>
      <c r="B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3">
        <v>44215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s="1" customFormat="1" x14ac:dyDescent="0.25">
      <c r="A99" s="3">
        <v>44216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s="1" customFormat="1" x14ac:dyDescent="0.25">
      <c r="A100" s="3">
        <v>44217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s="1" customFormat="1" x14ac:dyDescent="0.25">
      <c r="A101" s="3">
        <v>44218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s="1" customFormat="1" x14ac:dyDescent="0.25">
      <c r="A102" s="3">
        <v>44219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s="1" customFormat="1" x14ac:dyDescent="0.25">
      <c r="A103" s="3">
        <v>44220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1" customFormat="1" x14ac:dyDescent="0.25">
      <c r="A104" s="3">
        <v>44221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1" customFormat="1" x14ac:dyDescent="0.25">
      <c r="A105" s="3">
        <v>44222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44223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44224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44225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44226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44227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44228</v>
      </c>
      <c r="B111" s="8">
        <v>390</v>
      </c>
      <c r="C111" s="8"/>
      <c r="D111" s="8">
        <v>40</v>
      </c>
      <c r="E111" s="8">
        <v>30</v>
      </c>
      <c r="F111" s="8"/>
      <c r="G111" s="8"/>
      <c r="H111" s="8"/>
      <c r="I111" s="8"/>
      <c r="J111" s="8"/>
      <c r="K111" s="8"/>
      <c r="L111" s="8"/>
      <c r="M111" s="8"/>
      <c r="N111" s="8">
        <v>70</v>
      </c>
      <c r="O111" s="8"/>
      <c r="P111" s="8">
        <v>250</v>
      </c>
    </row>
    <row r="112" spans="1:16" s="1" customFormat="1" x14ac:dyDescent="0.25">
      <c r="A112" s="3">
        <v>44229</v>
      </c>
      <c r="B112" s="8">
        <v>420</v>
      </c>
      <c r="C112" s="8"/>
      <c r="D112" s="8">
        <v>60</v>
      </c>
      <c r="E112" s="8"/>
      <c r="F112" s="8">
        <v>20</v>
      </c>
      <c r="G112" s="8">
        <v>40</v>
      </c>
      <c r="H112" s="8"/>
      <c r="I112" s="8"/>
      <c r="J112" s="8"/>
      <c r="K112" s="8"/>
      <c r="L112" s="8">
        <v>70</v>
      </c>
      <c r="M112" s="8">
        <v>170</v>
      </c>
      <c r="N112" s="8"/>
      <c r="O112" s="8">
        <v>60</v>
      </c>
      <c r="P112" s="8"/>
    </row>
    <row r="113" spans="1:16" s="1" customFormat="1" x14ac:dyDescent="0.25">
      <c r="A113" s="3">
        <v>44230</v>
      </c>
      <c r="B113" s="8">
        <v>330</v>
      </c>
      <c r="C113" s="8"/>
      <c r="D113" s="8">
        <v>50</v>
      </c>
      <c r="E113" s="8"/>
      <c r="F113" s="8"/>
      <c r="G113" s="8"/>
      <c r="H113" s="8">
        <v>150</v>
      </c>
      <c r="I113" s="8">
        <v>50</v>
      </c>
      <c r="J113" s="8">
        <v>20</v>
      </c>
      <c r="K113" s="8">
        <v>60</v>
      </c>
      <c r="L113" s="8"/>
      <c r="M113" s="8"/>
      <c r="N113" s="8"/>
      <c r="O113" s="8"/>
      <c r="P113" s="8"/>
    </row>
    <row r="114" spans="1:16" s="1" customFormat="1" x14ac:dyDescent="0.25">
      <c r="A114" s="3">
        <v>44231</v>
      </c>
      <c r="B114" s="8">
        <v>60</v>
      </c>
      <c r="C114" s="8"/>
      <c r="D114" s="8">
        <v>60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44232</v>
      </c>
      <c r="B115" s="8">
        <v>110</v>
      </c>
      <c r="C115" s="8"/>
      <c r="D115" s="8"/>
      <c r="E115" s="8"/>
      <c r="F115" s="8"/>
      <c r="G115" s="8"/>
      <c r="H115" s="8"/>
      <c r="I115" s="8"/>
      <c r="J115" s="8"/>
      <c r="K115" s="8">
        <v>110</v>
      </c>
      <c r="L115" s="8"/>
      <c r="M115" s="8"/>
      <c r="N115" s="8"/>
      <c r="O115" s="8"/>
      <c r="P115" s="8"/>
    </row>
    <row r="116" spans="1:16" s="1" customFormat="1" x14ac:dyDescent="0.25">
      <c r="A116" s="3">
        <v>44233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44234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44235</v>
      </c>
      <c r="B118" s="8">
        <v>770</v>
      </c>
      <c r="C118" s="8"/>
      <c r="D118" s="8">
        <v>80</v>
      </c>
      <c r="E118" s="8">
        <v>60</v>
      </c>
      <c r="F118" s="8"/>
      <c r="G118" s="8"/>
      <c r="H118" s="8"/>
      <c r="I118" s="8"/>
      <c r="J118" s="8"/>
      <c r="K118" s="8"/>
      <c r="L118" s="8"/>
      <c r="M118" s="8"/>
      <c r="N118" s="8">
        <v>80</v>
      </c>
      <c r="O118" s="8"/>
      <c r="P118" s="8">
        <v>550</v>
      </c>
    </row>
    <row r="119" spans="1:16" s="1" customFormat="1" x14ac:dyDescent="0.25">
      <c r="A119" s="3">
        <v>44236</v>
      </c>
      <c r="B119" s="8">
        <v>400</v>
      </c>
      <c r="C119" s="8"/>
      <c r="D119" s="8">
        <v>110</v>
      </c>
      <c r="E119" s="8"/>
      <c r="F119" s="8">
        <v>50</v>
      </c>
      <c r="G119" s="8">
        <v>70</v>
      </c>
      <c r="H119" s="8"/>
      <c r="I119" s="8"/>
      <c r="J119" s="8"/>
      <c r="K119" s="8"/>
      <c r="L119" s="8"/>
      <c r="M119" s="8"/>
      <c r="N119" s="8">
        <v>50</v>
      </c>
      <c r="O119" s="8">
        <v>120</v>
      </c>
      <c r="P119" s="8"/>
    </row>
    <row r="120" spans="1:16" s="1" customFormat="1" x14ac:dyDescent="0.25">
      <c r="A120" s="3">
        <v>44237</v>
      </c>
      <c r="B120" s="8">
        <v>870</v>
      </c>
      <c r="C120" s="8"/>
      <c r="D120" s="8">
        <v>90</v>
      </c>
      <c r="E120" s="8"/>
      <c r="F120" s="8"/>
      <c r="G120" s="8"/>
      <c r="H120" s="8">
        <v>320</v>
      </c>
      <c r="I120" s="8">
        <v>90</v>
      </c>
      <c r="J120" s="8">
        <v>50</v>
      </c>
      <c r="K120" s="8"/>
      <c r="L120" s="8"/>
      <c r="M120" s="8">
        <v>320</v>
      </c>
      <c r="N120" s="8"/>
      <c r="O120" s="8"/>
      <c r="P120" s="8"/>
    </row>
    <row r="121" spans="1:16" s="1" customFormat="1" x14ac:dyDescent="0.25">
      <c r="A121" s="3">
        <v>44238</v>
      </c>
      <c r="B121" s="8">
        <v>250</v>
      </c>
      <c r="C121" s="8"/>
      <c r="D121" s="8">
        <v>120</v>
      </c>
      <c r="E121" s="8"/>
      <c r="F121" s="8"/>
      <c r="G121" s="8"/>
      <c r="H121" s="8"/>
      <c r="I121" s="8"/>
      <c r="J121" s="8"/>
      <c r="K121" s="8"/>
      <c r="L121" s="8">
        <v>130</v>
      </c>
      <c r="M121" s="8"/>
      <c r="N121" s="8"/>
      <c r="O121" s="8"/>
      <c r="P121" s="8"/>
    </row>
    <row r="122" spans="1:16" s="1" customFormat="1" x14ac:dyDescent="0.25">
      <c r="A122" s="3">
        <v>44239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44240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44241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44242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s="1" customFormat="1" x14ac:dyDescent="0.25">
      <c r="A126" s="3">
        <v>44243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44244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s="1" customFormat="1" x14ac:dyDescent="0.25">
      <c r="A128" s="3">
        <v>44245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44246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1" customFormat="1" x14ac:dyDescent="0.25">
      <c r="A130" s="3">
        <v>44247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1" customFormat="1" x14ac:dyDescent="0.25">
      <c r="A131" s="3">
        <v>44248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44249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44250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s="1" customFormat="1" x14ac:dyDescent="0.25">
      <c r="A134" s="3">
        <v>44251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44252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44253</v>
      </c>
      <c r="B136" s="8">
        <v>1900</v>
      </c>
      <c r="C136" s="8">
        <v>520</v>
      </c>
      <c r="D136" s="8">
        <v>250</v>
      </c>
      <c r="E136" s="8"/>
      <c r="F136" s="8">
        <v>250</v>
      </c>
      <c r="G136" s="8"/>
      <c r="H136" s="8"/>
      <c r="I136" s="8"/>
      <c r="J136" s="8"/>
      <c r="K136" s="8">
        <v>220</v>
      </c>
      <c r="L136" s="8">
        <v>160</v>
      </c>
      <c r="M136" s="8"/>
      <c r="N136" s="8"/>
      <c r="O136" s="8"/>
      <c r="P136" s="8">
        <v>500</v>
      </c>
    </row>
    <row r="137" spans="1:16" s="1" customFormat="1" x14ac:dyDescent="0.25">
      <c r="A137" s="3">
        <v>44254</v>
      </c>
      <c r="B137" s="8">
        <v>1690</v>
      </c>
      <c r="C137" s="8"/>
      <c r="D137" s="8">
        <v>30</v>
      </c>
      <c r="E137" s="8"/>
      <c r="F137" s="8"/>
      <c r="G137" s="8"/>
      <c r="H137" s="8">
        <v>340</v>
      </c>
      <c r="I137" s="8">
        <v>190</v>
      </c>
      <c r="J137" s="8">
        <v>250</v>
      </c>
      <c r="K137" s="8"/>
      <c r="L137" s="8">
        <v>60</v>
      </c>
      <c r="M137" s="8">
        <v>500</v>
      </c>
      <c r="N137" s="8">
        <v>70</v>
      </c>
      <c r="O137" s="8">
        <v>250</v>
      </c>
      <c r="P137" s="8"/>
    </row>
    <row r="138" spans="1:16" s="1" customFormat="1" x14ac:dyDescent="0.25">
      <c r="A138" s="3">
        <v>44255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44256</v>
      </c>
      <c r="B139" s="8">
        <v>560</v>
      </c>
      <c r="C139" s="8"/>
      <c r="D139" s="8">
        <v>90</v>
      </c>
      <c r="E139" s="8">
        <v>270</v>
      </c>
      <c r="F139" s="8"/>
      <c r="G139" s="8"/>
      <c r="H139" s="8"/>
      <c r="I139" s="8"/>
      <c r="J139" s="8"/>
      <c r="K139" s="8"/>
      <c r="L139" s="8"/>
      <c r="M139" s="8"/>
      <c r="N139" s="8">
        <v>200</v>
      </c>
      <c r="O139" s="8"/>
      <c r="P139" s="8"/>
    </row>
    <row r="140" spans="1:16" s="1" customFormat="1" x14ac:dyDescent="0.25">
      <c r="A140" s="3">
        <v>44257</v>
      </c>
      <c r="B140" s="8">
        <v>190</v>
      </c>
      <c r="C140" s="8"/>
      <c r="D140" s="8">
        <v>60</v>
      </c>
      <c r="E140" s="8"/>
      <c r="F140" s="8"/>
      <c r="G140" s="8">
        <v>130</v>
      </c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44258</v>
      </c>
      <c r="B141" s="8">
        <v>100</v>
      </c>
      <c r="C141" s="8"/>
      <c r="D141" s="8">
        <v>100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44259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44260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" customFormat="1" x14ac:dyDescent="0.25">
      <c r="A144" s="3">
        <v>44261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44262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" customFormat="1" x14ac:dyDescent="0.25">
      <c r="A146" s="3">
        <v>44263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" customFormat="1" x14ac:dyDescent="0.25">
      <c r="A147" s="3">
        <v>44264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" customFormat="1" x14ac:dyDescent="0.25">
      <c r="A148" s="3">
        <v>44265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" customFormat="1" x14ac:dyDescent="0.25">
      <c r="A149" s="3">
        <v>44266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x14ac:dyDescent="0.25">
      <c r="A150" s="4" t="s">
        <v>2</v>
      </c>
      <c r="B150" s="7">
        <f>SUM(B91:B149)</f>
        <v>8880</v>
      </c>
      <c r="C150" s="7">
        <f t="shared" ref="C150:P150" si="1">SUM(C91:C149)</f>
        <v>520</v>
      </c>
      <c r="D150" s="7">
        <f t="shared" si="1"/>
        <v>1140</v>
      </c>
      <c r="E150" s="7">
        <f t="shared" si="1"/>
        <v>360</v>
      </c>
      <c r="F150" s="7">
        <f t="shared" si="1"/>
        <v>320</v>
      </c>
      <c r="G150" s="7">
        <f t="shared" si="1"/>
        <v>240</v>
      </c>
      <c r="H150" s="7">
        <f t="shared" si="1"/>
        <v>810</v>
      </c>
      <c r="I150" s="7">
        <f t="shared" si="1"/>
        <v>330</v>
      </c>
      <c r="J150" s="7">
        <f t="shared" si="1"/>
        <v>320</v>
      </c>
      <c r="K150" s="7">
        <f t="shared" si="1"/>
        <v>390</v>
      </c>
      <c r="L150" s="7">
        <f t="shared" si="1"/>
        <v>420</v>
      </c>
      <c r="M150" s="7">
        <f t="shared" si="1"/>
        <v>990</v>
      </c>
      <c r="N150" s="7">
        <f t="shared" si="1"/>
        <v>470</v>
      </c>
      <c r="O150" s="7">
        <f t="shared" si="1"/>
        <v>430</v>
      </c>
      <c r="P150" s="7">
        <f t="shared" si="1"/>
        <v>2140</v>
      </c>
    </row>
    <row r="151" spans="1:16" x14ac:dyDescent="0.25">
      <c r="A151" s="16" t="s">
        <v>24</v>
      </c>
      <c r="B151" s="16"/>
    </row>
    <row r="152" spans="1:16" x14ac:dyDescent="0.25">
      <c r="A152" s="12"/>
      <c r="B152" s="12"/>
    </row>
    <row r="153" spans="1:16" s="1" customFormat="1" x14ac:dyDescent="0.25">
      <c r="A153" s="15"/>
      <c r="B153" s="15"/>
      <c r="C153" s="15"/>
      <c r="D153" s="15"/>
      <c r="E153" s="15"/>
      <c r="F153" s="15"/>
      <c r="G153" s="14"/>
      <c r="H153" s="14"/>
      <c r="I153" s="15"/>
      <c r="J153" s="15"/>
      <c r="K153" s="14"/>
      <c r="L153" s="5"/>
      <c r="M153" s="5"/>
      <c r="N153" s="5"/>
      <c r="O153" s="5"/>
      <c r="P153" s="5"/>
    </row>
    <row r="154" spans="1:16" s="1" customFormat="1" ht="18.75" x14ac:dyDescent="0.3">
      <c r="A154" s="10" t="s">
        <v>27</v>
      </c>
      <c r="B154" s="11"/>
      <c r="C154" s="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s="1" customFormat="1" x14ac:dyDescent="0.25">
      <c r="A155" s="21" t="s">
        <v>28</v>
      </c>
      <c r="B155" s="21"/>
      <c r="C155" s="21"/>
      <c r="D155" s="21"/>
      <c r="E155" s="21"/>
      <c r="F155" s="21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s="1" customFormat="1" x14ac:dyDescent="0.25">
      <c r="A156" s="17" t="s">
        <v>0</v>
      </c>
      <c r="B156" s="17"/>
      <c r="C156" s="17"/>
      <c r="D156" s="17"/>
      <c r="E156" s="17"/>
      <c r="F156" s="17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s="1" customFormat="1" ht="18.75" customHeight="1" x14ac:dyDescent="0.25">
      <c r="A157" s="18" t="s">
        <v>1</v>
      </c>
      <c r="B157" s="13" t="s">
        <v>29</v>
      </c>
      <c r="C157" s="20" t="s">
        <v>20</v>
      </c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s="1" customFormat="1" ht="45" x14ac:dyDescent="0.25">
      <c r="A158" s="19"/>
      <c r="B158" s="6" t="s">
        <v>23</v>
      </c>
      <c r="C158" s="6" t="s">
        <v>3</v>
      </c>
      <c r="D158" s="6" t="s">
        <v>4</v>
      </c>
      <c r="E158" s="6" t="s">
        <v>5</v>
      </c>
      <c r="F158" s="6" t="s">
        <v>6</v>
      </c>
      <c r="G158" s="6" t="s">
        <v>7</v>
      </c>
      <c r="H158" s="6" t="s">
        <v>8</v>
      </c>
      <c r="I158" s="6" t="s">
        <v>9</v>
      </c>
      <c r="J158" s="6" t="s">
        <v>10</v>
      </c>
      <c r="K158" s="6" t="s">
        <v>11</v>
      </c>
      <c r="L158" s="6" t="s">
        <v>12</v>
      </c>
      <c r="M158" s="6" t="s">
        <v>13</v>
      </c>
      <c r="N158" s="6" t="s">
        <v>14</v>
      </c>
      <c r="O158" s="6" t="s">
        <v>15</v>
      </c>
      <c r="P158" s="6" t="s">
        <v>16</v>
      </c>
    </row>
    <row r="159" spans="1:16" s="1" customFormat="1" x14ac:dyDescent="0.25">
      <c r="A159" s="3">
        <v>44235</v>
      </c>
      <c r="B159" s="8">
        <v>1920</v>
      </c>
      <c r="C159" s="8"/>
      <c r="D159" s="8">
        <v>1020</v>
      </c>
      <c r="E159" s="8"/>
      <c r="F159" s="8"/>
      <c r="G159" s="8"/>
      <c r="H159" s="8"/>
      <c r="I159" s="8"/>
      <c r="J159" s="8">
        <v>460</v>
      </c>
      <c r="K159" s="8"/>
      <c r="L159" s="8">
        <v>440</v>
      </c>
      <c r="M159" s="8"/>
      <c r="N159" s="8"/>
      <c r="O159" s="8"/>
      <c r="P159" s="8"/>
    </row>
    <row r="160" spans="1:16" s="1" customFormat="1" x14ac:dyDescent="0.25">
      <c r="A160" s="3">
        <v>44236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s="1" customFormat="1" x14ac:dyDescent="0.25">
      <c r="A161" s="3">
        <v>44237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s="1" customFormat="1" x14ac:dyDescent="0.25">
      <c r="A162" s="3">
        <v>44238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s="1" customFormat="1" x14ac:dyDescent="0.25">
      <c r="A163" s="3">
        <v>44239</v>
      </c>
      <c r="B163" s="8">
        <v>2160</v>
      </c>
      <c r="C163" s="8">
        <v>250</v>
      </c>
      <c r="D163" s="8">
        <v>260</v>
      </c>
      <c r="E163" s="8">
        <v>130</v>
      </c>
      <c r="F163" s="8">
        <v>120</v>
      </c>
      <c r="G163" s="8">
        <v>70</v>
      </c>
      <c r="H163" s="8">
        <v>160</v>
      </c>
      <c r="I163" s="8">
        <v>100</v>
      </c>
      <c r="J163" s="8">
        <v>120</v>
      </c>
      <c r="K163" s="8">
        <v>110</v>
      </c>
      <c r="L163" s="8">
        <v>110</v>
      </c>
      <c r="M163" s="8">
        <v>240</v>
      </c>
      <c r="N163" s="8">
        <v>130</v>
      </c>
      <c r="O163" s="8">
        <v>120</v>
      </c>
      <c r="P163" s="8">
        <v>240</v>
      </c>
    </row>
    <row r="164" spans="1:16" s="1" customFormat="1" x14ac:dyDescent="0.25">
      <c r="A164" s="3">
        <v>44240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s="1" customFormat="1" x14ac:dyDescent="0.25">
      <c r="A165" s="3">
        <v>44241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s="1" customFormat="1" x14ac:dyDescent="0.25">
      <c r="A166" s="3">
        <v>44242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s="1" customFormat="1" x14ac:dyDescent="0.25">
      <c r="A167" s="3">
        <v>44243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s="1" customFormat="1" x14ac:dyDescent="0.25">
      <c r="A168" s="3">
        <v>44244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s="1" customFormat="1" x14ac:dyDescent="0.25">
      <c r="A169" s="3">
        <v>44245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s="1" customFormat="1" x14ac:dyDescent="0.25">
      <c r="A170" s="3">
        <v>44246</v>
      </c>
      <c r="B170" s="8">
        <v>3600</v>
      </c>
      <c r="C170" s="8">
        <v>420</v>
      </c>
      <c r="D170" s="8">
        <v>430</v>
      </c>
      <c r="E170" s="8">
        <v>220</v>
      </c>
      <c r="F170" s="8">
        <v>200</v>
      </c>
      <c r="G170" s="8">
        <v>100</v>
      </c>
      <c r="H170" s="8">
        <v>290</v>
      </c>
      <c r="I170" s="8">
        <v>150</v>
      </c>
      <c r="J170" s="8">
        <v>200</v>
      </c>
      <c r="K170" s="8">
        <v>180</v>
      </c>
      <c r="L170" s="8">
        <v>180</v>
      </c>
      <c r="M170" s="8">
        <v>400</v>
      </c>
      <c r="N170" s="8">
        <v>220</v>
      </c>
      <c r="O170" s="8">
        <v>200</v>
      </c>
      <c r="P170" s="8">
        <v>410</v>
      </c>
    </row>
    <row r="171" spans="1:16" s="1" customFormat="1" x14ac:dyDescent="0.25">
      <c r="A171" s="3">
        <v>44247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s="1" customFormat="1" x14ac:dyDescent="0.25">
      <c r="A172" s="3">
        <v>44248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s="1" customFormat="1" x14ac:dyDescent="0.25">
      <c r="A173" s="3">
        <v>44249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s="1" customFormat="1" x14ac:dyDescent="0.25">
      <c r="A174" s="3">
        <v>44250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s="1" customFormat="1" x14ac:dyDescent="0.25">
      <c r="A175" s="3">
        <v>44251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s="1" customFormat="1" x14ac:dyDescent="0.25">
      <c r="A176" s="3">
        <v>44252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s="1" customFormat="1" x14ac:dyDescent="0.25">
      <c r="A177" s="3">
        <v>44253</v>
      </c>
      <c r="B177" s="8">
        <v>3390</v>
      </c>
      <c r="C177" s="8">
        <v>640</v>
      </c>
      <c r="D177" s="8">
        <v>400</v>
      </c>
      <c r="E177" s="8">
        <v>210</v>
      </c>
      <c r="F177" s="8">
        <v>190</v>
      </c>
      <c r="G177" s="8">
        <v>90</v>
      </c>
      <c r="H177" s="8">
        <v>250</v>
      </c>
      <c r="I177" s="8">
        <v>140</v>
      </c>
      <c r="J177" s="8">
        <v>190</v>
      </c>
      <c r="K177" s="8">
        <v>170</v>
      </c>
      <c r="L177" s="8">
        <v>160</v>
      </c>
      <c r="M177" s="8">
        <v>380</v>
      </c>
      <c r="N177" s="8"/>
      <c r="O177" s="8">
        <v>190</v>
      </c>
      <c r="P177" s="8">
        <v>380</v>
      </c>
    </row>
    <row r="178" spans="1:16" s="1" customFormat="1" x14ac:dyDescent="0.25">
      <c r="A178" s="3">
        <v>44254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s="1" customFormat="1" x14ac:dyDescent="0.25">
      <c r="A179" s="3">
        <v>44255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s="1" customFormat="1" x14ac:dyDescent="0.25">
      <c r="A180" s="3">
        <v>44256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s="1" customFormat="1" x14ac:dyDescent="0.25">
      <c r="A181" s="3">
        <v>44257</v>
      </c>
      <c r="B181" s="8">
        <v>1330</v>
      </c>
      <c r="C181" s="8"/>
      <c r="D181" s="8"/>
      <c r="E181" s="8"/>
      <c r="F181" s="8"/>
      <c r="G181" s="8">
        <v>1120</v>
      </c>
      <c r="H181" s="8"/>
      <c r="I181" s="8"/>
      <c r="J181" s="8"/>
      <c r="K181" s="8"/>
      <c r="L181" s="8"/>
      <c r="M181" s="8"/>
      <c r="N181" s="8">
        <v>210</v>
      </c>
      <c r="O181" s="8"/>
      <c r="P181" s="8"/>
    </row>
    <row r="182" spans="1:16" s="1" customFormat="1" x14ac:dyDescent="0.25">
      <c r="A182" s="3">
        <v>44258</v>
      </c>
      <c r="B182" s="8">
        <v>560</v>
      </c>
      <c r="C182" s="8"/>
      <c r="D182" s="8"/>
      <c r="E182" s="8"/>
      <c r="F182" s="8"/>
      <c r="G182" s="8">
        <v>560</v>
      </c>
      <c r="H182" s="8"/>
      <c r="I182" s="8"/>
      <c r="J182" s="8"/>
      <c r="K182" s="8"/>
      <c r="L182" s="8"/>
      <c r="M182" s="8"/>
      <c r="N182" s="8"/>
      <c r="O182" s="8"/>
      <c r="P182" s="8"/>
    </row>
    <row r="183" spans="1:16" s="1" customFormat="1" x14ac:dyDescent="0.25">
      <c r="A183" s="3">
        <v>44259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s="1" customFormat="1" x14ac:dyDescent="0.25">
      <c r="A184" s="3">
        <v>44260</v>
      </c>
      <c r="B184" s="8">
        <v>1910</v>
      </c>
      <c r="C184" s="8">
        <v>70</v>
      </c>
      <c r="D184" s="8"/>
      <c r="E184" s="8">
        <v>340</v>
      </c>
      <c r="F184" s="8">
        <v>170</v>
      </c>
      <c r="G184" s="8">
        <v>120</v>
      </c>
      <c r="H184" s="8"/>
      <c r="I184" s="8">
        <v>210</v>
      </c>
      <c r="J184" s="8"/>
      <c r="K184" s="8"/>
      <c r="L184" s="8">
        <v>110</v>
      </c>
      <c r="M184" s="8"/>
      <c r="N184" s="8">
        <v>30</v>
      </c>
      <c r="O184" s="8">
        <v>290</v>
      </c>
      <c r="P184" s="8">
        <v>570</v>
      </c>
    </row>
    <row r="185" spans="1:16" s="1" customFormat="1" x14ac:dyDescent="0.25">
      <c r="A185" s="3">
        <v>44261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s="1" customFormat="1" x14ac:dyDescent="0.25">
      <c r="A186" s="3">
        <v>44262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s="1" customFormat="1" x14ac:dyDescent="0.25">
      <c r="A187" s="3">
        <v>44263</v>
      </c>
      <c r="B187" s="8">
        <v>710</v>
      </c>
      <c r="C187" s="8"/>
      <c r="D187" s="8">
        <v>90</v>
      </c>
      <c r="E187" s="8">
        <v>10</v>
      </c>
      <c r="F187" s="8">
        <v>100</v>
      </c>
      <c r="G187" s="8">
        <v>20</v>
      </c>
      <c r="H187" s="8">
        <v>380</v>
      </c>
      <c r="I187" s="8"/>
      <c r="J187" s="8"/>
      <c r="K187" s="8"/>
      <c r="L187" s="8">
        <v>110</v>
      </c>
      <c r="M187" s="8"/>
      <c r="N187" s="8"/>
      <c r="O187" s="8"/>
      <c r="P187" s="8"/>
    </row>
    <row r="188" spans="1:16" s="1" customFormat="1" x14ac:dyDescent="0.25">
      <c r="A188" s="3">
        <v>44264</v>
      </c>
      <c r="B188" s="8">
        <v>80</v>
      </c>
      <c r="C188" s="8">
        <v>70</v>
      </c>
      <c r="D188" s="8"/>
      <c r="E188" s="8"/>
      <c r="F188" s="8"/>
      <c r="G188" s="8"/>
      <c r="H188" s="8"/>
      <c r="I188" s="8"/>
      <c r="J188" s="8"/>
      <c r="K188" s="8">
        <v>10</v>
      </c>
      <c r="L188" s="8"/>
      <c r="M188" s="8"/>
      <c r="N188" s="8"/>
      <c r="O188" s="8"/>
      <c r="P188" s="8"/>
    </row>
    <row r="189" spans="1:16" s="1" customFormat="1" x14ac:dyDescent="0.25">
      <c r="A189" s="3">
        <v>44265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s="1" customFormat="1" x14ac:dyDescent="0.25">
      <c r="A190" s="3">
        <v>44266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s="1" customFormat="1" x14ac:dyDescent="0.25">
      <c r="A191" s="4" t="s">
        <v>2</v>
      </c>
      <c r="B191" s="7">
        <f>SUM(B159:B190)</f>
        <v>15660</v>
      </c>
      <c r="C191" s="7">
        <f t="shared" ref="C191:P191" si="2">SUM(C159:C190)</f>
        <v>1450</v>
      </c>
      <c r="D191" s="7">
        <f t="shared" si="2"/>
        <v>2200</v>
      </c>
      <c r="E191" s="7">
        <f t="shared" si="2"/>
        <v>910</v>
      </c>
      <c r="F191" s="7">
        <f t="shared" si="2"/>
        <v>780</v>
      </c>
      <c r="G191" s="7">
        <f t="shared" si="2"/>
        <v>2080</v>
      </c>
      <c r="H191" s="7">
        <f t="shared" si="2"/>
        <v>1080</v>
      </c>
      <c r="I191" s="7">
        <f t="shared" si="2"/>
        <v>600</v>
      </c>
      <c r="J191" s="7">
        <f t="shared" si="2"/>
        <v>970</v>
      </c>
      <c r="K191" s="7">
        <f t="shared" si="2"/>
        <v>470</v>
      </c>
      <c r="L191" s="7">
        <f t="shared" si="2"/>
        <v>1110</v>
      </c>
      <c r="M191" s="7">
        <f t="shared" si="2"/>
        <v>1020</v>
      </c>
      <c r="N191" s="7">
        <f t="shared" si="2"/>
        <v>590</v>
      </c>
      <c r="O191" s="7">
        <f t="shared" si="2"/>
        <v>800</v>
      </c>
      <c r="P191" s="7">
        <f t="shared" si="2"/>
        <v>1600</v>
      </c>
    </row>
    <row r="192" spans="1:16" s="1" customFormat="1" x14ac:dyDescent="0.25">
      <c r="A192" s="16" t="s">
        <v>24</v>
      </c>
      <c r="B192" s="16"/>
      <c r="D192" s="5"/>
      <c r="E192" s="5"/>
      <c r="H192" s="5"/>
      <c r="I192" s="5"/>
      <c r="J192" s="5"/>
      <c r="K192" s="5"/>
      <c r="L192" s="5"/>
      <c r="M192" s="5"/>
    </row>
  </sheetData>
  <mergeCells count="15">
    <mergeCell ref="A192:B192"/>
    <mergeCell ref="A88:F88"/>
    <mergeCell ref="A89:A90"/>
    <mergeCell ref="C89:P89"/>
    <mergeCell ref="A2:F2"/>
    <mergeCell ref="A3:F3"/>
    <mergeCell ref="C4:P4"/>
    <mergeCell ref="A4:A5"/>
    <mergeCell ref="A87:F87"/>
    <mergeCell ref="A83:E83"/>
    <mergeCell ref="A155:F155"/>
    <mergeCell ref="A156:F156"/>
    <mergeCell ref="A157:A158"/>
    <mergeCell ref="C157:P157"/>
    <mergeCell ref="A151:B15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2021-03-11T21:04:18Z</dcterms:modified>
</cp:coreProperties>
</file>