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5_zadani_vakcinace\"/>
    </mc:Choice>
  </mc:AlternateContent>
  <xr:revisionPtr revIDLastSave="0" documentId="13_ncr:1_{1A49A3E8-4C30-4703-9FF3-7DB567F9E19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8" i="1" l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P203" i="1" l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P86" i="1" l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<sst xmlns="http://schemas.openxmlformats.org/spreadsheetml/2006/main" count="69" uniqueCount="31">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</sst>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04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4" t="s">
        <v>2</v>
      </c>
      <c r="B86" s="7">
        <f>SUM(B6:B85)</f>
        <v>174330</v>
      </c>
      <c r="C86" s="7">
        <f t="shared" ref="C86:P86" si="0">SUM(C6:C85)</f>
        <v>36855</v>
      </c>
      <c r="D86" s="7">
        <f t="shared" si="0"/>
        <v>17355</v>
      </c>
      <c r="E86" s="7">
        <f t="shared" si="0"/>
        <v>9945</v>
      </c>
      <c r="F86" s="7">
        <f t="shared" si="0"/>
        <v>9360</v>
      </c>
      <c r="G86" s="7">
        <f t="shared" si="0"/>
        <v>4485</v>
      </c>
      <c r="H86" s="7">
        <f t="shared" si="0"/>
        <v>9750</v>
      </c>
      <c r="I86" s="7">
        <f t="shared" si="0"/>
        <v>6630</v>
      </c>
      <c r="J86" s="7">
        <f t="shared" si="0"/>
        <v>8970</v>
      </c>
      <c r="K86" s="7">
        <f t="shared" si="0"/>
        <v>7020</v>
      </c>
      <c r="L86" s="7">
        <f t="shared" si="0"/>
        <v>7020</v>
      </c>
      <c r="M86" s="7">
        <f t="shared" si="0"/>
        <v>23010</v>
      </c>
      <c r="N86" s="7">
        <f t="shared" si="0"/>
        <v>9750</v>
      </c>
      <c r="O86" s="7">
        <f t="shared" si="0"/>
        <v>7995</v>
      </c>
      <c r="P86" s="7">
        <f t="shared" si="0"/>
        <v>16185</v>
      </c>
    </row>
    <row r="87" spans="1:16" x14ac:dyDescent="0.25">
      <c r="A87" s="16" t="s">
        <v>30</v>
      </c>
      <c r="B87" s="16"/>
      <c r="C87" s="16"/>
      <c r="D87" s="16"/>
      <c r="E87" s="16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s="1" customFormat="1" x14ac:dyDescent="0.25">
      <c r="A89" s="2"/>
      <c r="B89" s="5"/>
      <c r="C89" s="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8.75" x14ac:dyDescent="0.3">
      <c r="A90" s="10" t="s">
        <v>18</v>
      </c>
      <c r="B90" s="11"/>
    </row>
    <row r="91" spans="1:16" x14ac:dyDescent="0.25">
      <c r="A91" s="21" t="s">
        <v>21</v>
      </c>
      <c r="B91" s="21"/>
      <c r="C91" s="21"/>
      <c r="D91" s="21"/>
      <c r="E91" s="21"/>
      <c r="F91" s="21"/>
    </row>
    <row r="92" spans="1:16" x14ac:dyDescent="0.25">
      <c r="A92" s="17" t="s">
        <v>0</v>
      </c>
      <c r="B92" s="17"/>
      <c r="C92" s="17"/>
      <c r="D92" s="17"/>
      <c r="E92" s="17"/>
      <c r="F92" s="17"/>
    </row>
    <row r="93" spans="1:16" ht="18.75" customHeight="1" x14ac:dyDescent="0.25">
      <c r="A93" s="18" t="s">
        <v>1</v>
      </c>
      <c r="B93" s="9" t="s">
        <v>19</v>
      </c>
      <c r="C93" s="20" t="s">
        <v>20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45" x14ac:dyDescent="0.25">
      <c r="A94" s="19"/>
      <c r="B94" s="6" t="s">
        <v>23</v>
      </c>
      <c r="C94" s="6" t="s">
        <v>3</v>
      </c>
      <c r="D94" s="6" t="s">
        <v>4</v>
      </c>
      <c r="E94" s="6" t="s">
        <v>5</v>
      </c>
      <c r="F94" s="6" t="s">
        <v>6</v>
      </c>
      <c r="G94" s="6" t="s">
        <v>7</v>
      </c>
      <c r="H94" s="6" t="s">
        <v>8</v>
      </c>
      <c r="I94" s="6" t="s">
        <v>9</v>
      </c>
      <c r="J94" s="6" t="s">
        <v>10</v>
      </c>
      <c r="K94" s="6" t="s">
        <v>11</v>
      </c>
      <c r="L94" s="6" t="s">
        <v>12</v>
      </c>
      <c r="M94" s="6" t="s">
        <v>13</v>
      </c>
      <c r="N94" s="6" t="s">
        <v>14</v>
      </c>
      <c r="O94" s="6" t="s">
        <v>15</v>
      </c>
      <c r="P94" s="6" t="s">
        <v>16</v>
      </c>
    </row>
    <row r="95" spans="1:16" x14ac:dyDescent="0.25">
      <c r="A95" s="3">
        <v>44208</v>
      </c>
      <c r="B95" s="8">
        <v>840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>
        <v>840</v>
      </c>
    </row>
    <row r="96" spans="1:16" s="1" customFormat="1" x14ac:dyDescent="0.25">
      <c r="A96" s="3">
        <v>44209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44210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3">
        <v>44211</v>
      </c>
      <c r="B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3">
        <v>44212</v>
      </c>
      <c r="B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3">
        <v>44213</v>
      </c>
      <c r="B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5">
      <c r="A101" s="3">
        <v>44214</v>
      </c>
      <c r="B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44215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44216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44217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44218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44219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44220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44221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44222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44223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44224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44225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44226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44227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44228</v>
      </c>
      <c r="B115" s="8">
        <v>390</v>
      </c>
      <c r="C115" s="8"/>
      <c r="D115" s="8">
        <v>40</v>
      </c>
      <c r="E115" s="8">
        <v>30</v>
      </c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/>
      <c r="P115" s="8">
        <v>250</v>
      </c>
    </row>
    <row r="116" spans="1:16" s="1" customFormat="1" x14ac:dyDescent="0.25">
      <c r="A116" s="3">
        <v>44229</v>
      </c>
      <c r="B116" s="8">
        <v>420</v>
      </c>
      <c r="C116" s="8"/>
      <c r="D116" s="8">
        <v>60</v>
      </c>
      <c r="E116" s="8"/>
      <c r="F116" s="8">
        <v>20</v>
      </c>
      <c r="G116" s="8">
        <v>40</v>
      </c>
      <c r="H116" s="8"/>
      <c r="I116" s="8"/>
      <c r="J116" s="8"/>
      <c r="K116" s="8"/>
      <c r="L116" s="8">
        <v>70</v>
      </c>
      <c r="M116" s="8">
        <v>170</v>
      </c>
      <c r="N116" s="8"/>
      <c r="O116" s="8">
        <v>60</v>
      </c>
      <c r="P116" s="8"/>
    </row>
    <row r="117" spans="1:16" s="1" customFormat="1" x14ac:dyDescent="0.25">
      <c r="A117" s="3">
        <v>44230</v>
      </c>
      <c r="B117" s="8">
        <v>330</v>
      </c>
      <c r="C117" s="8"/>
      <c r="D117" s="8">
        <v>50</v>
      </c>
      <c r="E117" s="8"/>
      <c r="F117" s="8"/>
      <c r="G117" s="8"/>
      <c r="H117" s="8">
        <v>150</v>
      </c>
      <c r="I117" s="8">
        <v>50</v>
      </c>
      <c r="J117" s="8">
        <v>20</v>
      </c>
      <c r="K117" s="8">
        <v>60</v>
      </c>
      <c r="L117" s="8"/>
      <c r="M117" s="8"/>
      <c r="N117" s="8"/>
      <c r="O117" s="8"/>
      <c r="P117" s="8"/>
    </row>
    <row r="118" spans="1:16" s="1" customFormat="1" x14ac:dyDescent="0.25">
      <c r="A118" s="3">
        <v>44231</v>
      </c>
      <c r="B118" s="8">
        <v>60</v>
      </c>
      <c r="C118" s="8"/>
      <c r="D118" s="8">
        <v>60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44232</v>
      </c>
      <c r="B119" s="8">
        <v>110</v>
      </c>
      <c r="C119" s="8"/>
      <c r="D119" s="8"/>
      <c r="E119" s="8"/>
      <c r="F119" s="8"/>
      <c r="G119" s="8"/>
      <c r="H119" s="8"/>
      <c r="I119" s="8"/>
      <c r="J119" s="8"/>
      <c r="K119" s="8">
        <v>110</v>
      </c>
      <c r="L119" s="8"/>
      <c r="M119" s="8"/>
      <c r="N119" s="8"/>
      <c r="O119" s="8"/>
      <c r="P119" s="8"/>
    </row>
    <row r="120" spans="1:16" s="1" customFormat="1" x14ac:dyDescent="0.25">
      <c r="A120" s="3">
        <v>44233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44234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44235</v>
      </c>
      <c r="B122" s="8">
        <v>770</v>
      </c>
      <c r="C122" s="8"/>
      <c r="D122" s="8">
        <v>80</v>
      </c>
      <c r="E122" s="8">
        <v>60</v>
      </c>
      <c r="F122" s="8"/>
      <c r="G122" s="8"/>
      <c r="H122" s="8"/>
      <c r="I122" s="8"/>
      <c r="J122" s="8"/>
      <c r="K122" s="8"/>
      <c r="L122" s="8"/>
      <c r="M122" s="8"/>
      <c r="N122" s="8">
        <v>80</v>
      </c>
      <c r="O122" s="8"/>
      <c r="P122" s="8">
        <v>550</v>
      </c>
    </row>
    <row r="123" spans="1:16" s="1" customFormat="1" x14ac:dyDescent="0.25">
      <c r="A123" s="3">
        <v>44236</v>
      </c>
      <c r="B123" s="8">
        <v>400</v>
      </c>
      <c r="C123" s="8"/>
      <c r="D123" s="8">
        <v>110</v>
      </c>
      <c r="E123" s="8"/>
      <c r="F123" s="8">
        <v>50</v>
      </c>
      <c r="G123" s="8">
        <v>70</v>
      </c>
      <c r="H123" s="8"/>
      <c r="I123" s="8"/>
      <c r="J123" s="8"/>
      <c r="K123" s="8"/>
      <c r="L123" s="8"/>
      <c r="M123" s="8"/>
      <c r="N123" s="8">
        <v>50</v>
      </c>
      <c r="O123" s="8">
        <v>120</v>
      </c>
      <c r="P123" s="8"/>
    </row>
    <row r="124" spans="1:16" s="1" customFormat="1" x14ac:dyDescent="0.25">
      <c r="A124" s="3">
        <v>44237</v>
      </c>
      <c r="B124" s="8">
        <v>870</v>
      </c>
      <c r="C124" s="8"/>
      <c r="D124" s="8">
        <v>90</v>
      </c>
      <c r="E124" s="8"/>
      <c r="F124" s="8"/>
      <c r="G124" s="8"/>
      <c r="H124" s="8">
        <v>320</v>
      </c>
      <c r="I124" s="8">
        <v>90</v>
      </c>
      <c r="J124" s="8">
        <v>50</v>
      </c>
      <c r="K124" s="8"/>
      <c r="L124" s="8"/>
      <c r="M124" s="8">
        <v>320</v>
      </c>
      <c r="N124" s="8"/>
      <c r="O124" s="8"/>
      <c r="P124" s="8"/>
    </row>
    <row r="125" spans="1:16" s="1" customFormat="1" x14ac:dyDescent="0.25">
      <c r="A125" s="3">
        <v>44238</v>
      </c>
      <c r="B125" s="8">
        <v>250</v>
      </c>
      <c r="C125" s="8"/>
      <c r="D125" s="8">
        <v>120</v>
      </c>
      <c r="E125" s="8"/>
      <c r="F125" s="8"/>
      <c r="G125" s="8"/>
      <c r="H125" s="8"/>
      <c r="I125" s="8"/>
      <c r="J125" s="8"/>
      <c r="K125" s="8"/>
      <c r="L125" s="8">
        <v>130</v>
      </c>
      <c r="M125" s="8"/>
      <c r="N125" s="8"/>
      <c r="O125" s="8"/>
      <c r="P125" s="8"/>
    </row>
    <row r="126" spans="1:16" s="1" customFormat="1" x14ac:dyDescent="0.25">
      <c r="A126" s="3">
        <v>44239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44240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44241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44242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44243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44244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44245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44246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44247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44248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44249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44250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44251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44252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44253</v>
      </c>
      <c r="B140" s="8">
        <v>1900</v>
      </c>
      <c r="C140" s="8">
        <v>520</v>
      </c>
      <c r="D140" s="8">
        <v>250</v>
      </c>
      <c r="E140" s="8"/>
      <c r="F140" s="8">
        <v>250</v>
      </c>
      <c r="G140" s="8"/>
      <c r="H140" s="8"/>
      <c r="I140" s="8"/>
      <c r="J140" s="8"/>
      <c r="K140" s="8">
        <v>220</v>
      </c>
      <c r="L140" s="8">
        <v>160</v>
      </c>
      <c r="M140" s="8"/>
      <c r="N140" s="8"/>
      <c r="O140" s="8"/>
      <c r="P140" s="8">
        <v>500</v>
      </c>
    </row>
    <row r="141" spans="1:16" s="1" customFormat="1" x14ac:dyDescent="0.25">
      <c r="A141" s="3">
        <v>44254</v>
      </c>
      <c r="B141" s="8">
        <v>1690</v>
      </c>
      <c r="C141" s="8"/>
      <c r="D141" s="8">
        <v>30</v>
      </c>
      <c r="E141" s="8"/>
      <c r="F141" s="8"/>
      <c r="G141" s="8"/>
      <c r="H141" s="8">
        <v>340</v>
      </c>
      <c r="I141" s="8">
        <v>190</v>
      </c>
      <c r="J141" s="8">
        <v>250</v>
      </c>
      <c r="K141" s="8"/>
      <c r="L141" s="8">
        <v>60</v>
      </c>
      <c r="M141" s="8">
        <v>500</v>
      </c>
      <c r="N141" s="8">
        <v>70</v>
      </c>
      <c r="O141" s="8">
        <v>250</v>
      </c>
      <c r="P141" s="8"/>
    </row>
    <row r="142" spans="1:16" s="1" customFormat="1" x14ac:dyDescent="0.25">
      <c r="A142" s="3">
        <v>44255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44256</v>
      </c>
      <c r="B143" s="8">
        <v>560</v>
      </c>
      <c r="C143" s="8"/>
      <c r="D143" s="8">
        <v>90</v>
      </c>
      <c r="E143" s="8">
        <v>270</v>
      </c>
      <c r="F143" s="8"/>
      <c r="G143" s="8"/>
      <c r="H143" s="8"/>
      <c r="I143" s="8"/>
      <c r="J143" s="8"/>
      <c r="K143" s="8"/>
      <c r="L143" s="8"/>
      <c r="M143" s="8"/>
      <c r="N143" s="8">
        <v>200</v>
      </c>
      <c r="O143" s="8"/>
      <c r="P143" s="8"/>
    </row>
    <row r="144" spans="1:16" s="1" customFormat="1" x14ac:dyDescent="0.25">
      <c r="A144" s="3">
        <v>44257</v>
      </c>
      <c r="B144" s="8">
        <v>190</v>
      </c>
      <c r="C144" s="8"/>
      <c r="D144" s="8">
        <v>60</v>
      </c>
      <c r="E144" s="8"/>
      <c r="F144" s="8"/>
      <c r="G144" s="8">
        <v>130</v>
      </c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44258</v>
      </c>
      <c r="B145" s="8">
        <v>100</v>
      </c>
      <c r="C145" s="8"/>
      <c r="D145" s="8">
        <v>100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44259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44260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44261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44262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44263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44264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44265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44266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44267</v>
      </c>
      <c r="B154" s="8">
        <v>2500</v>
      </c>
      <c r="C154" s="8">
        <v>290</v>
      </c>
      <c r="D154" s="8">
        <v>350</v>
      </c>
      <c r="E154" s="8"/>
      <c r="F154" s="8">
        <v>310</v>
      </c>
      <c r="G154" s="8"/>
      <c r="H154" s="8"/>
      <c r="I154" s="8"/>
      <c r="J154" s="8"/>
      <c r="K154" s="8">
        <v>280</v>
      </c>
      <c r="L154" s="8"/>
      <c r="M154" s="8"/>
      <c r="N154" s="8">
        <v>340</v>
      </c>
      <c r="O154" s="8">
        <v>310</v>
      </c>
      <c r="P154" s="8">
        <v>620</v>
      </c>
    </row>
    <row r="155" spans="1:16" s="1" customFormat="1" x14ac:dyDescent="0.25">
      <c r="A155" s="3">
        <v>44268</v>
      </c>
      <c r="B155" s="8">
        <v>1790</v>
      </c>
      <c r="C155" s="8">
        <v>20</v>
      </c>
      <c r="D155" s="8">
        <v>70</v>
      </c>
      <c r="E155" s="8"/>
      <c r="F155" s="8"/>
      <c r="G155" s="8"/>
      <c r="H155" s="8">
        <v>430</v>
      </c>
      <c r="I155" s="8">
        <v>230</v>
      </c>
      <c r="J155" s="8">
        <v>310</v>
      </c>
      <c r="K155" s="8"/>
      <c r="L155" s="8">
        <v>110</v>
      </c>
      <c r="M155" s="8">
        <v>620</v>
      </c>
      <c r="N155" s="8"/>
      <c r="O155" s="8"/>
      <c r="P155" s="8"/>
    </row>
    <row r="156" spans="1:16" s="1" customFormat="1" x14ac:dyDescent="0.25">
      <c r="A156" s="3">
        <v>44269</v>
      </c>
      <c r="B156" s="8">
        <v>820</v>
      </c>
      <c r="C156" s="8">
        <v>200</v>
      </c>
      <c r="D156" s="8">
        <v>70</v>
      </c>
      <c r="E156" s="8">
        <v>340</v>
      </c>
      <c r="F156" s="8"/>
      <c r="G156" s="8">
        <v>160</v>
      </c>
      <c r="H156" s="8"/>
      <c r="I156" s="8"/>
      <c r="J156" s="8"/>
      <c r="K156" s="8"/>
      <c r="L156" s="8">
        <v>50</v>
      </c>
      <c r="M156" s="8"/>
      <c r="N156" s="8"/>
      <c r="O156" s="8"/>
      <c r="P156" s="8"/>
    </row>
    <row r="157" spans="1:16" s="1" customFormat="1" x14ac:dyDescent="0.25">
      <c r="A157" s="3">
        <v>44270</v>
      </c>
      <c r="B157" s="8">
        <v>770</v>
      </c>
      <c r="C157" s="8">
        <v>490</v>
      </c>
      <c r="D157" s="8">
        <v>170</v>
      </c>
      <c r="E157" s="8"/>
      <c r="F157" s="8"/>
      <c r="G157" s="8"/>
      <c r="H157" s="8"/>
      <c r="I157" s="8"/>
      <c r="J157" s="8"/>
      <c r="K157" s="8"/>
      <c r="L157" s="8">
        <v>110</v>
      </c>
      <c r="M157" s="8"/>
      <c r="N157" s="8"/>
      <c r="O157" s="8"/>
      <c r="P157" s="8"/>
    </row>
    <row r="158" spans="1:16" x14ac:dyDescent="0.25">
      <c r="A158" s="4" t="s">
        <v>2</v>
      </c>
      <c r="B158" s="7">
        <f>SUM(B95:B157)</f>
        <v>14760</v>
      </c>
      <c r="C158" s="7">
        <f t="shared" ref="C158:P158" si="1">SUM(C95:C157)</f>
        <v>1520</v>
      </c>
      <c r="D158" s="7">
        <f t="shared" si="1"/>
        <v>1800</v>
      </c>
      <c r="E158" s="7">
        <f t="shared" si="1"/>
        <v>700</v>
      </c>
      <c r="F158" s="7">
        <f t="shared" si="1"/>
        <v>630</v>
      </c>
      <c r="G158" s="7">
        <f t="shared" si="1"/>
        <v>400</v>
      </c>
      <c r="H158" s="7">
        <f t="shared" si="1"/>
        <v>1240</v>
      </c>
      <c r="I158" s="7">
        <f t="shared" si="1"/>
        <v>560</v>
      </c>
      <c r="J158" s="7">
        <f t="shared" si="1"/>
        <v>630</v>
      </c>
      <c r="K158" s="7">
        <f t="shared" si="1"/>
        <v>670</v>
      </c>
      <c r="L158" s="7">
        <f t="shared" si="1"/>
        <v>690</v>
      </c>
      <c r="M158" s="7">
        <f t="shared" si="1"/>
        <v>1610</v>
      </c>
      <c r="N158" s="7">
        <f t="shared" si="1"/>
        <v>810</v>
      </c>
      <c r="O158" s="7">
        <f t="shared" si="1"/>
        <v>740</v>
      </c>
      <c r="P158" s="7">
        <f t="shared" si="1"/>
        <v>2760</v>
      </c>
    </row>
    <row r="159" spans="1:16" x14ac:dyDescent="0.25">
      <c r="A159" s="16" t="s">
        <v>24</v>
      </c>
      <c r="B159" s="16"/>
    </row>
    <row r="160" spans="1:16" x14ac:dyDescent="0.25">
      <c r="A160" s="12"/>
      <c r="B160" s="12"/>
    </row>
    <row r="161" spans="1:16" s="1" customFormat="1" x14ac:dyDescent="0.25">
      <c r="A161" s="15"/>
      <c r="B161" s="15"/>
      <c r="C161" s="15"/>
      <c r="D161" s="15"/>
      <c r="E161" s="15"/>
      <c r="F161" s="15"/>
      <c r="G161" s="14"/>
      <c r="H161" s="14"/>
      <c r="I161" s="15"/>
      <c r="J161" s="15"/>
      <c r="K161" s="14"/>
      <c r="L161" s="5"/>
      <c r="M161" s="5"/>
      <c r="N161" s="5"/>
      <c r="O161" s="5"/>
      <c r="P161" s="5"/>
    </row>
    <row r="162" spans="1:16" s="1" customFormat="1" ht="18.75" x14ac:dyDescent="0.3">
      <c r="A162" s="10" t="s">
        <v>27</v>
      </c>
      <c r="B162" s="11"/>
      <c r="C162" s="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s="1" customFormat="1" x14ac:dyDescent="0.25">
      <c r="A163" s="21" t="s">
        <v>28</v>
      </c>
      <c r="B163" s="21"/>
      <c r="C163" s="21"/>
      <c r="D163" s="21"/>
      <c r="E163" s="21"/>
      <c r="F163" s="21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s="1" customFormat="1" x14ac:dyDescent="0.25">
      <c r="A164" s="17" t="s">
        <v>0</v>
      </c>
      <c r="B164" s="17"/>
      <c r="C164" s="17"/>
      <c r="D164" s="17"/>
      <c r="E164" s="17"/>
      <c r="F164" s="17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s="1" customFormat="1" ht="18.75" customHeight="1" x14ac:dyDescent="0.25">
      <c r="A165" s="18" t="s">
        <v>1</v>
      </c>
      <c r="B165" s="13" t="s">
        <v>29</v>
      </c>
      <c r="C165" s="20" t="s">
        <v>20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s="1" customFormat="1" ht="45" x14ac:dyDescent="0.25">
      <c r="A166" s="19"/>
      <c r="B166" s="6" t="s">
        <v>23</v>
      </c>
      <c r="C166" s="6" t="s">
        <v>3</v>
      </c>
      <c r="D166" s="6" t="s">
        <v>4</v>
      </c>
      <c r="E166" s="6" t="s">
        <v>5</v>
      </c>
      <c r="F166" s="6" t="s">
        <v>6</v>
      </c>
      <c r="G166" s="6" t="s">
        <v>7</v>
      </c>
      <c r="H166" s="6" t="s">
        <v>8</v>
      </c>
      <c r="I166" s="6" t="s">
        <v>9</v>
      </c>
      <c r="J166" s="6" t="s">
        <v>10</v>
      </c>
      <c r="K166" s="6" t="s">
        <v>11</v>
      </c>
      <c r="L166" s="6" t="s">
        <v>12</v>
      </c>
      <c r="M166" s="6" t="s">
        <v>13</v>
      </c>
      <c r="N166" s="6" t="s">
        <v>14</v>
      </c>
      <c r="O166" s="6" t="s">
        <v>15</v>
      </c>
      <c r="P166" s="6" t="s">
        <v>16</v>
      </c>
    </row>
    <row r="167" spans="1:16" s="1" customFormat="1" x14ac:dyDescent="0.25">
      <c r="A167" s="3">
        <v>44235</v>
      </c>
      <c r="B167" s="8">
        <v>1920</v>
      </c>
      <c r="C167" s="8"/>
      <c r="D167" s="8">
        <v>1020</v>
      </c>
      <c r="E167" s="8"/>
      <c r="F167" s="8"/>
      <c r="G167" s="8"/>
      <c r="H167" s="8"/>
      <c r="I167" s="8"/>
      <c r="J167" s="8">
        <v>460</v>
      </c>
      <c r="K167" s="8"/>
      <c r="L167" s="8">
        <v>440</v>
      </c>
      <c r="M167" s="8"/>
      <c r="N167" s="8"/>
      <c r="O167" s="8"/>
      <c r="P167" s="8"/>
    </row>
    <row r="168" spans="1:16" s="1" customFormat="1" x14ac:dyDescent="0.25">
      <c r="A168" s="3">
        <v>44236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44237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44238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44239</v>
      </c>
      <c r="B171" s="8">
        <v>2160</v>
      </c>
      <c r="C171" s="8">
        <v>250</v>
      </c>
      <c r="D171" s="8">
        <v>260</v>
      </c>
      <c r="E171" s="8">
        <v>130</v>
      </c>
      <c r="F171" s="8">
        <v>120</v>
      </c>
      <c r="G171" s="8">
        <v>70</v>
      </c>
      <c r="H171" s="8">
        <v>160</v>
      </c>
      <c r="I171" s="8">
        <v>100</v>
      </c>
      <c r="J171" s="8">
        <v>120</v>
      </c>
      <c r="K171" s="8">
        <v>110</v>
      </c>
      <c r="L171" s="8">
        <v>110</v>
      </c>
      <c r="M171" s="8">
        <v>240</v>
      </c>
      <c r="N171" s="8">
        <v>130</v>
      </c>
      <c r="O171" s="8">
        <v>120</v>
      </c>
      <c r="P171" s="8">
        <v>240</v>
      </c>
    </row>
    <row r="172" spans="1:16" s="1" customFormat="1" x14ac:dyDescent="0.25">
      <c r="A172" s="3">
        <v>44240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44241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44242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44243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44244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44245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44246</v>
      </c>
      <c r="B178" s="8">
        <v>3600</v>
      </c>
      <c r="C178" s="8">
        <v>420</v>
      </c>
      <c r="D178" s="8">
        <v>430</v>
      </c>
      <c r="E178" s="8">
        <v>220</v>
      </c>
      <c r="F178" s="8">
        <v>200</v>
      </c>
      <c r="G178" s="8">
        <v>100</v>
      </c>
      <c r="H178" s="8">
        <v>290</v>
      </c>
      <c r="I178" s="8">
        <v>150</v>
      </c>
      <c r="J178" s="8">
        <v>200</v>
      </c>
      <c r="K178" s="8">
        <v>180</v>
      </c>
      <c r="L178" s="8">
        <v>180</v>
      </c>
      <c r="M178" s="8">
        <v>400</v>
      </c>
      <c r="N178" s="8">
        <v>220</v>
      </c>
      <c r="O178" s="8">
        <v>200</v>
      </c>
      <c r="P178" s="8">
        <v>410</v>
      </c>
    </row>
    <row r="179" spans="1:16" s="1" customFormat="1" x14ac:dyDescent="0.25">
      <c r="A179" s="3">
        <v>44247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44248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44249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44250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44251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44252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44253</v>
      </c>
      <c r="B185" s="8">
        <v>3390</v>
      </c>
      <c r="C185" s="8">
        <v>640</v>
      </c>
      <c r="D185" s="8">
        <v>400</v>
      </c>
      <c r="E185" s="8">
        <v>210</v>
      </c>
      <c r="F185" s="8">
        <v>190</v>
      </c>
      <c r="G185" s="8">
        <v>90</v>
      </c>
      <c r="H185" s="8">
        <v>250</v>
      </c>
      <c r="I185" s="8">
        <v>140</v>
      </c>
      <c r="J185" s="8">
        <v>190</v>
      </c>
      <c r="K185" s="8">
        <v>170</v>
      </c>
      <c r="L185" s="8">
        <v>160</v>
      </c>
      <c r="M185" s="8">
        <v>380</v>
      </c>
      <c r="N185" s="8"/>
      <c r="O185" s="8">
        <v>190</v>
      </c>
      <c r="P185" s="8">
        <v>380</v>
      </c>
    </row>
    <row r="186" spans="1:16" s="1" customFormat="1" x14ac:dyDescent="0.25">
      <c r="A186" s="3">
        <v>44254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44255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44256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44257</v>
      </c>
      <c r="B189" s="8">
        <v>1330</v>
      </c>
      <c r="C189" s="8"/>
      <c r="D189" s="8"/>
      <c r="E189" s="8"/>
      <c r="F189" s="8"/>
      <c r="G189" s="8">
        <v>1120</v>
      </c>
      <c r="H189" s="8"/>
      <c r="I189" s="8"/>
      <c r="J189" s="8"/>
      <c r="K189" s="8"/>
      <c r="L189" s="8"/>
      <c r="M189" s="8"/>
      <c r="N189" s="8">
        <v>210</v>
      </c>
      <c r="O189" s="8"/>
      <c r="P189" s="8"/>
    </row>
    <row r="190" spans="1:16" s="1" customFormat="1" x14ac:dyDescent="0.25">
      <c r="A190" s="3">
        <v>44258</v>
      </c>
      <c r="B190" s="8">
        <v>560</v>
      </c>
      <c r="C190" s="8"/>
      <c r="D190" s="8"/>
      <c r="E190" s="8"/>
      <c r="F190" s="8"/>
      <c r="G190" s="8">
        <v>560</v>
      </c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44259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44260</v>
      </c>
      <c r="B192" s="8">
        <v>1910</v>
      </c>
      <c r="C192" s="8">
        <v>70</v>
      </c>
      <c r="D192" s="8"/>
      <c r="E192" s="8">
        <v>310</v>
      </c>
      <c r="F192" s="8">
        <v>170</v>
      </c>
      <c r="G192" s="8">
        <v>120</v>
      </c>
      <c r="H192" s="8"/>
      <c r="I192" s="8">
        <v>210</v>
      </c>
      <c r="J192" s="8"/>
      <c r="K192" s="8"/>
      <c r="L192" s="8">
        <v>140</v>
      </c>
      <c r="M192" s="8"/>
      <c r="N192" s="8">
        <v>30</v>
      </c>
      <c r="O192" s="8">
        <v>290</v>
      </c>
      <c r="P192" s="8">
        <v>570</v>
      </c>
    </row>
    <row r="193" spans="1:16" s="1" customFormat="1" x14ac:dyDescent="0.25">
      <c r="A193" s="3">
        <v>44261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44262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44263</v>
      </c>
      <c r="B195" s="8">
        <v>1630</v>
      </c>
      <c r="C195" s="8">
        <v>260</v>
      </c>
      <c r="D195" s="8">
        <v>370</v>
      </c>
      <c r="E195" s="8"/>
      <c r="F195" s="8">
        <v>140</v>
      </c>
      <c r="G195" s="8">
        <v>20</v>
      </c>
      <c r="H195" s="8">
        <v>380</v>
      </c>
      <c r="I195" s="8"/>
      <c r="J195" s="8"/>
      <c r="K195" s="8">
        <v>110</v>
      </c>
      <c r="L195" s="8">
        <v>110</v>
      </c>
      <c r="M195" s="8">
        <v>40</v>
      </c>
      <c r="N195" s="8">
        <v>200</v>
      </c>
      <c r="O195" s="8"/>
      <c r="P195" s="8"/>
    </row>
    <row r="196" spans="1:16" s="1" customFormat="1" x14ac:dyDescent="0.25">
      <c r="A196" s="3">
        <v>44264</v>
      </c>
      <c r="B196" s="8">
        <v>80</v>
      </c>
      <c r="C196" s="8">
        <v>70</v>
      </c>
      <c r="D196" s="8"/>
      <c r="E196" s="8"/>
      <c r="F196" s="8"/>
      <c r="G196" s="8"/>
      <c r="H196" s="8"/>
      <c r="I196" s="8"/>
      <c r="J196" s="8"/>
      <c r="K196" s="8">
        <v>10</v>
      </c>
      <c r="L196" s="8"/>
      <c r="M196" s="8"/>
      <c r="N196" s="8"/>
      <c r="O196" s="8"/>
      <c r="P196" s="8"/>
    </row>
    <row r="197" spans="1:16" s="1" customFormat="1" x14ac:dyDescent="0.25">
      <c r="A197" s="3">
        <v>44265</v>
      </c>
      <c r="B197" s="8">
        <v>640</v>
      </c>
      <c r="C197" s="8">
        <v>190</v>
      </c>
      <c r="D197" s="8">
        <v>90</v>
      </c>
      <c r="E197" s="8"/>
      <c r="F197" s="8"/>
      <c r="G197" s="8"/>
      <c r="H197" s="8"/>
      <c r="I197" s="8"/>
      <c r="J197" s="8">
        <v>10</v>
      </c>
      <c r="K197" s="8">
        <v>40</v>
      </c>
      <c r="L197" s="8"/>
      <c r="M197" s="8">
        <v>270</v>
      </c>
      <c r="N197" s="8">
        <v>40</v>
      </c>
      <c r="O197" s="8"/>
      <c r="P197" s="8"/>
    </row>
    <row r="198" spans="1:16" s="1" customFormat="1" x14ac:dyDescent="0.25">
      <c r="A198" s="3">
        <v>44266</v>
      </c>
      <c r="B198" s="8">
        <v>500</v>
      </c>
      <c r="C198" s="8">
        <v>110</v>
      </c>
      <c r="D198" s="8">
        <v>10</v>
      </c>
      <c r="E198" s="8"/>
      <c r="F198" s="8">
        <v>60</v>
      </c>
      <c r="G198" s="8"/>
      <c r="H198" s="8"/>
      <c r="I198" s="8"/>
      <c r="J198" s="8">
        <v>30</v>
      </c>
      <c r="K198" s="8">
        <v>40</v>
      </c>
      <c r="L198" s="8"/>
      <c r="M198" s="8">
        <v>250</v>
      </c>
      <c r="N198" s="8"/>
      <c r="O198" s="8"/>
      <c r="P198" s="8"/>
    </row>
    <row r="199" spans="1:16" s="1" customFormat="1" x14ac:dyDescent="0.25">
      <c r="A199" s="3">
        <v>44267</v>
      </c>
      <c r="B199" s="8">
        <v>930</v>
      </c>
      <c r="C199" s="8">
        <v>140</v>
      </c>
      <c r="D199" s="8"/>
      <c r="E199" s="8">
        <v>220</v>
      </c>
      <c r="F199" s="8">
        <v>120</v>
      </c>
      <c r="G199" s="8">
        <v>50</v>
      </c>
      <c r="H199" s="8"/>
      <c r="I199" s="8"/>
      <c r="J199" s="8">
        <v>30</v>
      </c>
      <c r="K199" s="8"/>
      <c r="L199" s="8">
        <v>50</v>
      </c>
      <c r="M199" s="8">
        <v>30</v>
      </c>
      <c r="N199" s="8">
        <v>30</v>
      </c>
      <c r="O199" s="8">
        <v>210</v>
      </c>
      <c r="P199" s="8">
        <v>50</v>
      </c>
    </row>
    <row r="200" spans="1:16" s="1" customFormat="1" x14ac:dyDescent="0.25">
      <c r="A200" s="3">
        <v>44268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44269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44270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4" t="s">
        <v>2</v>
      </c>
      <c r="B203" s="7">
        <f>SUM(B167:B202)</f>
        <v>18650</v>
      </c>
      <c r="C203" s="7">
        <f t="shared" ref="C203:P203" si="2">SUM(C167:C202)</f>
        <v>2150</v>
      </c>
      <c r="D203" s="7">
        <f t="shared" si="2"/>
        <v>2580</v>
      </c>
      <c r="E203" s="7">
        <f t="shared" si="2"/>
        <v>1090</v>
      </c>
      <c r="F203" s="7">
        <f t="shared" si="2"/>
        <v>1000</v>
      </c>
      <c r="G203" s="7">
        <f t="shared" si="2"/>
        <v>2130</v>
      </c>
      <c r="H203" s="7">
        <f t="shared" si="2"/>
        <v>1080</v>
      </c>
      <c r="I203" s="7">
        <f t="shared" si="2"/>
        <v>600</v>
      </c>
      <c r="J203" s="7">
        <f t="shared" si="2"/>
        <v>1040</v>
      </c>
      <c r="K203" s="7">
        <f t="shared" si="2"/>
        <v>660</v>
      </c>
      <c r="L203" s="7">
        <f t="shared" si="2"/>
        <v>1190</v>
      </c>
      <c r="M203" s="7">
        <f t="shared" si="2"/>
        <v>1610</v>
      </c>
      <c r="N203" s="7">
        <f t="shared" si="2"/>
        <v>860</v>
      </c>
      <c r="O203" s="7">
        <f t="shared" si="2"/>
        <v>1010</v>
      </c>
      <c r="P203" s="7">
        <f t="shared" si="2"/>
        <v>1650</v>
      </c>
    </row>
    <row r="204" spans="1:16" s="1" customFormat="1" x14ac:dyDescent="0.25">
      <c r="A204" s="16" t="s">
        <v>24</v>
      </c>
      <c r="B204" s="16"/>
      <c r="D204" s="5"/>
      <c r="E204" s="5"/>
      <c r="H204" s="5"/>
      <c r="I204" s="5"/>
      <c r="J204" s="5"/>
      <c r="K204" s="5"/>
      <c r="L204" s="5"/>
      <c r="M204" s="5"/>
    </row>
  </sheetData>
  <mergeCells count="15">
    <mergeCell ref="A204:B204"/>
    <mergeCell ref="A92:F92"/>
    <mergeCell ref="A93:A94"/>
    <mergeCell ref="C93:P93"/>
    <mergeCell ref="A2:F2"/>
    <mergeCell ref="A3:F3"/>
    <mergeCell ref="C4:P4"/>
    <mergeCell ref="A4:A5"/>
    <mergeCell ref="A91:F91"/>
    <mergeCell ref="A87:E87"/>
    <mergeCell ref="A163:F163"/>
    <mergeCell ref="A164:F164"/>
    <mergeCell ref="A165:A166"/>
    <mergeCell ref="C165:P165"/>
    <mergeCell ref="A159:B159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2021-03-15T21:45:36Z</dcterms:modified>
</cp:coreProperties>
</file>