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316_zadani_vakcinace\"/>
    </mc:Choice>
  </mc:AlternateContent>
  <xr:revisionPtr revIDLastSave="0" documentId="13_ncr:1_{DFFA1055-EDE3-4C05-9D44-B76192B6BD88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Kraje dle typu vakcí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60" i="1" l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P206" i="1" l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P87" i="1" l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</calcChain>
</file>

<file path=xl/sharedStrings.xml><?xml version="1.0" encoding="utf-8"?>
<sst xmlns="http://schemas.openxmlformats.org/spreadsheetml/2006/main" count="69" uniqueCount="31">
  <si>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</si>
  <si>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</si>
  <si>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</si>
  <si>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</si>
  <si>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</si>
  <si>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</si>
  <si>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</si>
  <si>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</si>
  <si>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</si>
  <si>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</si>
  <si>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</si>
  <si>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</si>
  <si>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</si>
  <si>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</si>
  <si>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</si>
  <si>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</si>
  <si>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</si>
  <si>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PFIZER</t>
  </si>
  <si>
    <t>VAKCÍNA MODERNA</t>
  </si>
  <si>
    <t>MODERNA</t>
  </si>
  <si>
    <t xml:space="preserve">Celkem distribuce dle krajů (lahvičky)  </t>
  </si>
  <si>
    <t>Přehled dodávek vakcíny Moderna po dnech</t>
  </si>
  <si>
    <t xml:space="preserve">Dodané množství (lahvičky)* </t>
  </si>
  <si>
    <t>Dodané množství (lahvičky) *</t>
  </si>
  <si>
    <t xml:space="preserve">* lahvička obsahuje 10 dávek </t>
  </si>
  <si>
    <t>VAKCÍNA COMIRNATY</t>
  </si>
  <si>
    <t>Přehled dodávek vakcíny Comirnaty po dnech</t>
  </si>
  <si>
    <t>VAKCÍNA ASTRA ZENECA</t>
  </si>
  <si>
    <t>Přehled dodávek vakcíny Astra Zeneca po dnech</t>
  </si>
  <si>
    <t>ASTRA ZENECA</t>
  </si>
  <si>
    <t>* u dodávek Comirnaty do 17.1. bylo aplikováno 5 dávek na lahvičku, od 18.1. 6 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</si>
</sst>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2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0" fontId="0" fillId="35" borderId="0" xfId="0" applyFill="1"/>
    <xf numFmtId="0" fontId="22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P207"/>
  <sheetViews>
    <sheetView tabSelected="1" zoomScale="70" zoomScaleNormal="70" workbookViewId="0"/>
  </sheetViews>
  <sheetFormatPr defaultRowHeight="15" x14ac:dyDescent="0.25"/>
  <cols>
    <col min="1" max="1" width="23.85546875" customWidth="1"/>
    <col min="2" max="2" width="19.8554687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2.85546875" style="5" customWidth="1"/>
  </cols>
  <sheetData>
    <row r="1" spans="1:16" s="1" customFormat="1" ht="18.75" x14ac:dyDescent="0.3">
      <c r="A1" s="10" t="s">
        <v>25</v>
      </c>
      <c r="B1" s="11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x14ac:dyDescent="0.25">
      <c r="A2" s="21" t="s">
        <v>26</v>
      </c>
      <c r="B2" s="21"/>
      <c r="C2" s="21"/>
      <c r="D2" s="21"/>
      <c r="E2" s="21"/>
      <c r="F2" s="21"/>
    </row>
    <row r="3" spans="1:16" ht="15" customHeight="1" x14ac:dyDescent="0.25">
      <c r="A3" s="17" t="s">
        <v>0</v>
      </c>
      <c r="B3" s="17"/>
      <c r="C3" s="17"/>
      <c r="D3" s="17"/>
      <c r="E3" s="17"/>
      <c r="F3" s="17"/>
    </row>
    <row r="4" spans="1:16" ht="27" customHeight="1" x14ac:dyDescent="0.25">
      <c r="A4" s="18" t="s">
        <v>1</v>
      </c>
      <c r="B4" s="9" t="s">
        <v>17</v>
      </c>
      <c r="C4" s="20" t="s">
        <v>20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ht="45" x14ac:dyDescent="0.25">
      <c r="A5" s="19"/>
      <c r="B5" s="6" t="s">
        <v>22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</row>
    <row r="6" spans="1:16" x14ac:dyDescent="0.25">
      <c r="A6" s="3">
        <v>44191</v>
      </c>
      <c r="B6" s="8">
        <v>1950</v>
      </c>
      <c r="C6" s="8">
        <v>975</v>
      </c>
      <c r="D6" s="8"/>
      <c r="E6" s="8"/>
      <c r="F6" s="8"/>
      <c r="G6" s="8"/>
      <c r="H6" s="8"/>
      <c r="I6" s="8"/>
      <c r="J6" s="8"/>
      <c r="K6" s="8"/>
      <c r="L6" s="8"/>
      <c r="M6" s="8">
        <v>780</v>
      </c>
      <c r="N6" s="8"/>
      <c r="O6" s="8"/>
      <c r="P6" s="8">
        <v>195</v>
      </c>
    </row>
    <row r="7" spans="1:16" s="1" customFormat="1" x14ac:dyDescent="0.25">
      <c r="A7" s="3">
        <v>44192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s="1" customFormat="1" x14ac:dyDescent="0.25">
      <c r="A8" s="3">
        <v>44193</v>
      </c>
      <c r="B8" s="8">
        <v>3900</v>
      </c>
      <c r="C8" s="8">
        <v>1170</v>
      </c>
      <c r="D8" s="8">
        <v>195</v>
      </c>
      <c r="E8" s="8">
        <v>195</v>
      </c>
      <c r="F8" s="8">
        <v>195</v>
      </c>
      <c r="G8" s="8">
        <v>195</v>
      </c>
      <c r="H8" s="8">
        <v>195</v>
      </c>
      <c r="I8" s="8">
        <v>195</v>
      </c>
      <c r="J8" s="8">
        <v>195</v>
      </c>
      <c r="K8" s="8">
        <v>195</v>
      </c>
      <c r="L8" s="8">
        <v>195</v>
      </c>
      <c r="M8" s="8"/>
      <c r="N8" s="8">
        <v>195</v>
      </c>
      <c r="O8" s="8">
        <v>195</v>
      </c>
      <c r="P8" s="8">
        <v>585</v>
      </c>
    </row>
    <row r="9" spans="1:16" s="1" customFormat="1" x14ac:dyDescent="0.25">
      <c r="A9" s="3">
        <v>44194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s="1" customFormat="1" x14ac:dyDescent="0.25">
      <c r="A10" s="3">
        <v>44195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s="1" customFormat="1" x14ac:dyDescent="0.25">
      <c r="A11" s="3">
        <v>44196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s="1" customFormat="1" x14ac:dyDescent="0.25">
      <c r="A12" s="3">
        <v>44197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s="1" customFormat="1" x14ac:dyDescent="0.25">
      <c r="A13" s="3">
        <v>44198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s="1" customFormat="1" x14ac:dyDescent="0.25">
      <c r="A14" s="3">
        <v>44199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s="1" customFormat="1" x14ac:dyDescent="0.25">
      <c r="A15" s="3">
        <v>44200</v>
      </c>
      <c r="B15" s="8">
        <v>13845</v>
      </c>
      <c r="C15" s="8">
        <v>4485</v>
      </c>
      <c r="D15" s="8">
        <v>1170</v>
      </c>
      <c r="E15" s="8">
        <v>585</v>
      </c>
      <c r="F15" s="8">
        <v>780</v>
      </c>
      <c r="G15" s="8">
        <v>195</v>
      </c>
      <c r="H15" s="8">
        <v>390</v>
      </c>
      <c r="I15" s="8">
        <v>390</v>
      </c>
      <c r="J15" s="8">
        <v>585</v>
      </c>
      <c r="K15" s="8">
        <v>195</v>
      </c>
      <c r="L15" s="8">
        <v>390</v>
      </c>
      <c r="M15" s="8">
        <v>2535</v>
      </c>
      <c r="N15" s="8">
        <v>780</v>
      </c>
      <c r="O15" s="8">
        <v>390</v>
      </c>
      <c r="P15" s="8">
        <v>975</v>
      </c>
    </row>
    <row r="16" spans="1:16" s="1" customFormat="1" x14ac:dyDescent="0.25">
      <c r="A16" s="3">
        <v>44201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s="1" customFormat="1" x14ac:dyDescent="0.25">
      <c r="A17" s="3">
        <v>44202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s="1" customFormat="1" x14ac:dyDescent="0.25">
      <c r="A18" s="3">
        <v>44203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25">
      <c r="A19" s="3">
        <v>44204</v>
      </c>
      <c r="B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25">
      <c r="A20" s="3">
        <v>44205</v>
      </c>
      <c r="B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s="1" customFormat="1" x14ac:dyDescent="0.25">
      <c r="A21" s="3">
        <v>44206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25">
      <c r="A22" s="3">
        <v>44207</v>
      </c>
      <c r="B22" s="8">
        <v>14235</v>
      </c>
      <c r="C22" s="8">
        <v>4095</v>
      </c>
      <c r="D22" s="8">
        <v>1170</v>
      </c>
      <c r="E22" s="8">
        <v>1170</v>
      </c>
      <c r="F22" s="8">
        <v>780</v>
      </c>
      <c r="G22" s="8">
        <v>195</v>
      </c>
      <c r="H22" s="8">
        <v>585</v>
      </c>
      <c r="I22" s="8">
        <v>390</v>
      </c>
      <c r="J22" s="8">
        <v>585</v>
      </c>
      <c r="K22" s="8">
        <v>390</v>
      </c>
      <c r="L22" s="8">
        <v>390</v>
      </c>
      <c r="M22" s="8">
        <v>2145</v>
      </c>
      <c r="N22" s="8">
        <v>780</v>
      </c>
      <c r="O22" s="8">
        <v>390</v>
      </c>
      <c r="P22" s="8">
        <v>1170</v>
      </c>
    </row>
    <row r="23" spans="1:16" s="1" customFormat="1" x14ac:dyDescent="0.25">
      <c r="A23" s="3">
        <v>44208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x14ac:dyDescent="0.25">
      <c r="A24" s="3">
        <v>44209</v>
      </c>
      <c r="B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x14ac:dyDescent="0.25">
      <c r="A25" s="3">
        <v>44210</v>
      </c>
      <c r="B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s="1" customFormat="1" x14ac:dyDescent="0.25">
      <c r="A26" s="3">
        <v>44211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s="1" customFormat="1" x14ac:dyDescent="0.25">
      <c r="A27" s="3">
        <v>44212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s="1" customFormat="1" x14ac:dyDescent="0.25">
      <c r="A28" s="3">
        <v>44213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s="1" customFormat="1" x14ac:dyDescent="0.25">
      <c r="A29" s="3">
        <v>44214</v>
      </c>
      <c r="B29" s="8">
        <v>15795</v>
      </c>
      <c r="C29" s="8">
        <v>2925</v>
      </c>
      <c r="D29" s="8">
        <v>1950</v>
      </c>
      <c r="E29" s="8">
        <v>585</v>
      </c>
      <c r="F29" s="8">
        <v>975</v>
      </c>
      <c r="G29" s="8">
        <v>390</v>
      </c>
      <c r="H29" s="8">
        <v>780</v>
      </c>
      <c r="I29" s="8">
        <v>975</v>
      </c>
      <c r="J29" s="8">
        <v>975</v>
      </c>
      <c r="K29" s="8">
        <v>780</v>
      </c>
      <c r="L29" s="8">
        <v>780</v>
      </c>
      <c r="M29" s="8">
        <v>1560</v>
      </c>
      <c r="N29" s="8">
        <v>1170</v>
      </c>
      <c r="O29" s="8">
        <v>975</v>
      </c>
      <c r="P29" s="8">
        <v>975</v>
      </c>
    </row>
    <row r="30" spans="1:16" s="1" customFormat="1" x14ac:dyDescent="0.25">
      <c r="A30" s="3">
        <v>44215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s="1" customFormat="1" x14ac:dyDescent="0.25">
      <c r="A31" s="3">
        <v>44216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s="1" customFormat="1" x14ac:dyDescent="0.25">
      <c r="A32" s="3">
        <v>44217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s="1" customFormat="1" x14ac:dyDescent="0.25">
      <c r="A33" s="3">
        <v>44218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s="1" customFormat="1" x14ac:dyDescent="0.25">
      <c r="A34" s="3">
        <v>44219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s="1" customFormat="1" x14ac:dyDescent="0.25">
      <c r="A35" s="3">
        <v>44220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s="1" customFormat="1" x14ac:dyDescent="0.25">
      <c r="A36" s="3">
        <v>44221</v>
      </c>
      <c r="B36" s="8">
        <v>12285</v>
      </c>
      <c r="C36" s="8">
        <v>2535</v>
      </c>
      <c r="D36" s="8">
        <v>1365</v>
      </c>
      <c r="E36" s="8">
        <v>780</v>
      </c>
      <c r="F36" s="8">
        <v>585</v>
      </c>
      <c r="G36" s="8">
        <v>390</v>
      </c>
      <c r="H36" s="8">
        <v>780</v>
      </c>
      <c r="I36" s="8">
        <v>390</v>
      </c>
      <c r="J36" s="8">
        <v>585</v>
      </c>
      <c r="K36" s="8">
        <v>585</v>
      </c>
      <c r="L36" s="8">
        <v>585</v>
      </c>
      <c r="M36" s="8">
        <v>1365</v>
      </c>
      <c r="N36" s="8">
        <v>585</v>
      </c>
      <c r="O36" s="8">
        <v>585</v>
      </c>
      <c r="P36" s="8">
        <v>1170</v>
      </c>
    </row>
    <row r="37" spans="1:16" s="1" customFormat="1" x14ac:dyDescent="0.25">
      <c r="A37" s="3">
        <v>44222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s="1" customFormat="1" x14ac:dyDescent="0.25">
      <c r="A38" s="3">
        <v>44223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s="1" customFormat="1" x14ac:dyDescent="0.25">
      <c r="A39" s="3">
        <v>44224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s="1" customFormat="1" x14ac:dyDescent="0.25">
      <c r="A40" s="3">
        <v>44225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s="1" customFormat="1" x14ac:dyDescent="0.25">
      <c r="A41" s="3">
        <v>44226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s="1" customFormat="1" x14ac:dyDescent="0.25">
      <c r="A42" s="3">
        <v>44227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s="1" customFormat="1" x14ac:dyDescent="0.25">
      <c r="A43" s="3">
        <v>44228</v>
      </c>
      <c r="B43" s="8">
        <v>12675</v>
      </c>
      <c r="C43" s="8">
        <v>3120</v>
      </c>
      <c r="D43" s="8">
        <v>975</v>
      </c>
      <c r="E43" s="8">
        <v>975</v>
      </c>
      <c r="F43" s="8">
        <v>780</v>
      </c>
      <c r="G43" s="8">
        <v>390</v>
      </c>
      <c r="H43" s="8">
        <v>390</v>
      </c>
      <c r="I43" s="8">
        <v>390</v>
      </c>
      <c r="J43" s="8">
        <v>780</v>
      </c>
      <c r="K43" s="8">
        <v>585</v>
      </c>
      <c r="L43" s="8">
        <v>585</v>
      </c>
      <c r="M43" s="8">
        <v>1365</v>
      </c>
      <c r="N43" s="8">
        <v>780</v>
      </c>
      <c r="O43" s="8">
        <v>585</v>
      </c>
      <c r="P43" s="8">
        <v>975</v>
      </c>
    </row>
    <row r="44" spans="1:16" s="1" customFormat="1" x14ac:dyDescent="0.25">
      <c r="A44" s="3">
        <v>44229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s="1" customFormat="1" x14ac:dyDescent="0.25">
      <c r="A45" s="3">
        <v>44230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s="1" customFormat="1" x14ac:dyDescent="0.25">
      <c r="A46" s="3">
        <v>44231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s="1" customFormat="1" x14ac:dyDescent="0.25">
      <c r="A47" s="3">
        <v>44232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s="1" customFormat="1" x14ac:dyDescent="0.25">
      <c r="A48" s="3">
        <v>44233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s="1" customFormat="1" x14ac:dyDescent="0.25">
      <c r="A49" s="3">
        <v>44234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s="1" customFormat="1" x14ac:dyDescent="0.25">
      <c r="A50" s="3">
        <v>44235</v>
      </c>
      <c r="B50" s="8">
        <v>12870</v>
      </c>
      <c r="C50" s="8">
        <v>2535</v>
      </c>
      <c r="D50" s="8">
        <v>1365</v>
      </c>
      <c r="E50" s="8">
        <v>780</v>
      </c>
      <c r="F50" s="8">
        <v>585</v>
      </c>
      <c r="G50" s="8">
        <v>390</v>
      </c>
      <c r="H50" s="8">
        <v>780</v>
      </c>
      <c r="I50" s="8">
        <v>390</v>
      </c>
      <c r="J50" s="8">
        <v>585</v>
      </c>
      <c r="K50" s="8">
        <v>585</v>
      </c>
      <c r="L50" s="8">
        <v>585</v>
      </c>
      <c r="M50" s="8">
        <v>1560</v>
      </c>
      <c r="N50" s="8">
        <v>780</v>
      </c>
      <c r="O50" s="8">
        <v>585</v>
      </c>
      <c r="P50" s="8">
        <v>1365</v>
      </c>
    </row>
    <row r="51" spans="1:16" s="1" customFormat="1" x14ac:dyDescent="0.25">
      <c r="A51" s="3">
        <v>44236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s="1" customFormat="1" x14ac:dyDescent="0.25">
      <c r="A52" s="3">
        <v>44237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s="1" customFormat="1" x14ac:dyDescent="0.25">
      <c r="A53" s="3">
        <v>44238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s="1" customFormat="1" x14ac:dyDescent="0.25">
      <c r="A54" s="3">
        <v>44239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s="1" customFormat="1" x14ac:dyDescent="0.25">
      <c r="A55" s="3">
        <v>44240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s="1" customFormat="1" x14ac:dyDescent="0.25">
      <c r="A56" s="3">
        <v>44241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s="1" customFormat="1" x14ac:dyDescent="0.25">
      <c r="A57" s="3">
        <v>44242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s="1" customFormat="1" x14ac:dyDescent="0.25">
      <c r="A58" s="3">
        <v>44243</v>
      </c>
      <c r="B58" s="8">
        <v>11115</v>
      </c>
      <c r="C58" s="8">
        <v>2925</v>
      </c>
      <c r="D58" s="8">
        <v>1560</v>
      </c>
      <c r="E58" s="8">
        <v>780</v>
      </c>
      <c r="F58" s="8">
        <v>780</v>
      </c>
      <c r="G58" s="8">
        <v>390</v>
      </c>
      <c r="H58" s="8">
        <v>975</v>
      </c>
      <c r="I58" s="8"/>
      <c r="J58" s="8">
        <v>780</v>
      </c>
      <c r="K58" s="8"/>
      <c r="L58" s="8">
        <v>585</v>
      </c>
      <c r="M58" s="8">
        <v>585</v>
      </c>
      <c r="N58" s="8">
        <v>195</v>
      </c>
      <c r="O58" s="8"/>
      <c r="P58" s="8">
        <v>1560</v>
      </c>
    </row>
    <row r="59" spans="1:16" s="1" customFormat="1" x14ac:dyDescent="0.25">
      <c r="A59" s="3">
        <v>44244</v>
      </c>
      <c r="B59" s="8">
        <v>4095</v>
      </c>
      <c r="C59" s="8"/>
      <c r="D59" s="8"/>
      <c r="E59" s="8"/>
      <c r="F59" s="8"/>
      <c r="G59" s="8"/>
      <c r="H59" s="8"/>
      <c r="I59" s="8">
        <v>585</v>
      </c>
      <c r="J59" s="8"/>
      <c r="K59" s="8">
        <v>585</v>
      </c>
      <c r="L59" s="8"/>
      <c r="M59" s="8">
        <v>1560</v>
      </c>
      <c r="N59" s="8">
        <v>585</v>
      </c>
      <c r="O59" s="8">
        <v>780</v>
      </c>
      <c r="P59" s="8"/>
    </row>
    <row r="60" spans="1:16" s="1" customFormat="1" x14ac:dyDescent="0.25">
      <c r="A60" s="3">
        <v>44245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s="1" customFormat="1" x14ac:dyDescent="0.25">
      <c r="A61" s="3">
        <v>44246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s="1" customFormat="1" x14ac:dyDescent="0.25">
      <c r="A62" s="3">
        <v>44247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s="1" customFormat="1" x14ac:dyDescent="0.25">
      <c r="A63" s="3">
        <v>44248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s="1" customFormat="1" x14ac:dyDescent="0.25">
      <c r="A64" s="3">
        <v>44249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s="1" customFormat="1" x14ac:dyDescent="0.25">
      <c r="A65" s="3">
        <v>44250</v>
      </c>
      <c r="B65" s="8">
        <v>15600</v>
      </c>
      <c r="C65" s="8">
        <v>2535</v>
      </c>
      <c r="D65" s="8">
        <v>1755</v>
      </c>
      <c r="E65" s="8">
        <v>780</v>
      </c>
      <c r="F65" s="8">
        <v>975</v>
      </c>
      <c r="G65" s="8">
        <v>585</v>
      </c>
      <c r="H65" s="8">
        <v>975</v>
      </c>
      <c r="I65" s="8">
        <v>585</v>
      </c>
      <c r="J65" s="8">
        <v>975</v>
      </c>
      <c r="K65" s="8">
        <v>780</v>
      </c>
      <c r="L65" s="8">
        <v>585</v>
      </c>
      <c r="M65" s="8">
        <v>1950</v>
      </c>
      <c r="N65" s="8">
        <v>780</v>
      </c>
      <c r="O65" s="8">
        <v>780</v>
      </c>
      <c r="P65" s="8">
        <v>1560</v>
      </c>
    </row>
    <row r="66" spans="1:16" s="1" customFormat="1" x14ac:dyDescent="0.25">
      <c r="A66" s="3">
        <v>44251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s="1" customFormat="1" x14ac:dyDescent="0.25">
      <c r="A67" s="3">
        <v>44252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s="1" customFormat="1" x14ac:dyDescent="0.25">
      <c r="A68" s="3">
        <v>44253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s="1" customFormat="1" x14ac:dyDescent="0.25">
      <c r="A69" s="3">
        <v>44254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s="1" customFormat="1" x14ac:dyDescent="0.25">
      <c r="A70" s="3">
        <v>44255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s="1" customFormat="1" x14ac:dyDescent="0.25">
      <c r="A71" s="3">
        <v>44256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s="1" customFormat="1" x14ac:dyDescent="0.25">
      <c r="A72" s="3">
        <v>44257</v>
      </c>
      <c r="B72" s="8">
        <v>18915</v>
      </c>
      <c r="C72" s="8">
        <v>3510</v>
      </c>
      <c r="D72" s="8">
        <v>1950</v>
      </c>
      <c r="E72" s="8">
        <v>1170</v>
      </c>
      <c r="F72" s="8">
        <v>975</v>
      </c>
      <c r="G72" s="8">
        <v>390</v>
      </c>
      <c r="H72" s="8">
        <v>1170</v>
      </c>
      <c r="I72" s="8">
        <v>780</v>
      </c>
      <c r="J72" s="8">
        <v>975</v>
      </c>
      <c r="K72" s="8">
        <v>780</v>
      </c>
      <c r="L72" s="8">
        <v>780</v>
      </c>
      <c r="M72" s="8">
        <v>2535</v>
      </c>
      <c r="N72" s="8">
        <v>975</v>
      </c>
      <c r="O72" s="8">
        <v>975</v>
      </c>
      <c r="P72" s="8">
        <v>1950</v>
      </c>
    </row>
    <row r="73" spans="1:16" s="1" customFormat="1" x14ac:dyDescent="0.25">
      <c r="A73" s="3">
        <v>44258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s="1" customFormat="1" x14ac:dyDescent="0.25">
      <c r="A74" s="3">
        <v>44259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s="1" customFormat="1" x14ac:dyDescent="0.25">
      <c r="A75" s="3">
        <v>44260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s="1" customFormat="1" x14ac:dyDescent="0.25">
      <c r="A76" s="3">
        <v>44261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6" s="1" customFormat="1" x14ac:dyDescent="0.25">
      <c r="A77" s="3">
        <v>44262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 s="1" customFormat="1" x14ac:dyDescent="0.25">
      <c r="A78" s="3">
        <v>44263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s="1" customFormat="1" x14ac:dyDescent="0.25">
      <c r="A79" s="3">
        <v>44264</v>
      </c>
      <c r="B79" s="8">
        <v>37050</v>
      </c>
      <c r="C79" s="8">
        <v>6045</v>
      </c>
      <c r="D79" s="8">
        <v>3900</v>
      </c>
      <c r="E79" s="8">
        <v>2145</v>
      </c>
      <c r="F79" s="8">
        <v>1950</v>
      </c>
      <c r="G79" s="8">
        <v>975</v>
      </c>
      <c r="H79" s="8">
        <v>2730</v>
      </c>
      <c r="I79" s="8">
        <v>1560</v>
      </c>
      <c r="J79" s="8">
        <v>1950</v>
      </c>
      <c r="K79" s="8">
        <v>1560</v>
      </c>
      <c r="L79" s="8">
        <v>1560</v>
      </c>
      <c r="M79" s="8">
        <v>5070</v>
      </c>
      <c r="N79" s="8">
        <v>2145</v>
      </c>
      <c r="O79" s="8">
        <v>1755</v>
      </c>
      <c r="P79" s="8">
        <v>3705</v>
      </c>
    </row>
    <row r="80" spans="1:16" s="1" customFormat="1" x14ac:dyDescent="0.25">
      <c r="A80" s="3">
        <v>44265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6" s="1" customFormat="1" x14ac:dyDescent="0.25">
      <c r="A81" s="3">
        <v>44266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 s="1" customFormat="1" x14ac:dyDescent="0.25">
      <c r="A82" s="3">
        <v>44267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6" s="1" customFormat="1" x14ac:dyDescent="0.25">
      <c r="A83" s="3">
        <v>44268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6" s="1" customFormat="1" x14ac:dyDescent="0.25">
      <c r="A84" s="3">
        <v>44269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1:16" s="1" customFormat="1" x14ac:dyDescent="0.25">
      <c r="A85" s="3">
        <v>44270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s="1" customFormat="1" x14ac:dyDescent="0.25">
      <c r="A86" s="3">
        <v>44271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</row>
    <row r="87" spans="1:16" x14ac:dyDescent="0.25">
      <c r="A87" s="4" t="s">
        <v>2</v>
      </c>
      <c r="B87" s="7">
        <f>SUM(B6:B86)</f>
        <v>174330</v>
      </c>
      <c r="C87" s="7">
        <f t="shared" ref="C87:P87" si="0">SUM(C6:C86)</f>
        <v>36855</v>
      </c>
      <c r="D87" s="7">
        <f t="shared" si="0"/>
        <v>17355</v>
      </c>
      <c r="E87" s="7">
        <f t="shared" si="0"/>
        <v>9945</v>
      </c>
      <c r="F87" s="7">
        <f t="shared" si="0"/>
        <v>9360</v>
      </c>
      <c r="G87" s="7">
        <f t="shared" si="0"/>
        <v>4485</v>
      </c>
      <c r="H87" s="7">
        <f t="shared" si="0"/>
        <v>9750</v>
      </c>
      <c r="I87" s="7">
        <f t="shared" si="0"/>
        <v>6630</v>
      </c>
      <c r="J87" s="7">
        <f t="shared" si="0"/>
        <v>8970</v>
      </c>
      <c r="K87" s="7">
        <f t="shared" si="0"/>
        <v>7020</v>
      </c>
      <c r="L87" s="7">
        <f t="shared" si="0"/>
        <v>7020</v>
      </c>
      <c r="M87" s="7">
        <f t="shared" si="0"/>
        <v>23010</v>
      </c>
      <c r="N87" s="7">
        <f t="shared" si="0"/>
        <v>9750</v>
      </c>
      <c r="O87" s="7">
        <f t="shared" si="0"/>
        <v>7995</v>
      </c>
      <c r="P87" s="7">
        <f t="shared" si="0"/>
        <v>16185</v>
      </c>
    </row>
    <row r="88" spans="1:16" x14ac:dyDescent="0.25">
      <c r="A88" s="16" t="s">
        <v>30</v>
      </c>
      <c r="B88" s="16"/>
      <c r="C88" s="16"/>
      <c r="D88" s="16"/>
      <c r="E88" s="16"/>
    </row>
    <row r="89" spans="1:1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s="1" customFormat="1" x14ac:dyDescent="0.25">
      <c r="A90" s="2"/>
      <c r="B90" s="5"/>
      <c r="C90" s="2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ht="18.75" x14ac:dyDescent="0.3">
      <c r="A91" s="10" t="s">
        <v>18</v>
      </c>
      <c r="B91" s="11"/>
    </row>
    <row r="92" spans="1:16" x14ac:dyDescent="0.25">
      <c r="A92" s="21" t="s">
        <v>21</v>
      </c>
      <c r="B92" s="21"/>
      <c r="C92" s="21"/>
      <c r="D92" s="21"/>
      <c r="E92" s="21"/>
      <c r="F92" s="21"/>
    </row>
    <row r="93" spans="1:16" x14ac:dyDescent="0.25">
      <c r="A93" s="17" t="s">
        <v>0</v>
      </c>
      <c r="B93" s="17"/>
      <c r="C93" s="17"/>
      <c r="D93" s="17"/>
      <c r="E93" s="17"/>
      <c r="F93" s="17"/>
    </row>
    <row r="94" spans="1:16" ht="18.75" customHeight="1" x14ac:dyDescent="0.25">
      <c r="A94" s="18" t="s">
        <v>1</v>
      </c>
      <c r="B94" s="9" t="s">
        <v>19</v>
      </c>
      <c r="C94" s="20" t="s">
        <v>20</v>
      </c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</row>
    <row r="95" spans="1:16" ht="45" x14ac:dyDescent="0.25">
      <c r="A95" s="19"/>
      <c r="B95" s="6" t="s">
        <v>23</v>
      </c>
      <c r="C95" s="6" t="s">
        <v>3</v>
      </c>
      <c r="D95" s="6" t="s">
        <v>4</v>
      </c>
      <c r="E95" s="6" t="s">
        <v>5</v>
      </c>
      <c r="F95" s="6" t="s">
        <v>6</v>
      </c>
      <c r="G95" s="6" t="s">
        <v>7</v>
      </c>
      <c r="H95" s="6" t="s">
        <v>8</v>
      </c>
      <c r="I95" s="6" t="s">
        <v>9</v>
      </c>
      <c r="J95" s="6" t="s">
        <v>10</v>
      </c>
      <c r="K95" s="6" t="s">
        <v>11</v>
      </c>
      <c r="L95" s="6" t="s">
        <v>12</v>
      </c>
      <c r="M95" s="6" t="s">
        <v>13</v>
      </c>
      <c r="N95" s="6" t="s">
        <v>14</v>
      </c>
      <c r="O95" s="6" t="s">
        <v>15</v>
      </c>
      <c r="P95" s="6" t="s">
        <v>16</v>
      </c>
    </row>
    <row r="96" spans="1:16" x14ac:dyDescent="0.25">
      <c r="A96" s="3">
        <v>44208</v>
      </c>
      <c r="B96" s="8">
        <v>840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>
        <v>840</v>
      </c>
    </row>
    <row r="97" spans="1:16" s="1" customFormat="1" x14ac:dyDescent="0.25">
      <c r="A97" s="3">
        <v>44209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</row>
    <row r="98" spans="1:16" s="1" customFormat="1" x14ac:dyDescent="0.25">
      <c r="A98" s="3">
        <v>44210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</row>
    <row r="99" spans="1:16" x14ac:dyDescent="0.25">
      <c r="A99" s="3">
        <v>44211</v>
      </c>
      <c r="B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</row>
    <row r="100" spans="1:16" x14ac:dyDescent="0.25">
      <c r="A100" s="3">
        <v>44212</v>
      </c>
      <c r="B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</row>
    <row r="101" spans="1:16" x14ac:dyDescent="0.25">
      <c r="A101" s="3">
        <v>44213</v>
      </c>
      <c r="B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</row>
    <row r="102" spans="1:16" x14ac:dyDescent="0.25">
      <c r="A102" s="3">
        <v>44214</v>
      </c>
      <c r="B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</row>
    <row r="103" spans="1:16" s="1" customFormat="1" x14ac:dyDescent="0.25">
      <c r="A103" s="3">
        <v>44215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</row>
    <row r="104" spans="1:16" s="1" customFormat="1" x14ac:dyDescent="0.25">
      <c r="A104" s="3">
        <v>44216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</row>
    <row r="105" spans="1:16" s="1" customFormat="1" x14ac:dyDescent="0.25">
      <c r="A105" s="3">
        <v>44217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 spans="1:16" s="1" customFormat="1" x14ac:dyDescent="0.25">
      <c r="A106" s="3">
        <v>44218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</row>
    <row r="107" spans="1:16" s="1" customFormat="1" x14ac:dyDescent="0.25">
      <c r="A107" s="3">
        <v>44219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s="1" customFormat="1" x14ac:dyDescent="0.25">
      <c r="A108" s="3">
        <v>44220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</row>
    <row r="109" spans="1:16" s="1" customFormat="1" x14ac:dyDescent="0.25">
      <c r="A109" s="3">
        <v>44221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6" s="1" customFormat="1" x14ac:dyDescent="0.25">
      <c r="A110" s="3">
        <v>44222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</row>
    <row r="111" spans="1:16" s="1" customFormat="1" x14ac:dyDescent="0.25">
      <c r="A111" s="3">
        <v>44223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</row>
    <row r="112" spans="1:16" s="1" customFormat="1" x14ac:dyDescent="0.25">
      <c r="A112" s="3">
        <v>44224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</row>
    <row r="113" spans="1:16" s="1" customFormat="1" x14ac:dyDescent="0.25">
      <c r="A113" s="3">
        <v>44225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</row>
    <row r="114" spans="1:16" s="1" customFormat="1" x14ac:dyDescent="0.25">
      <c r="A114" s="3">
        <v>44226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</row>
    <row r="115" spans="1:16" s="1" customFormat="1" x14ac:dyDescent="0.25">
      <c r="A115" s="3">
        <v>44227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</row>
    <row r="116" spans="1:16" s="1" customFormat="1" x14ac:dyDescent="0.25">
      <c r="A116" s="3">
        <v>44228</v>
      </c>
      <c r="B116" s="8">
        <v>390</v>
      </c>
      <c r="C116" s="8"/>
      <c r="D116" s="8">
        <v>40</v>
      </c>
      <c r="E116" s="8">
        <v>30</v>
      </c>
      <c r="F116" s="8"/>
      <c r="G116" s="8"/>
      <c r="H116" s="8"/>
      <c r="I116" s="8"/>
      <c r="J116" s="8"/>
      <c r="K116" s="8"/>
      <c r="L116" s="8"/>
      <c r="M116" s="8"/>
      <c r="N116" s="8">
        <v>70</v>
      </c>
      <c r="O116" s="8"/>
      <c r="P116" s="8">
        <v>250</v>
      </c>
    </row>
    <row r="117" spans="1:16" s="1" customFormat="1" x14ac:dyDescent="0.25">
      <c r="A117" s="3">
        <v>44229</v>
      </c>
      <c r="B117" s="8">
        <v>420</v>
      </c>
      <c r="C117" s="8"/>
      <c r="D117" s="8">
        <v>60</v>
      </c>
      <c r="E117" s="8"/>
      <c r="F117" s="8">
        <v>20</v>
      </c>
      <c r="G117" s="8">
        <v>40</v>
      </c>
      <c r="H117" s="8"/>
      <c r="I117" s="8"/>
      <c r="J117" s="8"/>
      <c r="K117" s="8"/>
      <c r="L117" s="8">
        <v>70</v>
      </c>
      <c r="M117" s="8">
        <v>170</v>
      </c>
      <c r="N117" s="8"/>
      <c r="O117" s="8">
        <v>60</v>
      </c>
      <c r="P117" s="8"/>
    </row>
    <row r="118" spans="1:16" s="1" customFormat="1" x14ac:dyDescent="0.25">
      <c r="A118" s="3">
        <v>44230</v>
      </c>
      <c r="B118" s="8">
        <v>330</v>
      </c>
      <c r="C118" s="8"/>
      <c r="D118" s="8">
        <v>50</v>
      </c>
      <c r="E118" s="8"/>
      <c r="F118" s="8"/>
      <c r="G118" s="8"/>
      <c r="H118" s="8">
        <v>150</v>
      </c>
      <c r="I118" s="8">
        <v>50</v>
      </c>
      <c r="J118" s="8">
        <v>20</v>
      </c>
      <c r="K118" s="8">
        <v>60</v>
      </c>
      <c r="L118" s="8"/>
      <c r="M118" s="8"/>
      <c r="N118" s="8"/>
      <c r="O118" s="8"/>
      <c r="P118" s="8"/>
    </row>
    <row r="119" spans="1:16" s="1" customFormat="1" x14ac:dyDescent="0.25">
      <c r="A119" s="3">
        <v>44231</v>
      </c>
      <c r="B119" s="8">
        <v>60</v>
      </c>
      <c r="C119" s="8"/>
      <c r="D119" s="8">
        <v>60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</row>
    <row r="120" spans="1:16" s="1" customFormat="1" x14ac:dyDescent="0.25">
      <c r="A120" s="3">
        <v>44232</v>
      </c>
      <c r="B120" s="8">
        <v>110</v>
      </c>
      <c r="C120" s="8"/>
      <c r="D120" s="8"/>
      <c r="E120" s="8"/>
      <c r="F120" s="8"/>
      <c r="G120" s="8"/>
      <c r="H120" s="8"/>
      <c r="I120" s="8"/>
      <c r="J120" s="8"/>
      <c r="K120" s="8">
        <v>110</v>
      </c>
      <c r="L120" s="8"/>
      <c r="M120" s="8"/>
      <c r="N120" s="8"/>
      <c r="O120" s="8"/>
      <c r="P120" s="8"/>
    </row>
    <row r="121" spans="1:16" s="1" customFormat="1" x14ac:dyDescent="0.25">
      <c r="A121" s="3">
        <v>44233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</row>
    <row r="122" spans="1:16" s="1" customFormat="1" x14ac:dyDescent="0.25">
      <c r="A122" s="3">
        <v>44234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</row>
    <row r="123" spans="1:16" s="1" customFormat="1" x14ac:dyDescent="0.25">
      <c r="A123" s="3">
        <v>44235</v>
      </c>
      <c r="B123" s="8">
        <v>770</v>
      </c>
      <c r="C123" s="8"/>
      <c r="D123" s="8">
        <v>80</v>
      </c>
      <c r="E123" s="8">
        <v>60</v>
      </c>
      <c r="F123" s="8"/>
      <c r="G123" s="8"/>
      <c r="H123" s="8"/>
      <c r="I123" s="8"/>
      <c r="J123" s="8"/>
      <c r="K123" s="8"/>
      <c r="L123" s="8"/>
      <c r="M123" s="8"/>
      <c r="N123" s="8">
        <v>80</v>
      </c>
      <c r="O123" s="8"/>
      <c r="P123" s="8">
        <v>550</v>
      </c>
    </row>
    <row r="124" spans="1:16" s="1" customFormat="1" x14ac:dyDescent="0.25">
      <c r="A124" s="3">
        <v>44236</v>
      </c>
      <c r="B124" s="8">
        <v>400</v>
      </c>
      <c r="C124" s="8"/>
      <c r="D124" s="8">
        <v>110</v>
      </c>
      <c r="E124" s="8"/>
      <c r="F124" s="8">
        <v>50</v>
      </c>
      <c r="G124" s="8">
        <v>70</v>
      </c>
      <c r="H124" s="8"/>
      <c r="I124" s="8"/>
      <c r="J124" s="8"/>
      <c r="K124" s="8"/>
      <c r="L124" s="8"/>
      <c r="M124" s="8"/>
      <c r="N124" s="8">
        <v>50</v>
      </c>
      <c r="O124" s="8">
        <v>120</v>
      </c>
      <c r="P124" s="8"/>
    </row>
    <row r="125" spans="1:16" s="1" customFormat="1" x14ac:dyDescent="0.25">
      <c r="A125" s="3">
        <v>44237</v>
      </c>
      <c r="B125" s="8">
        <v>870</v>
      </c>
      <c r="C125" s="8"/>
      <c r="D125" s="8">
        <v>90</v>
      </c>
      <c r="E125" s="8"/>
      <c r="F125" s="8"/>
      <c r="G125" s="8"/>
      <c r="H125" s="8">
        <v>320</v>
      </c>
      <c r="I125" s="8">
        <v>90</v>
      </c>
      <c r="J125" s="8">
        <v>50</v>
      </c>
      <c r="K125" s="8"/>
      <c r="L125" s="8"/>
      <c r="M125" s="8">
        <v>320</v>
      </c>
      <c r="N125" s="8"/>
      <c r="O125" s="8"/>
      <c r="P125" s="8"/>
    </row>
    <row r="126" spans="1:16" s="1" customFormat="1" x14ac:dyDescent="0.25">
      <c r="A126" s="3">
        <v>44238</v>
      </c>
      <c r="B126" s="8">
        <v>250</v>
      </c>
      <c r="C126" s="8"/>
      <c r="D126" s="8">
        <v>120</v>
      </c>
      <c r="E126" s="8"/>
      <c r="F126" s="8"/>
      <c r="G126" s="8"/>
      <c r="H126" s="8"/>
      <c r="I126" s="8"/>
      <c r="J126" s="8"/>
      <c r="K126" s="8"/>
      <c r="L126" s="8">
        <v>130</v>
      </c>
      <c r="M126" s="8"/>
      <c r="N126" s="8"/>
      <c r="O126" s="8"/>
      <c r="P126" s="8"/>
    </row>
    <row r="127" spans="1:16" s="1" customFormat="1" x14ac:dyDescent="0.25">
      <c r="A127" s="3">
        <v>44239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6" s="1" customFormat="1" x14ac:dyDescent="0.25">
      <c r="A128" s="3">
        <v>44240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</row>
    <row r="129" spans="1:16" s="1" customFormat="1" x14ac:dyDescent="0.25">
      <c r="A129" s="3">
        <v>44241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</row>
    <row r="130" spans="1:16" s="1" customFormat="1" x14ac:dyDescent="0.25">
      <c r="A130" s="3">
        <v>44242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</row>
    <row r="131" spans="1:16" s="1" customFormat="1" x14ac:dyDescent="0.25">
      <c r="A131" s="3">
        <v>44243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</row>
    <row r="132" spans="1:16" s="1" customFormat="1" x14ac:dyDescent="0.25">
      <c r="A132" s="3">
        <v>44244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</row>
    <row r="133" spans="1:16" s="1" customFormat="1" x14ac:dyDescent="0.25">
      <c r="A133" s="3">
        <v>44245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</row>
    <row r="134" spans="1:16" s="1" customFormat="1" x14ac:dyDescent="0.25">
      <c r="A134" s="3">
        <v>44246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</row>
    <row r="135" spans="1:16" s="1" customFormat="1" x14ac:dyDescent="0.25">
      <c r="A135" s="3">
        <v>44247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</row>
    <row r="136" spans="1:16" s="1" customFormat="1" x14ac:dyDescent="0.25">
      <c r="A136" s="3">
        <v>44248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</row>
    <row r="137" spans="1:16" s="1" customFormat="1" x14ac:dyDescent="0.25">
      <c r="A137" s="3">
        <v>44249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</row>
    <row r="138" spans="1:16" s="1" customFormat="1" x14ac:dyDescent="0.25">
      <c r="A138" s="3">
        <v>44250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</row>
    <row r="139" spans="1:16" s="1" customFormat="1" x14ac:dyDescent="0.25">
      <c r="A139" s="3">
        <v>44251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</row>
    <row r="140" spans="1:16" s="1" customFormat="1" x14ac:dyDescent="0.25">
      <c r="A140" s="3">
        <v>44252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</row>
    <row r="141" spans="1:16" s="1" customFormat="1" x14ac:dyDescent="0.25">
      <c r="A141" s="3">
        <v>44253</v>
      </c>
      <c r="B141" s="8">
        <v>1900</v>
      </c>
      <c r="C141" s="8">
        <v>520</v>
      </c>
      <c r="D141" s="8">
        <v>250</v>
      </c>
      <c r="E141" s="8"/>
      <c r="F141" s="8">
        <v>250</v>
      </c>
      <c r="G141" s="8"/>
      <c r="H141" s="8"/>
      <c r="I141" s="8"/>
      <c r="J141" s="8"/>
      <c r="K141" s="8">
        <v>220</v>
      </c>
      <c r="L141" s="8">
        <v>160</v>
      </c>
      <c r="M141" s="8"/>
      <c r="N141" s="8"/>
      <c r="O141" s="8"/>
      <c r="P141" s="8">
        <v>500</v>
      </c>
    </row>
    <row r="142" spans="1:16" s="1" customFormat="1" x14ac:dyDescent="0.25">
      <c r="A142" s="3">
        <v>44254</v>
      </c>
      <c r="B142" s="8">
        <v>1690</v>
      </c>
      <c r="C142" s="8"/>
      <c r="D142" s="8">
        <v>30</v>
      </c>
      <c r="E142" s="8"/>
      <c r="F142" s="8"/>
      <c r="G142" s="8"/>
      <c r="H142" s="8">
        <v>340</v>
      </c>
      <c r="I142" s="8">
        <v>190</v>
      </c>
      <c r="J142" s="8">
        <v>250</v>
      </c>
      <c r="K142" s="8"/>
      <c r="L142" s="8">
        <v>60</v>
      </c>
      <c r="M142" s="8">
        <v>500</v>
      </c>
      <c r="N142" s="8">
        <v>70</v>
      </c>
      <c r="O142" s="8">
        <v>250</v>
      </c>
      <c r="P142" s="8"/>
    </row>
    <row r="143" spans="1:16" s="1" customFormat="1" x14ac:dyDescent="0.25">
      <c r="A143" s="3">
        <v>44255</v>
      </c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</row>
    <row r="144" spans="1:16" s="1" customFormat="1" x14ac:dyDescent="0.25">
      <c r="A144" s="3">
        <v>44256</v>
      </c>
      <c r="B144" s="8">
        <v>560</v>
      </c>
      <c r="C144" s="8"/>
      <c r="D144" s="8">
        <v>90</v>
      </c>
      <c r="E144" s="8">
        <v>270</v>
      </c>
      <c r="F144" s="8"/>
      <c r="G144" s="8"/>
      <c r="H144" s="8"/>
      <c r="I144" s="8"/>
      <c r="J144" s="8"/>
      <c r="K144" s="8"/>
      <c r="L144" s="8"/>
      <c r="M144" s="8"/>
      <c r="N144" s="8">
        <v>200</v>
      </c>
      <c r="O144" s="8"/>
      <c r="P144" s="8"/>
    </row>
    <row r="145" spans="1:16" s="1" customFormat="1" x14ac:dyDescent="0.25">
      <c r="A145" s="3">
        <v>44257</v>
      </c>
      <c r="B145" s="8">
        <v>190</v>
      </c>
      <c r="C145" s="8"/>
      <c r="D145" s="8">
        <v>60</v>
      </c>
      <c r="E145" s="8"/>
      <c r="F145" s="8"/>
      <c r="G145" s="8">
        <v>130</v>
      </c>
      <c r="H145" s="8"/>
      <c r="I145" s="8"/>
      <c r="J145" s="8"/>
      <c r="K145" s="8"/>
      <c r="L145" s="8"/>
      <c r="M145" s="8"/>
      <c r="N145" s="8"/>
      <c r="O145" s="8"/>
      <c r="P145" s="8"/>
    </row>
    <row r="146" spans="1:16" s="1" customFormat="1" x14ac:dyDescent="0.25">
      <c r="A146" s="3">
        <v>44258</v>
      </c>
      <c r="B146" s="8">
        <v>100</v>
      </c>
      <c r="C146" s="8"/>
      <c r="D146" s="8">
        <v>100</v>
      </c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</row>
    <row r="147" spans="1:16" s="1" customFormat="1" x14ac:dyDescent="0.25">
      <c r="A147" s="3">
        <v>44259</v>
      </c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</row>
    <row r="148" spans="1:16" s="1" customFormat="1" x14ac:dyDescent="0.25">
      <c r="A148" s="3">
        <v>44260</v>
      </c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</row>
    <row r="149" spans="1:16" s="1" customFormat="1" x14ac:dyDescent="0.25">
      <c r="A149" s="3">
        <v>44261</v>
      </c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</row>
    <row r="150" spans="1:16" s="1" customFormat="1" x14ac:dyDescent="0.25">
      <c r="A150" s="3">
        <v>44262</v>
      </c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</row>
    <row r="151" spans="1:16" s="1" customFormat="1" x14ac:dyDescent="0.25">
      <c r="A151" s="3">
        <v>44263</v>
      </c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</row>
    <row r="152" spans="1:16" s="1" customFormat="1" x14ac:dyDescent="0.25">
      <c r="A152" s="3">
        <v>44264</v>
      </c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</row>
    <row r="153" spans="1:16" s="1" customFormat="1" x14ac:dyDescent="0.25">
      <c r="A153" s="3">
        <v>44265</v>
      </c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</row>
    <row r="154" spans="1:16" s="1" customFormat="1" x14ac:dyDescent="0.25">
      <c r="A154" s="3">
        <v>44266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</row>
    <row r="155" spans="1:16" s="1" customFormat="1" x14ac:dyDescent="0.25">
      <c r="A155" s="3">
        <v>44267</v>
      </c>
      <c r="B155" s="8">
        <v>2500</v>
      </c>
      <c r="C155" s="8">
        <v>290</v>
      </c>
      <c r="D155" s="8">
        <v>350</v>
      </c>
      <c r="E155" s="8"/>
      <c r="F155" s="8">
        <v>310</v>
      </c>
      <c r="G155" s="8"/>
      <c r="H155" s="8"/>
      <c r="I155" s="8"/>
      <c r="J155" s="8"/>
      <c r="K155" s="8">
        <v>280</v>
      </c>
      <c r="L155" s="8"/>
      <c r="M155" s="8"/>
      <c r="N155" s="8">
        <v>340</v>
      </c>
      <c r="O155" s="8">
        <v>310</v>
      </c>
      <c r="P155" s="8">
        <v>620</v>
      </c>
    </row>
    <row r="156" spans="1:16" s="1" customFormat="1" x14ac:dyDescent="0.25">
      <c r="A156" s="3">
        <v>44268</v>
      </c>
      <c r="B156" s="8">
        <v>1790</v>
      </c>
      <c r="C156" s="8">
        <v>20</v>
      </c>
      <c r="D156" s="8">
        <v>70</v>
      </c>
      <c r="E156" s="8"/>
      <c r="F156" s="8"/>
      <c r="G156" s="8"/>
      <c r="H156" s="8">
        <v>430</v>
      </c>
      <c r="I156" s="8">
        <v>230</v>
      </c>
      <c r="J156" s="8">
        <v>310</v>
      </c>
      <c r="K156" s="8"/>
      <c r="L156" s="8">
        <v>110</v>
      </c>
      <c r="M156" s="8">
        <v>620</v>
      </c>
      <c r="N156" s="8"/>
      <c r="O156" s="8"/>
      <c r="P156" s="8"/>
    </row>
    <row r="157" spans="1:16" s="1" customFormat="1" x14ac:dyDescent="0.25">
      <c r="A157" s="3">
        <v>44269</v>
      </c>
      <c r="B157" s="8">
        <v>820</v>
      </c>
      <c r="C157" s="8">
        <v>200</v>
      </c>
      <c r="D157" s="8">
        <v>70</v>
      </c>
      <c r="E157" s="8">
        <v>340</v>
      </c>
      <c r="F157" s="8"/>
      <c r="G157" s="8">
        <v>160</v>
      </c>
      <c r="H157" s="8"/>
      <c r="I157" s="8"/>
      <c r="J157" s="8"/>
      <c r="K157" s="8"/>
      <c r="L157" s="8">
        <v>50</v>
      </c>
      <c r="M157" s="8"/>
      <c r="N157" s="8"/>
      <c r="O157" s="8"/>
      <c r="P157" s="8"/>
    </row>
    <row r="158" spans="1:16" s="1" customFormat="1" x14ac:dyDescent="0.25">
      <c r="A158" s="3">
        <v>44270</v>
      </c>
      <c r="B158" s="8">
        <v>770</v>
      </c>
      <c r="C158" s="8">
        <v>490</v>
      </c>
      <c r="D158" s="8">
        <v>170</v>
      </c>
      <c r="E158" s="8"/>
      <c r="F158" s="8"/>
      <c r="G158" s="8"/>
      <c r="H158" s="8"/>
      <c r="I158" s="8"/>
      <c r="J158" s="8"/>
      <c r="K158" s="8"/>
      <c r="L158" s="8">
        <v>110</v>
      </c>
      <c r="M158" s="8"/>
      <c r="N158" s="8"/>
      <c r="O158" s="8"/>
      <c r="P158" s="8"/>
    </row>
    <row r="159" spans="1:16" s="1" customFormat="1" x14ac:dyDescent="0.25">
      <c r="A159" s="3">
        <v>44271</v>
      </c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</row>
    <row r="160" spans="1:16" x14ac:dyDescent="0.25">
      <c r="A160" s="4" t="s">
        <v>2</v>
      </c>
      <c r="B160" s="7">
        <f>SUM(B96:B159)</f>
        <v>14760</v>
      </c>
      <c r="C160" s="7">
        <f t="shared" ref="C160:P160" si="1">SUM(C96:C159)</f>
        <v>1520</v>
      </c>
      <c r="D160" s="7">
        <f t="shared" si="1"/>
        <v>1800</v>
      </c>
      <c r="E160" s="7">
        <f t="shared" si="1"/>
        <v>700</v>
      </c>
      <c r="F160" s="7">
        <f t="shared" si="1"/>
        <v>630</v>
      </c>
      <c r="G160" s="7">
        <f t="shared" si="1"/>
        <v>400</v>
      </c>
      <c r="H160" s="7">
        <f t="shared" si="1"/>
        <v>1240</v>
      </c>
      <c r="I160" s="7">
        <f t="shared" si="1"/>
        <v>560</v>
      </c>
      <c r="J160" s="7">
        <f t="shared" si="1"/>
        <v>630</v>
      </c>
      <c r="K160" s="7">
        <f t="shared" si="1"/>
        <v>670</v>
      </c>
      <c r="L160" s="7">
        <f t="shared" si="1"/>
        <v>690</v>
      </c>
      <c r="M160" s="7">
        <f t="shared" si="1"/>
        <v>1610</v>
      </c>
      <c r="N160" s="7">
        <f t="shared" si="1"/>
        <v>810</v>
      </c>
      <c r="O160" s="7">
        <f t="shared" si="1"/>
        <v>740</v>
      </c>
      <c r="P160" s="7">
        <f t="shared" si="1"/>
        <v>2760</v>
      </c>
    </row>
    <row r="161" spans="1:16" x14ac:dyDescent="0.25">
      <c r="A161" s="16" t="s">
        <v>24</v>
      </c>
      <c r="B161" s="16"/>
    </row>
    <row r="162" spans="1:16" x14ac:dyDescent="0.25">
      <c r="A162" s="12"/>
      <c r="B162" s="12"/>
    </row>
    <row r="163" spans="1:16" s="1" customFormat="1" x14ac:dyDescent="0.25">
      <c r="A163" s="15"/>
      <c r="B163" s="15"/>
      <c r="C163" s="15"/>
      <c r="D163" s="15"/>
      <c r="E163" s="15"/>
      <c r="F163" s="15"/>
      <c r="G163" s="14"/>
      <c r="H163" s="14"/>
      <c r="I163" s="15"/>
      <c r="J163" s="15"/>
      <c r="K163" s="14"/>
      <c r="L163" s="5"/>
      <c r="M163" s="5"/>
      <c r="N163" s="5"/>
      <c r="O163" s="5"/>
      <c r="P163" s="5"/>
    </row>
    <row r="164" spans="1:16" s="1" customFormat="1" ht="18.75" x14ac:dyDescent="0.3">
      <c r="A164" s="10" t="s">
        <v>27</v>
      </c>
      <c r="B164" s="11"/>
      <c r="C164" s="8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1:16" s="1" customFormat="1" x14ac:dyDescent="0.25">
      <c r="A165" s="21" t="s">
        <v>28</v>
      </c>
      <c r="B165" s="21"/>
      <c r="C165" s="21"/>
      <c r="D165" s="21"/>
      <c r="E165" s="21"/>
      <c r="F165" s="21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 spans="1:16" s="1" customFormat="1" x14ac:dyDescent="0.25">
      <c r="A166" s="17" t="s">
        <v>0</v>
      </c>
      <c r="B166" s="17"/>
      <c r="C166" s="17"/>
      <c r="D166" s="17"/>
      <c r="E166" s="17"/>
      <c r="F166" s="17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1:16" s="1" customFormat="1" ht="18.75" customHeight="1" x14ac:dyDescent="0.25">
      <c r="A167" s="18" t="s">
        <v>1</v>
      </c>
      <c r="B167" s="13" t="s">
        <v>29</v>
      </c>
      <c r="C167" s="20" t="s">
        <v>20</v>
      </c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</row>
    <row r="168" spans="1:16" s="1" customFormat="1" ht="45" x14ac:dyDescent="0.25">
      <c r="A168" s="19"/>
      <c r="B168" s="6" t="s">
        <v>23</v>
      </c>
      <c r="C168" s="6" t="s">
        <v>3</v>
      </c>
      <c r="D168" s="6" t="s">
        <v>4</v>
      </c>
      <c r="E168" s="6" t="s">
        <v>5</v>
      </c>
      <c r="F168" s="6" t="s">
        <v>6</v>
      </c>
      <c r="G168" s="6" t="s">
        <v>7</v>
      </c>
      <c r="H168" s="6" t="s">
        <v>8</v>
      </c>
      <c r="I168" s="6" t="s">
        <v>9</v>
      </c>
      <c r="J168" s="6" t="s">
        <v>10</v>
      </c>
      <c r="K168" s="6" t="s">
        <v>11</v>
      </c>
      <c r="L168" s="6" t="s">
        <v>12</v>
      </c>
      <c r="M168" s="6" t="s">
        <v>13</v>
      </c>
      <c r="N168" s="6" t="s">
        <v>14</v>
      </c>
      <c r="O168" s="6" t="s">
        <v>15</v>
      </c>
      <c r="P168" s="6" t="s">
        <v>16</v>
      </c>
    </row>
    <row r="169" spans="1:16" s="1" customFormat="1" x14ac:dyDescent="0.25">
      <c r="A169" s="3">
        <v>44235</v>
      </c>
      <c r="B169" s="8">
        <v>1920</v>
      </c>
      <c r="C169" s="8"/>
      <c r="D169" s="8">
        <v>1020</v>
      </c>
      <c r="E169" s="8"/>
      <c r="F169" s="8"/>
      <c r="G169" s="8"/>
      <c r="H169" s="8"/>
      <c r="I169" s="8"/>
      <c r="J169" s="8">
        <v>460</v>
      </c>
      <c r="K169" s="8"/>
      <c r="L169" s="8">
        <v>440</v>
      </c>
      <c r="M169" s="8"/>
      <c r="N169" s="8"/>
      <c r="O169" s="8"/>
      <c r="P169" s="8"/>
    </row>
    <row r="170" spans="1:16" s="1" customFormat="1" x14ac:dyDescent="0.25">
      <c r="A170" s="3">
        <v>44236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</row>
    <row r="171" spans="1:16" s="1" customFormat="1" x14ac:dyDescent="0.25">
      <c r="A171" s="3">
        <v>44237</v>
      </c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</row>
    <row r="172" spans="1:16" s="1" customFormat="1" x14ac:dyDescent="0.25">
      <c r="A172" s="3">
        <v>44238</v>
      </c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</row>
    <row r="173" spans="1:16" s="1" customFormat="1" x14ac:dyDescent="0.25">
      <c r="A173" s="3">
        <v>44239</v>
      </c>
      <c r="B173" s="8">
        <v>2160</v>
      </c>
      <c r="C173" s="8">
        <v>250</v>
      </c>
      <c r="D173" s="8">
        <v>260</v>
      </c>
      <c r="E173" s="8">
        <v>130</v>
      </c>
      <c r="F173" s="8">
        <v>120</v>
      </c>
      <c r="G173" s="8">
        <v>70</v>
      </c>
      <c r="H173" s="8">
        <v>160</v>
      </c>
      <c r="I173" s="8">
        <v>100</v>
      </c>
      <c r="J173" s="8">
        <v>120</v>
      </c>
      <c r="K173" s="8">
        <v>110</v>
      </c>
      <c r="L173" s="8">
        <v>110</v>
      </c>
      <c r="M173" s="8">
        <v>240</v>
      </c>
      <c r="N173" s="8">
        <v>130</v>
      </c>
      <c r="O173" s="8">
        <v>120</v>
      </c>
      <c r="P173" s="8">
        <v>240</v>
      </c>
    </row>
    <row r="174" spans="1:16" s="1" customFormat="1" x14ac:dyDescent="0.25">
      <c r="A174" s="3">
        <v>44240</v>
      </c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</row>
    <row r="175" spans="1:16" s="1" customFormat="1" x14ac:dyDescent="0.25">
      <c r="A175" s="3">
        <v>44241</v>
      </c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</row>
    <row r="176" spans="1:16" s="1" customFormat="1" x14ac:dyDescent="0.25">
      <c r="A176" s="3">
        <v>44242</v>
      </c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</row>
    <row r="177" spans="1:16" s="1" customFormat="1" x14ac:dyDescent="0.25">
      <c r="A177" s="3">
        <v>44243</v>
      </c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</row>
    <row r="178" spans="1:16" s="1" customFormat="1" x14ac:dyDescent="0.25">
      <c r="A178" s="3">
        <v>44244</v>
      </c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</row>
    <row r="179" spans="1:16" s="1" customFormat="1" x14ac:dyDescent="0.25">
      <c r="A179" s="3">
        <v>44245</v>
      </c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</row>
    <row r="180" spans="1:16" s="1" customFormat="1" x14ac:dyDescent="0.25">
      <c r="A180" s="3">
        <v>44246</v>
      </c>
      <c r="B180" s="8">
        <v>3600</v>
      </c>
      <c r="C180" s="8">
        <v>420</v>
      </c>
      <c r="D180" s="8">
        <v>430</v>
      </c>
      <c r="E180" s="8">
        <v>220</v>
      </c>
      <c r="F180" s="8">
        <v>200</v>
      </c>
      <c r="G180" s="8">
        <v>100</v>
      </c>
      <c r="H180" s="8">
        <v>290</v>
      </c>
      <c r="I180" s="8">
        <v>150</v>
      </c>
      <c r="J180" s="8">
        <v>200</v>
      </c>
      <c r="K180" s="8">
        <v>180</v>
      </c>
      <c r="L180" s="8">
        <v>180</v>
      </c>
      <c r="M180" s="8">
        <v>400</v>
      </c>
      <c r="N180" s="8">
        <v>220</v>
      </c>
      <c r="O180" s="8">
        <v>200</v>
      </c>
      <c r="P180" s="8">
        <v>410</v>
      </c>
    </row>
    <row r="181" spans="1:16" s="1" customFormat="1" x14ac:dyDescent="0.25">
      <c r="A181" s="3">
        <v>44247</v>
      </c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6" s="1" customFormat="1" x14ac:dyDescent="0.25">
      <c r="A182" s="3">
        <v>44248</v>
      </c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</row>
    <row r="183" spans="1:16" s="1" customFormat="1" x14ac:dyDescent="0.25">
      <c r="A183" s="3">
        <v>44249</v>
      </c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</row>
    <row r="184" spans="1:16" s="1" customFormat="1" x14ac:dyDescent="0.25">
      <c r="A184" s="3">
        <v>44250</v>
      </c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</row>
    <row r="185" spans="1:16" s="1" customFormat="1" x14ac:dyDescent="0.25">
      <c r="A185" s="3">
        <v>44251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</row>
    <row r="186" spans="1:16" s="1" customFormat="1" x14ac:dyDescent="0.25">
      <c r="A186" s="3">
        <v>44252</v>
      </c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</row>
    <row r="187" spans="1:16" s="1" customFormat="1" x14ac:dyDescent="0.25">
      <c r="A187" s="3">
        <v>44253</v>
      </c>
      <c r="B187" s="8">
        <v>3390</v>
      </c>
      <c r="C187" s="8">
        <v>640</v>
      </c>
      <c r="D187" s="8">
        <v>400</v>
      </c>
      <c r="E187" s="8">
        <v>210</v>
      </c>
      <c r="F187" s="8">
        <v>190</v>
      </c>
      <c r="G187" s="8">
        <v>90</v>
      </c>
      <c r="H187" s="8">
        <v>250</v>
      </c>
      <c r="I187" s="8">
        <v>140</v>
      </c>
      <c r="J187" s="8">
        <v>190</v>
      </c>
      <c r="K187" s="8">
        <v>170</v>
      </c>
      <c r="L187" s="8">
        <v>160</v>
      </c>
      <c r="M187" s="8">
        <v>380</v>
      </c>
      <c r="N187" s="8"/>
      <c r="O187" s="8">
        <v>190</v>
      </c>
      <c r="P187" s="8">
        <v>380</v>
      </c>
    </row>
    <row r="188" spans="1:16" s="1" customFormat="1" x14ac:dyDescent="0.25">
      <c r="A188" s="3">
        <v>44254</v>
      </c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</row>
    <row r="189" spans="1:16" s="1" customFormat="1" x14ac:dyDescent="0.25">
      <c r="A189" s="3">
        <v>44255</v>
      </c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</row>
    <row r="190" spans="1:16" s="1" customFormat="1" x14ac:dyDescent="0.25">
      <c r="A190" s="3">
        <v>44256</v>
      </c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</row>
    <row r="191" spans="1:16" s="1" customFormat="1" x14ac:dyDescent="0.25">
      <c r="A191" s="3">
        <v>44257</v>
      </c>
      <c r="B191" s="8">
        <v>1330</v>
      </c>
      <c r="C191" s="8"/>
      <c r="D191" s="8"/>
      <c r="E191" s="8"/>
      <c r="F191" s="8"/>
      <c r="G191" s="8">
        <v>1120</v>
      </c>
      <c r="H191" s="8"/>
      <c r="I191" s="8"/>
      <c r="J191" s="8"/>
      <c r="K191" s="8"/>
      <c r="L191" s="8"/>
      <c r="M191" s="8"/>
      <c r="N191" s="8">
        <v>210</v>
      </c>
      <c r="O191" s="8"/>
      <c r="P191" s="8"/>
    </row>
    <row r="192" spans="1:16" s="1" customFormat="1" x14ac:dyDescent="0.25">
      <c r="A192" s="3">
        <v>44258</v>
      </c>
      <c r="B192" s="8">
        <v>560</v>
      </c>
      <c r="C192" s="8"/>
      <c r="D192" s="8"/>
      <c r="E192" s="8"/>
      <c r="F192" s="8"/>
      <c r="G192" s="8">
        <v>560</v>
      </c>
      <c r="H192" s="8"/>
      <c r="I192" s="8"/>
      <c r="J192" s="8"/>
      <c r="K192" s="8"/>
      <c r="L192" s="8"/>
      <c r="M192" s="8"/>
      <c r="N192" s="8"/>
      <c r="O192" s="8"/>
      <c r="P192" s="8"/>
    </row>
    <row r="193" spans="1:16" s="1" customFormat="1" x14ac:dyDescent="0.25">
      <c r="A193" s="3">
        <v>44259</v>
      </c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</row>
    <row r="194" spans="1:16" s="1" customFormat="1" x14ac:dyDescent="0.25">
      <c r="A194" s="3">
        <v>44260</v>
      </c>
      <c r="B194" s="8">
        <v>1910</v>
      </c>
      <c r="C194" s="8">
        <v>70</v>
      </c>
      <c r="D194" s="8"/>
      <c r="E194" s="8">
        <v>310</v>
      </c>
      <c r="F194" s="8">
        <v>170</v>
      </c>
      <c r="G194" s="8">
        <v>120</v>
      </c>
      <c r="H194" s="8"/>
      <c r="I194" s="8">
        <v>210</v>
      </c>
      <c r="J194" s="8"/>
      <c r="K194" s="8"/>
      <c r="L194" s="8">
        <v>140</v>
      </c>
      <c r="M194" s="8"/>
      <c r="N194" s="8">
        <v>30</v>
      </c>
      <c r="O194" s="8">
        <v>290</v>
      </c>
      <c r="P194" s="8">
        <v>570</v>
      </c>
    </row>
    <row r="195" spans="1:16" s="1" customFormat="1" x14ac:dyDescent="0.25">
      <c r="A195" s="3">
        <v>44261</v>
      </c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</row>
    <row r="196" spans="1:16" s="1" customFormat="1" x14ac:dyDescent="0.25">
      <c r="A196" s="3">
        <v>44262</v>
      </c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</row>
    <row r="197" spans="1:16" s="1" customFormat="1" x14ac:dyDescent="0.25">
      <c r="A197" s="3">
        <v>44263</v>
      </c>
      <c r="B197" s="8">
        <v>1630</v>
      </c>
      <c r="C197" s="8">
        <v>260</v>
      </c>
      <c r="D197" s="8">
        <v>370</v>
      </c>
      <c r="E197" s="8"/>
      <c r="F197" s="8">
        <v>140</v>
      </c>
      <c r="G197" s="8">
        <v>20</v>
      </c>
      <c r="H197" s="8">
        <v>380</v>
      </c>
      <c r="I197" s="8"/>
      <c r="J197" s="8"/>
      <c r="K197" s="8">
        <v>110</v>
      </c>
      <c r="L197" s="8">
        <v>110</v>
      </c>
      <c r="M197" s="8">
        <v>40</v>
      </c>
      <c r="N197" s="8">
        <v>200</v>
      </c>
      <c r="O197" s="8"/>
      <c r="P197" s="8"/>
    </row>
    <row r="198" spans="1:16" s="1" customFormat="1" x14ac:dyDescent="0.25">
      <c r="A198" s="3">
        <v>44264</v>
      </c>
      <c r="B198" s="8">
        <v>80</v>
      </c>
      <c r="C198" s="8">
        <v>70</v>
      </c>
      <c r="D198" s="8"/>
      <c r="E198" s="8"/>
      <c r="F198" s="8"/>
      <c r="G198" s="8"/>
      <c r="H198" s="8"/>
      <c r="I198" s="8"/>
      <c r="J198" s="8"/>
      <c r="K198" s="8">
        <v>10</v>
      </c>
      <c r="L198" s="8"/>
      <c r="M198" s="8"/>
      <c r="N198" s="8"/>
      <c r="O198" s="8"/>
      <c r="P198" s="8"/>
    </row>
    <row r="199" spans="1:16" s="1" customFormat="1" x14ac:dyDescent="0.25">
      <c r="A199" s="3">
        <v>44265</v>
      </c>
      <c r="B199" s="8">
        <v>640</v>
      </c>
      <c r="C199" s="8">
        <v>190</v>
      </c>
      <c r="D199" s="8">
        <v>90</v>
      </c>
      <c r="E199" s="8"/>
      <c r="F199" s="8"/>
      <c r="G199" s="8"/>
      <c r="H199" s="8"/>
      <c r="I199" s="8"/>
      <c r="J199" s="8">
        <v>10</v>
      </c>
      <c r="K199" s="8">
        <v>40</v>
      </c>
      <c r="L199" s="8"/>
      <c r="M199" s="8">
        <v>270</v>
      </c>
      <c r="N199" s="8">
        <v>40</v>
      </c>
      <c r="O199" s="8"/>
      <c r="P199" s="8"/>
    </row>
    <row r="200" spans="1:16" s="1" customFormat="1" x14ac:dyDescent="0.25">
      <c r="A200" s="3">
        <v>44266</v>
      </c>
      <c r="B200" s="8">
        <v>500</v>
      </c>
      <c r="C200" s="8">
        <v>110</v>
      </c>
      <c r="D200" s="8">
        <v>10</v>
      </c>
      <c r="E200" s="8"/>
      <c r="F200" s="8">
        <v>60</v>
      </c>
      <c r="G200" s="8"/>
      <c r="H200" s="8"/>
      <c r="I200" s="8"/>
      <c r="J200" s="8">
        <v>30</v>
      </c>
      <c r="K200" s="8">
        <v>40</v>
      </c>
      <c r="L200" s="8"/>
      <c r="M200" s="8">
        <v>250</v>
      </c>
      <c r="N200" s="8"/>
      <c r="O200" s="8"/>
      <c r="P200" s="8"/>
    </row>
    <row r="201" spans="1:16" s="1" customFormat="1" x14ac:dyDescent="0.25">
      <c r="A201" s="3">
        <v>44267</v>
      </c>
      <c r="B201" s="8">
        <v>930</v>
      </c>
      <c r="C201" s="8">
        <v>140</v>
      </c>
      <c r="D201" s="8"/>
      <c r="E201" s="8">
        <v>220</v>
      </c>
      <c r="F201" s="8">
        <v>120</v>
      </c>
      <c r="G201" s="8">
        <v>50</v>
      </c>
      <c r="H201" s="8"/>
      <c r="I201" s="8"/>
      <c r="J201" s="8">
        <v>30</v>
      </c>
      <c r="K201" s="8"/>
      <c r="L201" s="8">
        <v>50</v>
      </c>
      <c r="M201" s="8">
        <v>30</v>
      </c>
      <c r="N201" s="8">
        <v>30</v>
      </c>
      <c r="O201" s="8">
        <v>210</v>
      </c>
      <c r="P201" s="8">
        <v>50</v>
      </c>
    </row>
    <row r="202" spans="1:16" s="1" customFormat="1" x14ac:dyDescent="0.25">
      <c r="A202" s="3">
        <v>44268</v>
      </c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</row>
    <row r="203" spans="1:16" s="1" customFormat="1" x14ac:dyDescent="0.25">
      <c r="A203" s="3">
        <v>44269</v>
      </c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</row>
    <row r="204" spans="1:16" s="1" customFormat="1" x14ac:dyDescent="0.25">
      <c r="A204" s="3">
        <v>44270</v>
      </c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</row>
    <row r="205" spans="1:16" s="1" customFormat="1" x14ac:dyDescent="0.25">
      <c r="A205" s="3">
        <v>44271</v>
      </c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</row>
    <row r="206" spans="1:16" s="1" customFormat="1" x14ac:dyDescent="0.25">
      <c r="A206" s="4" t="s">
        <v>2</v>
      </c>
      <c r="B206" s="7">
        <f>SUM(B169:B205)</f>
        <v>18650</v>
      </c>
      <c r="C206" s="7">
        <f t="shared" ref="C206:P206" si="2">SUM(C169:C205)</f>
        <v>2150</v>
      </c>
      <c r="D206" s="7">
        <f t="shared" si="2"/>
        <v>2580</v>
      </c>
      <c r="E206" s="7">
        <f t="shared" si="2"/>
        <v>1090</v>
      </c>
      <c r="F206" s="7">
        <f t="shared" si="2"/>
        <v>1000</v>
      </c>
      <c r="G206" s="7">
        <f t="shared" si="2"/>
        <v>2130</v>
      </c>
      <c r="H206" s="7">
        <f t="shared" si="2"/>
        <v>1080</v>
      </c>
      <c r="I206" s="7">
        <f t="shared" si="2"/>
        <v>600</v>
      </c>
      <c r="J206" s="7">
        <f t="shared" si="2"/>
        <v>1040</v>
      </c>
      <c r="K206" s="7">
        <f t="shared" si="2"/>
        <v>660</v>
      </c>
      <c r="L206" s="7">
        <f t="shared" si="2"/>
        <v>1190</v>
      </c>
      <c r="M206" s="7">
        <f t="shared" si="2"/>
        <v>1610</v>
      </c>
      <c r="N206" s="7">
        <f t="shared" si="2"/>
        <v>860</v>
      </c>
      <c r="O206" s="7">
        <f t="shared" si="2"/>
        <v>1010</v>
      </c>
      <c r="P206" s="7">
        <f t="shared" si="2"/>
        <v>1650</v>
      </c>
    </row>
    <row r="207" spans="1:16" s="1" customFormat="1" x14ac:dyDescent="0.25">
      <c r="A207" s="16" t="s">
        <v>24</v>
      </c>
      <c r="B207" s="16"/>
      <c r="D207" s="5"/>
      <c r="E207" s="5"/>
      <c r="H207" s="5"/>
      <c r="I207" s="5"/>
      <c r="J207" s="5"/>
      <c r="K207" s="5"/>
      <c r="L207" s="5"/>
      <c r="M207" s="5"/>
    </row>
  </sheetData>
  <mergeCells count="15">
    <mergeCell ref="A207:B207"/>
    <mergeCell ref="A93:F93"/>
    <mergeCell ref="A94:A95"/>
    <mergeCell ref="C94:P94"/>
    <mergeCell ref="A2:F2"/>
    <mergeCell ref="A3:F3"/>
    <mergeCell ref="C4:P4"/>
    <mergeCell ref="A4:A5"/>
    <mergeCell ref="A92:F92"/>
    <mergeCell ref="A88:E88"/>
    <mergeCell ref="A165:F165"/>
    <mergeCell ref="A166:F166"/>
    <mergeCell ref="A167:A168"/>
    <mergeCell ref="C167:P167"/>
    <mergeCell ref="A161:B161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Kraje dle typu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2021-03-16T20:37:01Z</dcterms:modified>
</cp:coreProperties>
</file>