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20_zadani_vakcinace\"/>
    </mc:Choice>
  </mc:AlternateContent>
  <xr:revisionPtr revIDLastSave="0" documentId="13_ncr:1_{1260A2DF-FA45-40BE-ABA6-566A749B5F6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0" i="4" l="1"/>
  <c r="S51" i="4" s="1"/>
  <c r="S52" i="4" s="1"/>
  <c r="U20" i="4"/>
  <c r="V20" i="4" s="1"/>
  <c r="W20" i="4" s="1"/>
  <c r="U19" i="4"/>
  <c r="V19" i="4" s="1"/>
  <c r="W19" i="4" s="1"/>
  <c r="U21" i="4" l="1"/>
  <c r="V21" i="4" s="1"/>
  <c r="W21" i="4" s="1"/>
  <c r="U18" i="4"/>
  <c r="V18" i="4" s="1"/>
  <c r="W18" i="4" s="1"/>
  <c r="U17" i="4"/>
  <c r="V17" i="4" s="1"/>
  <c r="W17" i="4" s="1"/>
  <c r="U43" i="4"/>
  <c r="V43" i="4" s="1"/>
  <c r="W43" i="4" s="1"/>
  <c r="U42" i="4"/>
  <c r="V42" i="4" s="1"/>
  <c r="W42" i="4" s="1"/>
  <c r="R50" i="4"/>
  <c r="R51" i="4" s="1"/>
  <c r="R52" i="4" s="1"/>
  <c r="U23" i="4" l="1"/>
  <c r="V23" i="4" s="1"/>
  <c r="W23" i="4" s="1"/>
  <c r="O50" i="4"/>
  <c r="O51" i="4" s="1"/>
  <c r="O52" i="4" s="1"/>
  <c r="P50" i="4"/>
  <c r="P51" i="4" s="1"/>
  <c r="P52" i="4" s="1"/>
  <c r="Q50" i="4"/>
  <c r="Q51" i="4" s="1"/>
  <c r="Q52" i="4" s="1"/>
  <c r="P34" i="2"/>
  <c r="P35" i="2" s="1"/>
  <c r="W50" i="3" l="1"/>
  <c r="X50" i="3" s="1"/>
  <c r="Y50" i="3" s="1"/>
  <c r="W49" i="3"/>
  <c r="X49" i="3" s="1"/>
  <c r="Y49" i="3" s="1"/>
  <c r="X48" i="3"/>
  <c r="Y48" i="3" s="1"/>
  <c r="W48" i="3"/>
  <c r="W47" i="3"/>
  <c r="X47" i="3" s="1"/>
  <c r="Y47" i="3" s="1"/>
  <c r="W46" i="3"/>
  <c r="X46" i="3" s="1"/>
  <c r="Y46" i="3" s="1"/>
  <c r="W45" i="3"/>
  <c r="X45" i="3" s="1"/>
  <c r="Y45" i="3" s="1"/>
  <c r="X44" i="3"/>
  <c r="Y44" i="3" s="1"/>
  <c r="W44" i="3"/>
  <c r="W43" i="3"/>
  <c r="X43" i="3" s="1"/>
  <c r="Y43" i="3" s="1"/>
  <c r="W42" i="3"/>
  <c r="X42" i="3" s="1"/>
  <c r="Y42" i="3" s="1"/>
  <c r="X4" i="3"/>
  <c r="Y4" i="3" s="1"/>
  <c r="W4" i="3"/>
  <c r="U79" i="3"/>
  <c r="U80" i="3" s="1"/>
  <c r="U81" i="3" s="1"/>
  <c r="T79" i="3"/>
  <c r="T80" i="3" s="1"/>
  <c r="T81" i="3" s="1"/>
  <c r="S79" i="3"/>
  <c r="S80" i="3" s="1"/>
  <c r="S81" i="3" s="1"/>
  <c r="U30" i="4" l="1"/>
  <c r="V30" i="4" s="1"/>
  <c r="W30" i="4" s="1"/>
  <c r="U45" i="4"/>
  <c r="V45" i="4" s="1"/>
  <c r="W45" i="4" s="1"/>
  <c r="U44" i="4"/>
  <c r="V44" i="4" s="1"/>
  <c r="W44" i="4" s="1"/>
  <c r="N50" i="4"/>
  <c r="N51" i="4" s="1"/>
  <c r="N52" i="4" s="1"/>
  <c r="W27" i="3" l="1"/>
  <c r="X27" i="3" s="1"/>
  <c r="Y27" i="3" s="1"/>
  <c r="W26" i="3"/>
  <c r="X26" i="3" s="1"/>
  <c r="Y26" i="3" s="1"/>
  <c r="W25" i="3"/>
  <c r="X25" i="3" s="1"/>
  <c r="Y25" i="3" s="1"/>
  <c r="W24" i="3"/>
  <c r="X24" i="3" s="1"/>
  <c r="Y24" i="3" s="1"/>
  <c r="W23" i="3"/>
  <c r="X23" i="3" s="1"/>
  <c r="Y23" i="3" s="1"/>
  <c r="W22" i="3"/>
  <c r="X22" i="3" s="1"/>
  <c r="Y22" i="3" s="1"/>
  <c r="R79" i="3"/>
  <c r="R80" i="3" s="1"/>
  <c r="R81" i="3" s="1"/>
  <c r="U47" i="4" l="1"/>
  <c r="V47" i="4" s="1"/>
  <c r="W47" i="4" s="1"/>
  <c r="U46" i="4"/>
  <c r="V46" i="4" s="1"/>
  <c r="W46" i="4" s="1"/>
  <c r="U41" i="4"/>
  <c r="V41" i="4" s="1"/>
  <c r="W41" i="4" s="1"/>
  <c r="U40" i="4"/>
  <c r="V40" i="4" s="1"/>
  <c r="W40" i="4" s="1"/>
  <c r="L50" i="4"/>
  <c r="L51" i="4" s="1"/>
  <c r="L52" i="4" s="1"/>
  <c r="M50" i="4"/>
  <c r="M51" i="4" s="1"/>
  <c r="M52" i="4" s="1"/>
  <c r="K50" i="4" l="1"/>
  <c r="K51" i="4" s="1"/>
  <c r="K52" i="4" s="1"/>
  <c r="R24" i="2"/>
  <c r="S24" i="2" s="1"/>
  <c r="O34" i="2"/>
  <c r="O35" i="2" s="1"/>
  <c r="W2" i="3" l="1"/>
  <c r="W3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V79" i="3"/>
  <c r="R2" i="2"/>
  <c r="S2" i="2" s="1"/>
  <c r="R3" i="2"/>
  <c r="S3" i="2" s="1"/>
  <c r="R4" i="2"/>
  <c r="S4" i="2" s="1"/>
  <c r="R5" i="2"/>
  <c r="S5" i="2" s="1"/>
  <c r="R6" i="2"/>
  <c r="S6" i="2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/>
  <c r="R23" i="2"/>
  <c r="S23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D34" i="2"/>
  <c r="E34" i="2"/>
  <c r="F34" i="2"/>
  <c r="G34" i="2"/>
  <c r="H34" i="2"/>
  <c r="I34" i="2"/>
  <c r="J34" i="2"/>
  <c r="J35" i="2" s="1"/>
  <c r="K34" i="2"/>
  <c r="L34" i="2"/>
  <c r="L35" i="2" s="1"/>
  <c r="M34" i="2"/>
  <c r="M35" i="2" s="1"/>
  <c r="N34" i="2"/>
  <c r="N35" i="2" s="1"/>
  <c r="Q34" i="2"/>
  <c r="D35" i="2"/>
  <c r="E35" i="2"/>
  <c r="F35" i="2"/>
  <c r="G35" i="2"/>
  <c r="H35" i="2"/>
  <c r="I35" i="2"/>
  <c r="K35" i="2"/>
  <c r="Q35" i="2"/>
  <c r="R36" i="2"/>
  <c r="R34" i="2" l="1"/>
  <c r="R35" i="2" s="1"/>
  <c r="W79" i="3"/>
  <c r="U31" i="4" l="1"/>
  <c r="V31" i="4" s="1"/>
  <c r="W31" i="4" s="1"/>
  <c r="U29" i="4"/>
  <c r="V29" i="4" s="1"/>
  <c r="W29" i="4" s="1"/>
  <c r="U28" i="4"/>
  <c r="V28" i="4" s="1"/>
  <c r="W28" i="4" s="1"/>
  <c r="U27" i="4"/>
  <c r="V27" i="4" s="1"/>
  <c r="W27" i="4" s="1"/>
  <c r="U26" i="4"/>
  <c r="V26" i="4" s="1"/>
  <c r="W26" i="4" s="1"/>
  <c r="U25" i="4"/>
  <c r="V25" i="4" s="1"/>
  <c r="W25" i="4" s="1"/>
  <c r="U24" i="4"/>
  <c r="V24" i="4" s="1"/>
  <c r="W24" i="4" s="1"/>
  <c r="U32" i="4"/>
  <c r="V32" i="4" s="1"/>
  <c r="W32" i="4" s="1"/>
  <c r="U22" i="4"/>
  <c r="V22" i="4" s="1"/>
  <c r="W22" i="4" s="1"/>
  <c r="U16" i="4"/>
  <c r="V16" i="4" s="1"/>
  <c r="W16" i="4" s="1"/>
  <c r="U15" i="4"/>
  <c r="V15" i="4" s="1"/>
  <c r="W15" i="4" s="1"/>
  <c r="U14" i="4"/>
  <c r="V14" i="4" s="1"/>
  <c r="W14" i="4" s="1"/>
  <c r="U13" i="4"/>
  <c r="V13" i="4" s="1"/>
  <c r="W13" i="4" s="1"/>
  <c r="I50" i="4"/>
  <c r="I51" i="4" s="1"/>
  <c r="I52" i="4" s="1"/>
  <c r="J50" i="4"/>
  <c r="J51" i="4" s="1"/>
  <c r="J52" i="4" s="1"/>
  <c r="U36" i="4" l="1"/>
  <c r="V36" i="4" s="1"/>
  <c r="W36" i="4" s="1"/>
  <c r="U35" i="4"/>
  <c r="V35" i="4" s="1"/>
  <c r="W35" i="4" s="1"/>
  <c r="U34" i="4"/>
  <c r="V34" i="4" s="1"/>
  <c r="W34" i="4" s="1"/>
  <c r="U33" i="4"/>
  <c r="V33" i="4" s="1"/>
  <c r="W33" i="4" s="1"/>
  <c r="U12" i="4"/>
  <c r="V12" i="4" s="1"/>
  <c r="W12" i="4" s="1"/>
  <c r="U11" i="4"/>
  <c r="V11" i="4" s="1"/>
  <c r="W11" i="4" s="1"/>
  <c r="H50" i="4"/>
  <c r="H51" i="4" s="1"/>
  <c r="H52" i="4" s="1"/>
  <c r="G50" i="4"/>
  <c r="G51" i="4" s="1"/>
  <c r="G52" i="4" s="1"/>
  <c r="X37" i="3"/>
  <c r="Y37" i="3" s="1"/>
  <c r="Q80" i="3"/>
  <c r="Q81" i="3" s="1"/>
  <c r="X33" i="3" l="1"/>
  <c r="Y33" i="3" s="1"/>
  <c r="P80" i="3"/>
  <c r="P81" i="3" s="1"/>
  <c r="O80" i="3" l="1"/>
  <c r="O81" i="3" s="1"/>
  <c r="N80" i="3"/>
  <c r="N81" i="3" s="1"/>
  <c r="X31" i="3"/>
  <c r="Y31" i="3" s="1"/>
  <c r="F50" i="4" l="1"/>
  <c r="F51" i="4" s="1"/>
  <c r="F52" i="4" s="1"/>
  <c r="X39" i="3"/>
  <c r="Y39" i="3" s="1"/>
  <c r="X38" i="3"/>
  <c r="Y38" i="3" s="1"/>
  <c r="X36" i="3"/>
  <c r="Y36" i="3" s="1"/>
  <c r="X35" i="3"/>
  <c r="Y35" i="3" s="1"/>
  <c r="X51" i="3"/>
  <c r="Y51" i="3" s="1"/>
  <c r="X41" i="3"/>
  <c r="Y41" i="3" s="1"/>
  <c r="X40" i="3"/>
  <c r="Y40" i="3" s="1"/>
  <c r="X34" i="3"/>
  <c r="Y34" i="3" s="1"/>
  <c r="X32" i="3"/>
  <c r="Y32" i="3" s="1"/>
  <c r="X30" i="3"/>
  <c r="Y30" i="3" s="1"/>
  <c r="X29" i="3"/>
  <c r="Y29" i="3" s="1"/>
  <c r="X28" i="3"/>
  <c r="Y28" i="3" s="1"/>
  <c r="M80" i="3"/>
  <c r="M81" i="3" s="1"/>
  <c r="E50" i="4" l="1"/>
  <c r="E51" i="4" s="1"/>
  <c r="E52" i="4" s="1"/>
  <c r="U49" i="4" l="1"/>
  <c r="V49" i="4" s="1"/>
  <c r="W49" i="4" s="1"/>
  <c r="U48" i="4"/>
  <c r="V48" i="4" s="1"/>
  <c r="W48" i="4" s="1"/>
  <c r="U39" i="4"/>
  <c r="V39" i="4" s="1"/>
  <c r="W39" i="4" s="1"/>
  <c r="U38" i="4"/>
  <c r="V38" i="4" s="1"/>
  <c r="W38" i="4" s="1"/>
  <c r="U37" i="4"/>
  <c r="V37" i="4" s="1"/>
  <c r="W37" i="4" s="1"/>
  <c r="U10" i="4"/>
  <c r="V10" i="4" s="1"/>
  <c r="W10" i="4" s="1"/>
  <c r="U9" i="4"/>
  <c r="V9" i="4" s="1"/>
  <c r="W9" i="4" s="1"/>
  <c r="U8" i="4"/>
  <c r="V8" i="4" s="1"/>
  <c r="W8" i="4" s="1"/>
  <c r="U7" i="4"/>
  <c r="V7" i="4" s="1"/>
  <c r="W7" i="4" s="1"/>
  <c r="U6" i="4"/>
  <c r="V6" i="4" s="1"/>
  <c r="W6" i="4" s="1"/>
  <c r="U5" i="4"/>
  <c r="V5" i="4" s="1"/>
  <c r="W5" i="4" s="1"/>
  <c r="U4" i="4"/>
  <c r="V4" i="4" s="1"/>
  <c r="W4" i="4" s="1"/>
  <c r="U3" i="4"/>
  <c r="V3" i="4" s="1"/>
  <c r="W3" i="4" s="1"/>
  <c r="U2" i="4"/>
  <c r="T50" i="4"/>
  <c r="T51" i="4" s="1"/>
  <c r="T52" i="4" s="1"/>
  <c r="L80" i="3" l="1"/>
  <c r="L81" i="3" s="1"/>
  <c r="X18" i="3"/>
  <c r="Y18" i="3" s="1"/>
  <c r="X52" i="3" l="1"/>
  <c r="Y52" i="3" s="1"/>
  <c r="X21" i="3"/>
  <c r="Y21" i="3" s="1"/>
  <c r="X20" i="3"/>
  <c r="Y20" i="3" s="1"/>
  <c r="X19" i="3"/>
  <c r="Y19" i="3" s="1"/>
  <c r="X17" i="3"/>
  <c r="Y17" i="3" s="1"/>
  <c r="X16" i="3"/>
  <c r="Y16" i="3" s="1"/>
  <c r="K80" i="3"/>
  <c r="K81" i="3" s="1"/>
  <c r="X53" i="3" l="1"/>
  <c r="Y53" i="3" s="1"/>
  <c r="J80" i="3"/>
  <c r="J81" i="3" s="1"/>
  <c r="I80" i="3" l="1"/>
  <c r="I81" i="3" s="1"/>
  <c r="H80" i="3"/>
  <c r="H81" i="3" s="1"/>
  <c r="D50" i="4"/>
  <c r="D51" i="4" s="1"/>
  <c r="D52" i="4" s="1"/>
  <c r="U50" i="4" l="1"/>
  <c r="U51" i="4" s="1"/>
  <c r="U52" i="4" s="1"/>
  <c r="V2" i="4"/>
  <c r="W2" i="4" s="1"/>
  <c r="X59" i="3"/>
  <c r="Y59" i="3" s="1"/>
  <c r="X68" i="3"/>
  <c r="Y68" i="3" s="1"/>
  <c r="X67" i="3"/>
  <c r="Y67" i="3" s="1"/>
  <c r="X66" i="3"/>
  <c r="Y66" i="3" s="1"/>
  <c r="X65" i="3"/>
  <c r="Y65" i="3" s="1"/>
  <c r="X64" i="3"/>
  <c r="Y64" i="3" s="1"/>
  <c r="X63" i="3"/>
  <c r="Y63" i="3" s="1"/>
  <c r="X62" i="3"/>
  <c r="Y62" i="3" s="1"/>
  <c r="X61" i="3"/>
  <c r="Y61" i="3" s="1"/>
  <c r="X60" i="3"/>
  <c r="Y60" i="3" s="1"/>
  <c r="X58" i="3"/>
  <c r="Y58" i="3" s="1"/>
  <c r="X57" i="3"/>
  <c r="Y57" i="3" s="1"/>
  <c r="X56" i="3"/>
  <c r="Y56" i="3" s="1"/>
  <c r="X55" i="3"/>
  <c r="Y55" i="3" s="1"/>
  <c r="X54" i="3"/>
  <c r="Y54" i="3" s="1"/>
  <c r="X5" i="3"/>
  <c r="Y5" i="3" s="1"/>
  <c r="V80" i="3" l="1"/>
  <c r="V81" i="3" s="1"/>
  <c r="X76" i="3"/>
  <c r="Y76" i="3" s="1"/>
  <c r="X70" i="3" l="1"/>
  <c r="Y70" i="3" s="1"/>
  <c r="X69" i="3"/>
  <c r="Y69" i="3" s="1"/>
  <c r="X15" i="3"/>
  <c r="Y15" i="3" s="1"/>
  <c r="X14" i="3"/>
  <c r="Y14" i="3" s="1"/>
  <c r="X13" i="3"/>
  <c r="Y13" i="3" s="1"/>
  <c r="F80" i="3"/>
  <c r="F81" i="3" s="1"/>
  <c r="X71" i="3" l="1"/>
  <c r="Y71" i="3" s="1"/>
  <c r="G80" i="3"/>
  <c r="G81" i="3" s="1"/>
  <c r="E80" i="3"/>
  <c r="E81" i="3" s="1"/>
  <c r="D80" i="3"/>
  <c r="D81" i="3" s="1"/>
  <c r="X78" i="3"/>
  <c r="Y78" i="3" s="1"/>
  <c r="X77" i="3"/>
  <c r="Y77" i="3" s="1"/>
  <c r="X75" i="3"/>
  <c r="Y75" i="3" s="1"/>
  <c r="X74" i="3"/>
  <c r="Y74" i="3" s="1"/>
  <c r="X73" i="3"/>
  <c r="Y73" i="3" s="1"/>
  <c r="X72" i="3"/>
  <c r="Y72" i="3" s="1"/>
  <c r="X12" i="3"/>
  <c r="Y12" i="3" s="1"/>
  <c r="X11" i="3"/>
  <c r="Y11" i="3" s="1"/>
  <c r="X10" i="3"/>
  <c r="Y10" i="3" s="1"/>
  <c r="X9" i="3"/>
  <c r="Y9" i="3" s="1"/>
  <c r="X8" i="3"/>
  <c r="Y8" i="3" s="1"/>
  <c r="X7" i="3"/>
  <c r="Y7" i="3" s="1"/>
  <c r="X6" i="3"/>
  <c r="Y6" i="3" s="1"/>
  <c r="X3" i="3"/>
  <c r="Y3" i="3" s="1"/>
  <c r="X2" i="3"/>
  <c r="Y2" i="3" s="1"/>
  <c r="W80" i="3" l="1"/>
  <c r="W81" i="3" s="1"/>
</calcChain>
</file>

<file path=xl/sharedStrings.xml><?xml version="1.0" encoding="utf-8"?>
<sst xmlns="http://schemas.openxmlformats.org/spreadsheetml/2006/main" count="254" uniqueCount="136">
  <si>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</si>
  <si>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</si>
  <si>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</si>
  <si>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</si>
  <si>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</si>
  <si>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</si>
  <si>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</si>
  <si>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</si>
  <si>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</si>
  <si>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</si>
  <si>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</si>
  <si>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</si>
  <si>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</si>
  <si>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</si>
  <si>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</si>
  <si>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</si>
  <si>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</si>
  <si>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</si>
  <si>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</si>
  <si>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</si>
  <si>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</si>
  <si>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</si>
  <si>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</si>
  <si>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</si>
  <si>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</si>
  <si>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</si>
  <si>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</si>
  <si>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</si>
  <si>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</si>
  <si>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</si>
  <si>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</si>
  <si>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</si>
  <si>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</si>
  <si>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</si>
  <si>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</si>
  <si>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</si>
  <si>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</si>
  <si>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</si>
  <si>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</si>
  <si>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</si>
  <si>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</si>
  <si>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</si>
  <si>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</si>
  <si>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</si>
  <si>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</si>
  <si>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</si>
  <si>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</si>
  <si>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</si>
  <si>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</si>
  <si>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</si>
  <si>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</si>
  <si>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</si>
  <si>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</si>
  <si>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</si>
  <si>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</si>
  <si>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</si>
  <si>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</si>
  <si>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</si>
  <si>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</si>
  <si>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</si>
  <si>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</si>
  <si>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</si>
  <si>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</si>
  <si>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</si>
  <si>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</si>
  <si>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</si>
  <si>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</si>
  <si>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</si>
  <si>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</si>
  <si>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</si>
  <si>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</si>
  <si>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</si>
  <si>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</si>
  <si>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</si>
  <si>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</si>
  <si>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</si>
  <si>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</si>
  <si>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</si>
  <si>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</si>
  <si>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</si>
  <si>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</si>
  <si>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</si>
  <si>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</si>
  <si>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</si>
  <si>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</si>
  <si>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</si>
  <si>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</si>
  <si>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</si>
  <si>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</si>
  <si>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</si>
  <si>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</si>
  <si>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</si>
  <si>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</si>
  <si>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</si>
  <si>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</si>
  <si>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</si>
  <si>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</si>
  <si>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</si>
  <si>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</si>
  <si>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</si>
  <si>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</si>
  <si>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</si>
  <si>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</si>
  <si>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</si>
  <si>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</si>
  <si>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</si>
  <si>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</si>
  <si>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</si>
  <si>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</si>
  <si>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</si>
  <si>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</si>
  <si>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</si>
  <si>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</si>
  <si>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</si>
  <si>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</si>
  <si>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</si>
  <si>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</si>
  <si>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</si>
  <si>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</si>
  <si>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</si>
  <si>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</si>
  <si>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</si>
  <si>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</si>
  <si>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</si>
  <si>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</si>
  <si>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</si>
  <si>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</si>
  <si>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</si>
  <si>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</si>
  <si>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</si>
  <si>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</si>
  <si>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</si>
  <si>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</si>
  <si>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</si>
  <si>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</si>
  <si>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CELKEM stav k 20.3.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</si>
</sst>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T36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8" max="18" width="23.140625" customWidth="1"/>
    <col min="20" max="20" width="18.5703125" customWidth="1"/>
    <col min="22" max="22" width="9.28515625" customWidth="1"/>
    <col min="24" max="24" width="41.42578125" bestFit="1" customWidth="1"/>
  </cols>
  <sheetData>
    <row r="1" spans="1:20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48" t="s">
        <v>135</v>
      </c>
      <c r="S1" s="1" t="s">
        <v>29</v>
      </c>
      <c r="T1" s="2" t="s">
        <v>87</v>
      </c>
    </row>
    <row r="2" spans="1:2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86">
        <f>SUM(D2:Q2)</f>
        <v>53</v>
      </c>
      <c r="S2" s="43">
        <f>R2*195</f>
        <v>10335</v>
      </c>
      <c r="T2" s="92">
        <v>58305</v>
      </c>
    </row>
    <row r="3" spans="1:2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87">
        <f t="shared" ref="R3:R14" si="0">SUM(D3:Q3)</f>
        <v>23</v>
      </c>
      <c r="S3" s="5">
        <f t="shared" ref="S3:S33" si="1">R3*195</f>
        <v>4485</v>
      </c>
      <c r="T3" s="93">
        <v>25935</v>
      </c>
    </row>
    <row r="4" spans="1:2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87">
        <f t="shared" si="0"/>
        <v>20</v>
      </c>
      <c r="S4" s="5">
        <f t="shared" si="1"/>
        <v>3900</v>
      </c>
      <c r="T4" s="93">
        <v>22230</v>
      </c>
    </row>
    <row r="5" spans="1:2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87">
        <f t="shared" si="0"/>
        <v>27</v>
      </c>
      <c r="S5" s="5">
        <f t="shared" si="1"/>
        <v>5265</v>
      </c>
      <c r="T5" s="93">
        <v>30615</v>
      </c>
    </row>
    <row r="6" spans="1:2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87">
        <f t="shared" si="0"/>
        <v>11</v>
      </c>
      <c r="S6" s="5">
        <f t="shared" si="1"/>
        <v>2145</v>
      </c>
      <c r="T6" s="93">
        <v>12285</v>
      </c>
    </row>
    <row r="7" spans="1:2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87">
        <f t="shared" si="0"/>
        <v>10</v>
      </c>
      <c r="S7" s="5">
        <f t="shared" si="1"/>
        <v>1950</v>
      </c>
      <c r="T7" s="93">
        <v>11310</v>
      </c>
    </row>
    <row r="8" spans="1:2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87">
        <f t="shared" si="0"/>
        <v>19</v>
      </c>
      <c r="S8" s="5">
        <f t="shared" si="1"/>
        <v>3705</v>
      </c>
      <c r="T8" s="93">
        <v>20865</v>
      </c>
    </row>
    <row r="9" spans="1:20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87">
        <f t="shared" si="0"/>
        <v>53</v>
      </c>
      <c r="S9" s="5">
        <f t="shared" si="1"/>
        <v>10335</v>
      </c>
      <c r="T9" s="93">
        <v>60255</v>
      </c>
    </row>
    <row r="10" spans="1:20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87">
        <f t="shared" si="0"/>
        <v>51</v>
      </c>
      <c r="S10" s="5">
        <f t="shared" si="1"/>
        <v>9945</v>
      </c>
      <c r="T10" s="93">
        <v>58305</v>
      </c>
    </row>
    <row r="11" spans="1:2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87">
        <f t="shared" si="0"/>
        <v>31</v>
      </c>
      <c r="S11" s="5">
        <f t="shared" si="1"/>
        <v>6045</v>
      </c>
      <c r="T11" s="93">
        <v>35100</v>
      </c>
    </row>
    <row r="12" spans="1:20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87">
        <f t="shared" si="0"/>
        <v>91</v>
      </c>
      <c r="S12" s="5">
        <f t="shared" si="1"/>
        <v>17745</v>
      </c>
      <c r="T12" s="93">
        <v>102375</v>
      </c>
    </row>
    <row r="13" spans="1:2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87">
        <f t="shared" si="0"/>
        <v>44</v>
      </c>
      <c r="S13" s="5">
        <f t="shared" si="1"/>
        <v>8580</v>
      </c>
      <c r="T13" s="93">
        <v>50115</v>
      </c>
    </row>
    <row r="14" spans="1:2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88">
        <f t="shared" si="0"/>
        <v>85</v>
      </c>
      <c r="S14" s="45">
        <f t="shared" si="1"/>
        <v>16575</v>
      </c>
      <c r="T14" s="94">
        <v>96720</v>
      </c>
    </row>
    <row r="15" spans="1:2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86">
        <f t="shared" ref="R15:R17" si="2">SUM(D15:Q15)</f>
        <v>36</v>
      </c>
      <c r="S15" s="43">
        <f t="shared" si="1"/>
        <v>7020</v>
      </c>
      <c r="T15" s="92">
        <v>40950</v>
      </c>
    </row>
    <row r="16" spans="1:2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87">
        <f t="shared" si="2"/>
        <v>11</v>
      </c>
      <c r="S16" s="5">
        <f t="shared" si="1"/>
        <v>2145</v>
      </c>
      <c r="T16" s="93">
        <v>12675</v>
      </c>
    </row>
    <row r="17" spans="1:2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88">
        <f t="shared" si="2"/>
        <v>12</v>
      </c>
      <c r="S17" s="45">
        <f t="shared" si="1"/>
        <v>2340</v>
      </c>
      <c r="T17" s="94">
        <v>13650</v>
      </c>
    </row>
    <row r="18" spans="1:2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86">
        <f t="shared" ref="R18:R20" si="3">SUM(D18:Q18)</f>
        <v>10</v>
      </c>
      <c r="S18" s="43">
        <f t="shared" si="1"/>
        <v>1950</v>
      </c>
      <c r="T18" s="92">
        <v>11310</v>
      </c>
    </row>
    <row r="19" spans="1:2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87">
        <f t="shared" si="3"/>
        <v>8</v>
      </c>
      <c r="S19" s="5">
        <f t="shared" si="1"/>
        <v>1560</v>
      </c>
      <c r="T19" s="93">
        <v>9165</v>
      </c>
    </row>
    <row r="20" spans="1:2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88">
        <f t="shared" si="3"/>
        <v>8</v>
      </c>
      <c r="S20" s="45">
        <f t="shared" si="1"/>
        <v>1560</v>
      </c>
      <c r="T20" s="94">
        <v>9165</v>
      </c>
    </row>
    <row r="21" spans="1:20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89">
        <f t="shared" ref="R21:R33" si="4">SUM(D21:Q21)</f>
        <v>1</v>
      </c>
      <c r="S21" s="39">
        <f t="shared" si="1"/>
        <v>195</v>
      </c>
      <c r="T21" s="95">
        <v>1170</v>
      </c>
    </row>
    <row r="22" spans="1:20" ht="15.75" x14ac:dyDescent="0.25">
      <c r="A22" s="27"/>
      <c r="B22" s="31" t="s">
        <v>43</v>
      </c>
      <c r="C22" s="20" t="s">
        <v>35</v>
      </c>
      <c r="D22" s="15">
        <v>0</v>
      </c>
      <c r="E22" s="3">
        <v>1</v>
      </c>
      <c r="F22" s="4">
        <v>3</v>
      </c>
      <c r="G22" s="4">
        <v>3</v>
      </c>
      <c r="H22" s="4">
        <v>2</v>
      </c>
      <c r="I22" s="4">
        <v>2</v>
      </c>
      <c r="J22" s="4">
        <v>1</v>
      </c>
      <c r="K22" s="4">
        <v>2</v>
      </c>
      <c r="L22" s="4">
        <v>2</v>
      </c>
      <c r="M22" s="4"/>
      <c r="N22" s="4">
        <v>2</v>
      </c>
      <c r="O22" s="4">
        <v>2</v>
      </c>
      <c r="P22" s="4">
        <v>4</v>
      </c>
      <c r="Q22" s="4">
        <v>2</v>
      </c>
      <c r="R22" s="87">
        <f t="shared" si="4"/>
        <v>26</v>
      </c>
      <c r="S22" s="5">
        <f t="shared" si="1"/>
        <v>5070</v>
      </c>
      <c r="T22" s="93">
        <v>29055</v>
      </c>
    </row>
    <row r="23" spans="1:20" ht="15.75" x14ac:dyDescent="0.25">
      <c r="A23" s="27"/>
      <c r="B23" s="31"/>
      <c r="C23" s="21" t="s">
        <v>4</v>
      </c>
      <c r="D23" s="15">
        <v>0</v>
      </c>
      <c r="E23" s="3">
        <v>0</v>
      </c>
      <c r="F23" s="4">
        <v>3</v>
      </c>
      <c r="G23" s="4">
        <v>3</v>
      </c>
      <c r="H23" s="4">
        <v>2</v>
      </c>
      <c r="I23" s="4">
        <v>1</v>
      </c>
      <c r="J23" s="4">
        <v>1</v>
      </c>
      <c r="K23" s="4">
        <v>1</v>
      </c>
      <c r="L23" s="4">
        <v>2</v>
      </c>
      <c r="M23" s="4"/>
      <c r="N23" s="4">
        <v>2</v>
      </c>
      <c r="O23" s="4">
        <v>2</v>
      </c>
      <c r="P23" s="4">
        <v>4</v>
      </c>
      <c r="Q23" s="4">
        <v>2</v>
      </c>
      <c r="R23" s="87">
        <f t="shared" si="4"/>
        <v>23</v>
      </c>
      <c r="S23" s="5">
        <f t="shared" si="1"/>
        <v>4485</v>
      </c>
      <c r="T23" s="93">
        <v>25740</v>
      </c>
    </row>
    <row r="24" spans="1:20" ht="15.75" x14ac:dyDescent="0.25">
      <c r="A24" s="27"/>
      <c r="B24" s="31"/>
      <c r="C24" s="21" t="s">
        <v>6</v>
      </c>
      <c r="D24" s="15">
        <v>0</v>
      </c>
      <c r="E24" s="3">
        <v>0</v>
      </c>
      <c r="F24" s="4">
        <v>0</v>
      </c>
      <c r="G24" s="4">
        <v>0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5</v>
      </c>
      <c r="Q24" s="4">
        <v>3</v>
      </c>
      <c r="R24" s="87">
        <f t="shared" ref="R24" si="5">SUM(D24:Q24)</f>
        <v>21</v>
      </c>
      <c r="S24" s="5">
        <f t="shared" ref="S24" si="6">R24*195</f>
        <v>4095</v>
      </c>
      <c r="T24" s="93">
        <v>24570</v>
      </c>
    </row>
    <row r="25" spans="1:20" ht="15.75" x14ac:dyDescent="0.25">
      <c r="A25" s="27"/>
      <c r="B25" s="31"/>
      <c r="C25" s="21" t="s">
        <v>5</v>
      </c>
      <c r="D25" s="15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2</v>
      </c>
      <c r="O25" s="4">
        <v>2</v>
      </c>
      <c r="P25" s="4">
        <v>4</v>
      </c>
      <c r="Q25" s="4">
        <v>2</v>
      </c>
      <c r="R25" s="87">
        <f t="shared" si="4"/>
        <v>16</v>
      </c>
      <c r="S25" s="5">
        <f t="shared" si="1"/>
        <v>3120</v>
      </c>
      <c r="T25" s="93">
        <v>18720</v>
      </c>
    </row>
    <row r="26" spans="1:20" ht="15.75" x14ac:dyDescent="0.25">
      <c r="A26" s="27"/>
      <c r="B26" s="31"/>
      <c r="C26" s="21" t="s">
        <v>7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1</v>
      </c>
      <c r="J26" s="4">
        <v>1</v>
      </c>
      <c r="K26" s="4">
        <v>1</v>
      </c>
      <c r="L26" s="4">
        <v>1</v>
      </c>
      <c r="M26" s="4"/>
      <c r="N26" s="4">
        <v>1</v>
      </c>
      <c r="O26" s="4">
        <v>2</v>
      </c>
      <c r="P26" s="4">
        <v>3</v>
      </c>
      <c r="Q26" s="4">
        <v>2</v>
      </c>
      <c r="R26" s="87">
        <f t="shared" si="4"/>
        <v>14</v>
      </c>
      <c r="S26" s="5">
        <f t="shared" si="1"/>
        <v>2730</v>
      </c>
      <c r="T26" s="93">
        <v>16380</v>
      </c>
    </row>
    <row r="27" spans="1:20" ht="15.75" x14ac:dyDescent="0.25">
      <c r="A27" s="27"/>
      <c r="B27" s="31" t="s">
        <v>44</v>
      </c>
      <c r="C27" s="21" t="s">
        <v>8</v>
      </c>
      <c r="D27" s="15">
        <v>0</v>
      </c>
      <c r="E27" s="3">
        <v>1</v>
      </c>
      <c r="F27" s="4">
        <v>3</v>
      </c>
      <c r="G27" s="4">
        <v>6</v>
      </c>
      <c r="H27" s="4">
        <v>3</v>
      </c>
      <c r="I27" s="4">
        <v>4</v>
      </c>
      <c r="J27" s="4">
        <v>5</v>
      </c>
      <c r="K27" s="4">
        <v>4</v>
      </c>
      <c r="L27" s="4">
        <v>4</v>
      </c>
      <c r="M27" s="4"/>
      <c r="N27" s="4">
        <v>4</v>
      </c>
      <c r="O27" s="4">
        <v>6</v>
      </c>
      <c r="P27" s="4">
        <v>11</v>
      </c>
      <c r="Q27" s="4">
        <v>6</v>
      </c>
      <c r="R27" s="87">
        <f t="shared" si="4"/>
        <v>57</v>
      </c>
      <c r="S27" s="5">
        <f t="shared" si="1"/>
        <v>11115</v>
      </c>
      <c r="T27" s="93">
        <v>64740</v>
      </c>
    </row>
    <row r="28" spans="1:20" ht="15.75" x14ac:dyDescent="0.25">
      <c r="A28" s="27"/>
      <c r="B28" s="31" t="s">
        <v>45</v>
      </c>
      <c r="C28" s="20" t="s">
        <v>9</v>
      </c>
      <c r="D28" s="15">
        <v>0</v>
      </c>
      <c r="E28" s="3">
        <v>1</v>
      </c>
      <c r="F28" s="4">
        <v>1</v>
      </c>
      <c r="G28" s="4">
        <v>1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/>
      <c r="N28" s="4">
        <v>3</v>
      </c>
      <c r="O28" s="4">
        <v>2</v>
      </c>
      <c r="P28" s="4">
        <v>5</v>
      </c>
      <c r="Q28" s="4">
        <v>3</v>
      </c>
      <c r="R28" s="87">
        <f t="shared" si="4"/>
        <v>26</v>
      </c>
      <c r="S28" s="5">
        <f t="shared" si="1"/>
        <v>5070</v>
      </c>
      <c r="T28" s="93">
        <v>29835</v>
      </c>
    </row>
    <row r="29" spans="1:20" ht="15.75" x14ac:dyDescent="0.25">
      <c r="A29" s="27"/>
      <c r="B29" s="31" t="s">
        <v>41</v>
      </c>
      <c r="C29" s="21" t="s">
        <v>31</v>
      </c>
      <c r="D29" s="15">
        <v>0</v>
      </c>
      <c r="E29" s="3">
        <v>1</v>
      </c>
      <c r="F29" s="4">
        <v>2</v>
      </c>
      <c r="G29" s="4">
        <v>2</v>
      </c>
      <c r="H29" s="4">
        <v>3</v>
      </c>
      <c r="I29" s="4">
        <v>4</v>
      </c>
      <c r="J29" s="4">
        <v>2</v>
      </c>
      <c r="K29" s="4">
        <v>4</v>
      </c>
      <c r="L29" s="4">
        <v>4</v>
      </c>
      <c r="M29" s="4"/>
      <c r="N29" s="4">
        <v>4</v>
      </c>
      <c r="O29" s="4">
        <v>5</v>
      </c>
      <c r="P29" s="4">
        <v>12</v>
      </c>
      <c r="Q29" s="4">
        <v>6</v>
      </c>
      <c r="R29" s="87">
        <f t="shared" si="4"/>
        <v>49</v>
      </c>
      <c r="S29" s="5">
        <f t="shared" si="1"/>
        <v>9555</v>
      </c>
      <c r="T29" s="93">
        <v>56355</v>
      </c>
    </row>
    <row r="30" spans="1:20" ht="15.75" x14ac:dyDescent="0.25">
      <c r="A30" s="27"/>
      <c r="B30" s="31" t="s">
        <v>46</v>
      </c>
      <c r="C30" s="20" t="s">
        <v>10</v>
      </c>
      <c r="D30" s="15">
        <v>0</v>
      </c>
      <c r="E30" s="3">
        <v>1</v>
      </c>
      <c r="F30" s="4">
        <v>2</v>
      </c>
      <c r="G30" s="4">
        <v>2</v>
      </c>
      <c r="H30" s="4">
        <v>5</v>
      </c>
      <c r="I30" s="4">
        <v>2</v>
      </c>
      <c r="J30" s="4">
        <v>2</v>
      </c>
      <c r="K30" s="4">
        <v>2</v>
      </c>
      <c r="L30" s="4"/>
      <c r="M30" s="4">
        <v>3</v>
      </c>
      <c r="N30" s="4">
        <v>3</v>
      </c>
      <c r="O30" s="4">
        <v>4</v>
      </c>
      <c r="P30" s="4">
        <v>8</v>
      </c>
      <c r="Q30" s="4">
        <v>4</v>
      </c>
      <c r="R30" s="87">
        <f t="shared" si="4"/>
        <v>38</v>
      </c>
      <c r="S30" s="5">
        <f t="shared" si="1"/>
        <v>7410</v>
      </c>
      <c r="T30" s="93">
        <v>43485</v>
      </c>
    </row>
    <row r="31" spans="1:20" ht="15.75" x14ac:dyDescent="0.25">
      <c r="A31" s="27"/>
      <c r="B31" s="31" t="s">
        <v>47</v>
      </c>
      <c r="C31" s="20" t="s">
        <v>30</v>
      </c>
      <c r="D31" s="15">
        <v>0</v>
      </c>
      <c r="E31" s="3">
        <v>1</v>
      </c>
      <c r="F31" s="4">
        <v>1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/>
      <c r="M31" s="4">
        <v>3</v>
      </c>
      <c r="N31" s="4">
        <v>4</v>
      </c>
      <c r="O31" s="4">
        <v>4</v>
      </c>
      <c r="P31" s="4">
        <v>8</v>
      </c>
      <c r="Q31" s="4">
        <v>4</v>
      </c>
      <c r="R31" s="87">
        <f t="shared" si="4"/>
        <v>40</v>
      </c>
      <c r="S31" s="5">
        <f t="shared" si="1"/>
        <v>7800</v>
      </c>
      <c r="T31" s="93">
        <v>46020</v>
      </c>
    </row>
    <row r="32" spans="1:20" ht="15.75" x14ac:dyDescent="0.25">
      <c r="A32" s="27"/>
      <c r="B32" s="31" t="s">
        <v>48</v>
      </c>
      <c r="C32" s="21" t="s">
        <v>12</v>
      </c>
      <c r="D32" s="15">
        <v>0</v>
      </c>
      <c r="E32" s="3">
        <v>1</v>
      </c>
      <c r="F32" s="4">
        <v>2</v>
      </c>
      <c r="G32" s="4">
        <v>2</v>
      </c>
      <c r="H32" s="4">
        <v>4</v>
      </c>
      <c r="I32" s="4">
        <v>3</v>
      </c>
      <c r="J32" s="4">
        <v>3</v>
      </c>
      <c r="K32" s="4">
        <v>3</v>
      </c>
      <c r="L32" s="4">
        <v>3</v>
      </c>
      <c r="M32" s="4"/>
      <c r="N32" s="4">
        <v>3</v>
      </c>
      <c r="O32" s="4">
        <v>4</v>
      </c>
      <c r="P32" s="4">
        <v>8</v>
      </c>
      <c r="Q32" s="4">
        <v>4</v>
      </c>
      <c r="R32" s="87">
        <f t="shared" si="4"/>
        <v>40</v>
      </c>
      <c r="S32" s="5">
        <f t="shared" si="1"/>
        <v>7800</v>
      </c>
      <c r="T32" s="93">
        <v>45825</v>
      </c>
    </row>
    <row r="33" spans="1:20" ht="16.5" thickBot="1" x14ac:dyDescent="0.3">
      <c r="A33" s="29"/>
      <c r="B33" s="32" t="s">
        <v>49</v>
      </c>
      <c r="C33" s="22" t="s">
        <v>16</v>
      </c>
      <c r="D33" s="16">
        <v>0</v>
      </c>
      <c r="E33" s="6">
        <v>1</v>
      </c>
      <c r="F33" s="7">
        <v>2</v>
      </c>
      <c r="G33" s="7">
        <v>2</v>
      </c>
      <c r="H33" s="7">
        <v>5</v>
      </c>
      <c r="I33" s="7">
        <v>3</v>
      </c>
      <c r="J33" s="7">
        <v>3</v>
      </c>
      <c r="K33" s="7">
        <v>3</v>
      </c>
      <c r="L33" s="7"/>
      <c r="M33" s="7">
        <v>4</v>
      </c>
      <c r="N33" s="7">
        <v>4</v>
      </c>
      <c r="O33" s="7">
        <v>5</v>
      </c>
      <c r="P33" s="7">
        <v>9</v>
      </c>
      <c r="Q33" s="7">
        <v>5</v>
      </c>
      <c r="R33" s="88">
        <f t="shared" si="4"/>
        <v>46</v>
      </c>
      <c r="S33" s="45">
        <f t="shared" si="1"/>
        <v>8970</v>
      </c>
      <c r="T33" s="94">
        <v>52845</v>
      </c>
    </row>
    <row r="34" spans="1:20" ht="15.75" x14ac:dyDescent="0.25">
      <c r="A34" s="57"/>
      <c r="B34" s="58"/>
      <c r="C34" s="28" t="s">
        <v>25</v>
      </c>
      <c r="D34" s="54">
        <f t="shared" ref="D34:R34" si="7">SUM(D2:D33)</f>
        <v>10</v>
      </c>
      <c r="E34" s="55">
        <f t="shared" si="7"/>
        <v>20</v>
      </c>
      <c r="F34" s="55">
        <f t="shared" si="7"/>
        <v>71</v>
      </c>
      <c r="G34" s="55">
        <f t="shared" si="7"/>
        <v>73</v>
      </c>
      <c r="H34" s="55">
        <f t="shared" si="7"/>
        <v>81</v>
      </c>
      <c r="I34" s="55">
        <f t="shared" si="7"/>
        <v>63</v>
      </c>
      <c r="J34" s="55">
        <f t="shared" ref="J34:P34" si="8">SUM(J2:J33)</f>
        <v>65</v>
      </c>
      <c r="K34" s="55">
        <f t="shared" si="8"/>
        <v>66</v>
      </c>
      <c r="L34" s="55">
        <f t="shared" si="8"/>
        <v>57</v>
      </c>
      <c r="M34" s="55">
        <f t="shared" si="8"/>
        <v>21</v>
      </c>
      <c r="N34" s="55">
        <f t="shared" si="8"/>
        <v>80</v>
      </c>
      <c r="O34" s="55">
        <f t="shared" si="8"/>
        <v>97</v>
      </c>
      <c r="P34" s="55">
        <f t="shared" si="8"/>
        <v>190</v>
      </c>
      <c r="Q34" s="55">
        <f t="shared" si="7"/>
        <v>106</v>
      </c>
      <c r="R34" s="56">
        <f t="shared" si="7"/>
        <v>1000</v>
      </c>
      <c r="S34" s="10"/>
      <c r="T34" s="10"/>
    </row>
    <row r="35" spans="1:20" ht="15.75" x14ac:dyDescent="0.25">
      <c r="A35" s="59"/>
      <c r="B35" s="60"/>
      <c r="C35" s="24" t="s">
        <v>28</v>
      </c>
      <c r="D35" s="18">
        <f>D34*195</f>
        <v>1950</v>
      </c>
      <c r="E35" s="11">
        <f t="shared" ref="E35:F35" si="9">E34*195</f>
        <v>3900</v>
      </c>
      <c r="F35" s="11">
        <f t="shared" si="9"/>
        <v>13845</v>
      </c>
      <c r="G35" s="11">
        <f t="shared" ref="G35:R35" si="10">G34*195</f>
        <v>14235</v>
      </c>
      <c r="H35" s="11">
        <f t="shared" si="10"/>
        <v>15795</v>
      </c>
      <c r="I35" s="11">
        <f t="shared" si="10"/>
        <v>12285</v>
      </c>
      <c r="J35" s="11">
        <f t="shared" si="10"/>
        <v>12675</v>
      </c>
      <c r="K35" s="11">
        <f t="shared" ref="K35:P35" si="11">K34*195</f>
        <v>12870</v>
      </c>
      <c r="L35" s="11">
        <f t="shared" si="11"/>
        <v>11115</v>
      </c>
      <c r="M35" s="11">
        <f t="shared" si="11"/>
        <v>4095</v>
      </c>
      <c r="N35" s="11">
        <f t="shared" si="11"/>
        <v>15600</v>
      </c>
      <c r="O35" s="11">
        <f t="shared" si="11"/>
        <v>18915</v>
      </c>
      <c r="P35" s="11">
        <f t="shared" si="11"/>
        <v>37050</v>
      </c>
      <c r="Q35" s="11">
        <f t="shared" si="10"/>
        <v>20670</v>
      </c>
      <c r="R35" s="12">
        <f t="shared" si="10"/>
        <v>195000</v>
      </c>
      <c r="S35" s="13"/>
      <c r="T35" s="13"/>
    </row>
    <row r="36" spans="1:20" ht="16.5" thickBot="1" x14ac:dyDescent="0.3">
      <c r="A36" s="61"/>
      <c r="B36" s="62"/>
      <c r="C36" s="65" t="s">
        <v>87</v>
      </c>
      <c r="D36" s="66">
        <v>9750</v>
      </c>
      <c r="E36" s="84">
        <v>19500</v>
      </c>
      <c r="F36" s="84">
        <v>69225</v>
      </c>
      <c r="G36" s="84">
        <v>71175</v>
      </c>
      <c r="H36" s="84">
        <v>94770</v>
      </c>
      <c r="I36" s="84">
        <v>73710</v>
      </c>
      <c r="J36" s="84">
        <v>76050</v>
      </c>
      <c r="K36" s="84">
        <v>77220</v>
      </c>
      <c r="L36" s="84">
        <v>66690</v>
      </c>
      <c r="M36" s="84">
        <v>24570</v>
      </c>
      <c r="N36" s="84">
        <v>93600</v>
      </c>
      <c r="O36" s="84">
        <v>113490</v>
      </c>
      <c r="P36" s="84">
        <v>222300</v>
      </c>
      <c r="Q36" s="84">
        <v>124020</v>
      </c>
      <c r="R36" s="85">
        <f>SUM(D36:Q36)</f>
        <v>1136070</v>
      </c>
      <c r="S36" s="14"/>
      <c r="T3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Y8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3" max="23" width="23.140625" customWidth="1"/>
    <col min="25" max="25" width="10.7109375" customWidth="1"/>
    <col min="27" max="27" width="9.28515625" customWidth="1"/>
  </cols>
  <sheetData>
    <row r="1" spans="1:25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48" t="s">
        <v>135</v>
      </c>
      <c r="X1" s="52" t="s">
        <v>29</v>
      </c>
      <c r="Y1" s="2" t="s">
        <v>52</v>
      </c>
    </row>
    <row r="2" spans="1:25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49">
        <f>SUM(D2:V2)</f>
        <v>35</v>
      </c>
      <c r="X2" s="96">
        <f>W2*10</f>
        <v>350</v>
      </c>
      <c r="Y2" s="92">
        <f>X2*10</f>
        <v>3500</v>
      </c>
    </row>
    <row r="3" spans="1:25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50">
        <f t="shared" ref="W3:W78" si="0">SUM(D3:V3)</f>
        <v>33</v>
      </c>
      <c r="X3" s="97">
        <f t="shared" ref="X3:Y78" si="1">W3*10</f>
        <v>330</v>
      </c>
      <c r="Y3" s="93">
        <f t="shared" si="1"/>
        <v>3300</v>
      </c>
    </row>
    <row r="4" spans="1:25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50">
        <f t="shared" ref="W4" si="2">SUM(D4:V4)</f>
        <v>149</v>
      </c>
      <c r="X4" s="97">
        <f t="shared" ref="X4" si="3">W4*10</f>
        <v>1490</v>
      </c>
      <c r="Y4" s="93">
        <f t="shared" ref="Y4" si="4">X4*10</f>
        <v>14900</v>
      </c>
    </row>
    <row r="5" spans="1:25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50">
        <f t="shared" ref="W5" si="5">SUM(D5:V5)</f>
        <v>19</v>
      </c>
      <c r="X5" s="97">
        <f t="shared" ref="X5" si="6">W5*10</f>
        <v>190</v>
      </c>
      <c r="Y5" s="93">
        <f t="shared" ref="Y5" si="7">X5*10</f>
        <v>1900</v>
      </c>
    </row>
    <row r="6" spans="1:25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53">
        <f t="shared" si="0"/>
        <v>276</v>
      </c>
      <c r="X6" s="98">
        <f t="shared" si="1"/>
        <v>2760</v>
      </c>
      <c r="Y6" s="94">
        <f t="shared" si="1"/>
        <v>27600</v>
      </c>
    </row>
    <row r="7" spans="1:25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51">
        <f t="shared" si="0"/>
        <v>24</v>
      </c>
      <c r="X7" s="99">
        <f t="shared" si="1"/>
        <v>240</v>
      </c>
      <c r="Y7" s="95">
        <f t="shared" si="1"/>
        <v>2400</v>
      </c>
    </row>
    <row r="8" spans="1:25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50">
        <f t="shared" si="0"/>
        <v>10</v>
      </c>
      <c r="X8" s="97">
        <f t="shared" si="1"/>
        <v>100</v>
      </c>
      <c r="Y8" s="93">
        <f t="shared" si="1"/>
        <v>1000</v>
      </c>
    </row>
    <row r="9" spans="1:25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50">
        <f t="shared" si="0"/>
        <v>28</v>
      </c>
      <c r="X9" s="97">
        <f t="shared" si="1"/>
        <v>280</v>
      </c>
      <c r="Y9" s="93">
        <f t="shared" si="1"/>
        <v>2800</v>
      </c>
    </row>
    <row r="10" spans="1:25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50">
        <f t="shared" si="0"/>
        <v>7</v>
      </c>
      <c r="X10" s="97">
        <f t="shared" si="1"/>
        <v>70</v>
      </c>
      <c r="Y10" s="93">
        <f t="shared" si="1"/>
        <v>700</v>
      </c>
    </row>
    <row r="11" spans="1:25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50">
        <f t="shared" si="0"/>
        <v>5</v>
      </c>
      <c r="X11" s="97">
        <f t="shared" si="1"/>
        <v>50</v>
      </c>
      <c r="Y11" s="93">
        <f t="shared" si="1"/>
        <v>500</v>
      </c>
    </row>
    <row r="12" spans="1:25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50">
        <f t="shared" si="0"/>
        <v>5</v>
      </c>
      <c r="X12" s="97">
        <f t="shared" si="1"/>
        <v>50</v>
      </c>
      <c r="Y12" s="93">
        <f t="shared" si="1"/>
        <v>500</v>
      </c>
    </row>
    <row r="13" spans="1:25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50">
        <f t="shared" si="0"/>
        <v>9</v>
      </c>
      <c r="X13" s="97">
        <f t="shared" ref="X13:X70" si="8">W13*10</f>
        <v>90</v>
      </c>
      <c r="Y13" s="93">
        <f t="shared" ref="Y13:Y70" si="9">X13*10</f>
        <v>900</v>
      </c>
    </row>
    <row r="14" spans="1:25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50">
        <f t="shared" si="0"/>
        <v>4</v>
      </c>
      <c r="X14" s="97">
        <f t="shared" si="8"/>
        <v>40</v>
      </c>
      <c r="Y14" s="93">
        <f t="shared" si="9"/>
        <v>400</v>
      </c>
    </row>
    <row r="15" spans="1:25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50">
        <f t="shared" si="0"/>
        <v>3</v>
      </c>
      <c r="X15" s="97">
        <f t="shared" si="8"/>
        <v>30</v>
      </c>
      <c r="Y15" s="93">
        <f t="shared" si="9"/>
        <v>300</v>
      </c>
    </row>
    <row r="16" spans="1:25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50">
        <f t="shared" ref="W16:W52" si="10">SUM(D16:V16)</f>
        <v>2</v>
      </c>
      <c r="X16" s="97">
        <f t="shared" ref="X16:X52" si="11">W16*10</f>
        <v>20</v>
      </c>
      <c r="Y16" s="93">
        <f t="shared" ref="Y16:Y52" si="12">X16*10</f>
        <v>200</v>
      </c>
    </row>
    <row r="17" spans="1:25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50">
        <f t="shared" si="10"/>
        <v>1</v>
      </c>
      <c r="X17" s="97">
        <f t="shared" si="11"/>
        <v>10</v>
      </c>
      <c r="Y17" s="93">
        <f t="shared" si="12"/>
        <v>100</v>
      </c>
    </row>
    <row r="18" spans="1:25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50">
        <f t="shared" ref="W18" si="13">SUM(D18:V18)</f>
        <v>4</v>
      </c>
      <c r="X18" s="97">
        <f t="shared" ref="X18" si="14">W18*10</f>
        <v>40</v>
      </c>
      <c r="Y18" s="93">
        <f t="shared" ref="Y18" si="15">X18*10</f>
        <v>400</v>
      </c>
    </row>
    <row r="19" spans="1:25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50">
        <f t="shared" si="10"/>
        <v>2</v>
      </c>
      <c r="X19" s="97">
        <f t="shared" si="11"/>
        <v>20</v>
      </c>
      <c r="Y19" s="93">
        <f t="shared" si="12"/>
        <v>200</v>
      </c>
    </row>
    <row r="20" spans="1:25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50">
        <f t="shared" si="10"/>
        <v>6</v>
      </c>
      <c r="X20" s="97">
        <f t="shared" si="11"/>
        <v>60</v>
      </c>
      <c r="Y20" s="93">
        <f t="shared" si="12"/>
        <v>600</v>
      </c>
    </row>
    <row r="21" spans="1:25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50">
        <f t="shared" si="10"/>
        <v>1</v>
      </c>
      <c r="X21" s="97">
        <f t="shared" si="11"/>
        <v>10</v>
      </c>
      <c r="Y21" s="93">
        <f t="shared" si="12"/>
        <v>100</v>
      </c>
    </row>
    <row r="22" spans="1:25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50">
        <f t="shared" ref="W22:W27" si="16">SUM(D22:V22)</f>
        <v>2</v>
      </c>
      <c r="X22" s="97">
        <f t="shared" ref="X22:X27" si="17">W22*10</f>
        <v>20</v>
      </c>
      <c r="Y22" s="93">
        <f t="shared" ref="Y22:Y27" si="18">X22*10</f>
        <v>200</v>
      </c>
    </row>
    <row r="23" spans="1:25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50">
        <f t="shared" si="16"/>
        <v>1</v>
      </c>
      <c r="X23" s="97">
        <f t="shared" si="17"/>
        <v>10</v>
      </c>
      <c r="Y23" s="93">
        <f t="shared" si="18"/>
        <v>100</v>
      </c>
    </row>
    <row r="24" spans="1:25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50">
        <f t="shared" si="16"/>
        <v>1</v>
      </c>
      <c r="X24" s="97">
        <f t="shared" si="17"/>
        <v>10</v>
      </c>
      <c r="Y24" s="93">
        <f t="shared" si="18"/>
        <v>100</v>
      </c>
    </row>
    <row r="25" spans="1:25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50">
        <f t="shared" si="16"/>
        <v>1</v>
      </c>
      <c r="X25" s="97">
        <f t="shared" si="17"/>
        <v>10</v>
      </c>
      <c r="Y25" s="93">
        <f t="shared" si="18"/>
        <v>100</v>
      </c>
    </row>
    <row r="26" spans="1:25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50">
        <f t="shared" si="16"/>
        <v>1</v>
      </c>
      <c r="X26" s="97">
        <f t="shared" si="17"/>
        <v>10</v>
      </c>
      <c r="Y26" s="93">
        <f t="shared" si="18"/>
        <v>100</v>
      </c>
    </row>
    <row r="27" spans="1:25" ht="15.75" x14ac:dyDescent="0.25">
      <c r="A27" s="27"/>
      <c r="B27" s="31" t="s">
        <v>43</v>
      </c>
      <c r="C27" s="21" t="s">
        <v>63</v>
      </c>
      <c r="D27" s="15"/>
      <c r="E27" s="3"/>
      <c r="F27" s="4"/>
      <c r="G27" s="4">
        <v>1</v>
      </c>
      <c r="H27" s="70"/>
      <c r="I27" s="70"/>
      <c r="J27" s="70"/>
      <c r="K27" s="70"/>
      <c r="L27" s="70">
        <v>2</v>
      </c>
      <c r="M27" s="70"/>
      <c r="N27" s="70"/>
      <c r="O27" s="70"/>
      <c r="P27" s="70"/>
      <c r="Q27" s="70"/>
      <c r="R27" s="70">
        <v>3</v>
      </c>
      <c r="S27" s="70"/>
      <c r="T27" s="70"/>
      <c r="U27" s="70"/>
      <c r="V27" s="70">
        <v>3</v>
      </c>
      <c r="W27" s="50">
        <f t="shared" si="16"/>
        <v>9</v>
      </c>
      <c r="X27" s="97">
        <f t="shared" si="17"/>
        <v>90</v>
      </c>
      <c r="Y27" s="93">
        <f t="shared" si="18"/>
        <v>900</v>
      </c>
    </row>
    <row r="28" spans="1:25" ht="15.75" x14ac:dyDescent="0.25">
      <c r="A28" s="27"/>
      <c r="B28" s="31"/>
      <c r="C28" s="21" t="s">
        <v>56</v>
      </c>
      <c r="D28" s="15"/>
      <c r="E28" s="3"/>
      <c r="F28" s="4">
        <v>1</v>
      </c>
      <c r="G28" s="4"/>
      <c r="H28" s="70"/>
      <c r="I28" s="70"/>
      <c r="J28" s="70"/>
      <c r="K28" s="70">
        <v>2</v>
      </c>
      <c r="L28" s="70"/>
      <c r="M28" s="70"/>
      <c r="N28" s="70">
        <v>3</v>
      </c>
      <c r="O28" s="70"/>
      <c r="P28" s="70"/>
      <c r="Q28" s="70"/>
      <c r="R28" s="70"/>
      <c r="S28" s="70">
        <v>3</v>
      </c>
      <c r="T28" s="70"/>
      <c r="U28" s="70"/>
      <c r="V28" s="70"/>
      <c r="W28" s="50">
        <f t="shared" ref="W28:W51" si="19">SUM(D28:V28)</f>
        <v>9</v>
      </c>
      <c r="X28" s="97">
        <f t="shared" ref="X28:X51" si="20">W28*10</f>
        <v>90</v>
      </c>
      <c r="Y28" s="93">
        <f t="shared" ref="Y28:Y51" si="21">X28*10</f>
        <v>900</v>
      </c>
    </row>
    <row r="29" spans="1:25" ht="15.75" x14ac:dyDescent="0.25">
      <c r="A29" s="27"/>
      <c r="B29" s="31"/>
      <c r="C29" s="21" t="s">
        <v>54</v>
      </c>
      <c r="D29" s="15"/>
      <c r="E29" s="3"/>
      <c r="F29" s="4">
        <v>1</v>
      </c>
      <c r="G29" s="4"/>
      <c r="H29" s="70"/>
      <c r="I29" s="70"/>
      <c r="J29" s="70"/>
      <c r="K29" s="70">
        <v>2</v>
      </c>
      <c r="L29" s="70"/>
      <c r="M29" s="70"/>
      <c r="N29" s="70">
        <v>3</v>
      </c>
      <c r="O29" s="70"/>
      <c r="P29" s="70"/>
      <c r="Q29" s="70"/>
      <c r="R29" s="70"/>
      <c r="S29" s="70">
        <v>3</v>
      </c>
      <c r="T29" s="70"/>
      <c r="U29" s="70"/>
      <c r="V29" s="70"/>
      <c r="W29" s="50">
        <f t="shared" si="19"/>
        <v>9</v>
      </c>
      <c r="X29" s="97">
        <f t="shared" si="20"/>
        <v>90</v>
      </c>
      <c r="Y29" s="93">
        <f t="shared" si="21"/>
        <v>900</v>
      </c>
    </row>
    <row r="30" spans="1:25" ht="15.75" x14ac:dyDescent="0.25">
      <c r="A30" s="27"/>
      <c r="B30" s="31"/>
      <c r="C30" s="21" t="s">
        <v>53</v>
      </c>
      <c r="D30" s="15"/>
      <c r="E30" s="3">
        <v>1</v>
      </c>
      <c r="F30" s="4"/>
      <c r="G30" s="4"/>
      <c r="H30" s="70"/>
      <c r="I30" s="70"/>
      <c r="J30" s="70">
        <v>2</v>
      </c>
      <c r="K30" s="70"/>
      <c r="L30" s="70"/>
      <c r="M30" s="70"/>
      <c r="N30" s="70"/>
      <c r="O30" s="70"/>
      <c r="P30" s="70">
        <v>3</v>
      </c>
      <c r="Q30" s="70"/>
      <c r="R30" s="70"/>
      <c r="S30" s="70"/>
      <c r="T30" s="70"/>
      <c r="U30" s="70">
        <v>4</v>
      </c>
      <c r="V30" s="70"/>
      <c r="W30" s="50">
        <f t="shared" si="19"/>
        <v>10</v>
      </c>
      <c r="X30" s="97">
        <f t="shared" si="20"/>
        <v>100</v>
      </c>
      <c r="Y30" s="93">
        <f t="shared" si="21"/>
        <v>1000</v>
      </c>
    </row>
    <row r="31" spans="1:25" ht="15.75" x14ac:dyDescent="0.25">
      <c r="A31" s="27"/>
      <c r="B31" s="31"/>
      <c r="C31" s="21" t="s">
        <v>64</v>
      </c>
      <c r="D31" s="15"/>
      <c r="E31" s="3"/>
      <c r="F31" s="4"/>
      <c r="G31" s="4">
        <v>1</v>
      </c>
      <c r="H31" s="70"/>
      <c r="I31" s="70"/>
      <c r="J31" s="70"/>
      <c r="K31" s="70"/>
      <c r="L31" s="70">
        <v>2</v>
      </c>
      <c r="M31" s="70"/>
      <c r="N31" s="70"/>
      <c r="O31" s="70"/>
      <c r="P31" s="70"/>
      <c r="Q31" s="70"/>
      <c r="R31" s="70">
        <v>3</v>
      </c>
      <c r="S31" s="70"/>
      <c r="T31" s="70"/>
      <c r="U31" s="70"/>
      <c r="V31" s="70">
        <v>3</v>
      </c>
      <c r="W31" s="50">
        <f t="shared" ref="W31" si="22">SUM(D31:V31)</f>
        <v>9</v>
      </c>
      <c r="X31" s="97">
        <f t="shared" ref="X31" si="23">W31*10</f>
        <v>90</v>
      </c>
      <c r="Y31" s="93">
        <f t="shared" ref="Y31" si="24">X31*10</f>
        <v>900</v>
      </c>
    </row>
    <row r="32" spans="1:25" ht="15.75" x14ac:dyDescent="0.25">
      <c r="A32" s="27"/>
      <c r="B32" s="31"/>
      <c r="C32" s="21" t="s">
        <v>61</v>
      </c>
      <c r="D32" s="15"/>
      <c r="E32" s="3"/>
      <c r="F32" s="4"/>
      <c r="G32" s="4"/>
      <c r="H32" s="70">
        <v>1</v>
      </c>
      <c r="I32" s="70"/>
      <c r="J32" s="70"/>
      <c r="K32" s="70"/>
      <c r="L32" s="70"/>
      <c r="M32" s="70">
        <v>2</v>
      </c>
      <c r="N32" s="70">
        <v>3</v>
      </c>
      <c r="O32" s="70"/>
      <c r="P32" s="70"/>
      <c r="Q32" s="70"/>
      <c r="R32" s="70"/>
      <c r="S32" s="70">
        <v>3</v>
      </c>
      <c r="T32" s="70"/>
      <c r="U32" s="70"/>
      <c r="V32" s="70"/>
      <c r="W32" s="50">
        <f t="shared" si="19"/>
        <v>9</v>
      </c>
      <c r="X32" s="97">
        <f t="shared" si="20"/>
        <v>90</v>
      </c>
      <c r="Y32" s="93">
        <f t="shared" si="21"/>
        <v>900</v>
      </c>
    </row>
    <row r="33" spans="1:25" ht="15.75" x14ac:dyDescent="0.25">
      <c r="A33" s="27"/>
      <c r="B33" s="31"/>
      <c r="C33" s="21" t="s">
        <v>65</v>
      </c>
      <c r="D33" s="15"/>
      <c r="E33" s="3"/>
      <c r="F33" s="4"/>
      <c r="G33" s="4"/>
      <c r="H33" s="70">
        <v>1</v>
      </c>
      <c r="I33" s="70"/>
      <c r="J33" s="70"/>
      <c r="K33" s="70"/>
      <c r="L33" s="70"/>
      <c r="M33" s="70">
        <v>1</v>
      </c>
      <c r="N33" s="70">
        <v>2</v>
      </c>
      <c r="O33" s="70"/>
      <c r="P33" s="70"/>
      <c r="Q33" s="70"/>
      <c r="R33" s="70"/>
      <c r="S33" s="70">
        <v>3</v>
      </c>
      <c r="T33" s="70"/>
      <c r="U33" s="70"/>
      <c r="V33" s="70"/>
      <c r="W33" s="50">
        <f t="shared" ref="W33" si="25">SUM(D33:V33)</f>
        <v>7</v>
      </c>
      <c r="X33" s="97">
        <f t="shared" ref="X33" si="26">W33*10</f>
        <v>70</v>
      </c>
      <c r="Y33" s="93">
        <f t="shared" ref="Y33" si="27">X33*10</f>
        <v>700</v>
      </c>
    </row>
    <row r="34" spans="1:25" ht="15.75" x14ac:dyDescent="0.25">
      <c r="A34" s="27"/>
      <c r="B34" s="31"/>
      <c r="C34" s="21" t="s">
        <v>83</v>
      </c>
      <c r="D34" s="15"/>
      <c r="E34" s="3"/>
      <c r="F34" s="4"/>
      <c r="G34" s="4"/>
      <c r="H34" s="70"/>
      <c r="I34" s="70"/>
      <c r="J34" s="70"/>
      <c r="K34" s="70"/>
      <c r="L34" s="70"/>
      <c r="M34" s="70">
        <v>2</v>
      </c>
      <c r="N34" s="70"/>
      <c r="O34" s="70"/>
      <c r="P34" s="70"/>
      <c r="Q34" s="70"/>
      <c r="R34" s="70"/>
      <c r="S34" s="70"/>
      <c r="T34" s="70"/>
      <c r="U34" s="70"/>
      <c r="V34" s="70"/>
      <c r="W34" s="50">
        <f t="shared" si="19"/>
        <v>2</v>
      </c>
      <c r="X34" s="97">
        <f t="shared" si="20"/>
        <v>20</v>
      </c>
      <c r="Y34" s="93">
        <f t="shared" si="21"/>
        <v>200</v>
      </c>
    </row>
    <row r="35" spans="1:25" ht="15.75" x14ac:dyDescent="0.25">
      <c r="A35" s="27"/>
      <c r="B35" s="31"/>
      <c r="C35" s="21" t="s">
        <v>66</v>
      </c>
      <c r="D35" s="15"/>
      <c r="E35" s="3"/>
      <c r="F35" s="4"/>
      <c r="G35" s="4"/>
      <c r="H35" s="70">
        <v>1</v>
      </c>
      <c r="I35" s="70"/>
      <c r="J35" s="70"/>
      <c r="K35" s="70"/>
      <c r="L35" s="70"/>
      <c r="M35" s="70">
        <v>2</v>
      </c>
      <c r="N35" s="70">
        <v>3</v>
      </c>
      <c r="O35" s="70"/>
      <c r="P35" s="70"/>
      <c r="Q35" s="70"/>
      <c r="R35" s="70"/>
      <c r="S35" s="70">
        <v>4</v>
      </c>
      <c r="T35" s="70"/>
      <c r="U35" s="70"/>
      <c r="V35" s="70"/>
      <c r="W35" s="50">
        <f t="shared" ref="W35:W39" si="28">SUM(D35:V35)</f>
        <v>10</v>
      </c>
      <c r="X35" s="97">
        <f t="shared" ref="X35:X39" si="29">W35*10</f>
        <v>100</v>
      </c>
      <c r="Y35" s="93">
        <f t="shared" ref="Y35:Y39" si="30">X35*10</f>
        <v>1000</v>
      </c>
    </row>
    <row r="36" spans="1:25" ht="15.75" x14ac:dyDescent="0.25">
      <c r="A36" s="27"/>
      <c r="B36" s="31"/>
      <c r="C36" s="21" t="s">
        <v>35</v>
      </c>
      <c r="D36" s="15"/>
      <c r="E36" s="3">
        <v>1</v>
      </c>
      <c r="F36" s="4"/>
      <c r="G36" s="4"/>
      <c r="H36" s="70"/>
      <c r="I36" s="70"/>
      <c r="J36" s="70">
        <v>3</v>
      </c>
      <c r="K36" s="70"/>
      <c r="L36" s="70"/>
      <c r="M36" s="70"/>
      <c r="N36" s="70"/>
      <c r="O36" s="70"/>
      <c r="P36" s="70">
        <v>3</v>
      </c>
      <c r="Q36" s="70"/>
      <c r="R36" s="70"/>
      <c r="S36" s="70">
        <v>3</v>
      </c>
      <c r="T36" s="70"/>
      <c r="U36" s="70"/>
      <c r="V36" s="70"/>
      <c r="W36" s="50">
        <f t="shared" si="28"/>
        <v>10</v>
      </c>
      <c r="X36" s="97">
        <f t="shared" si="29"/>
        <v>100</v>
      </c>
      <c r="Y36" s="93">
        <f t="shared" si="30"/>
        <v>1000</v>
      </c>
    </row>
    <row r="37" spans="1:25" ht="15.75" x14ac:dyDescent="0.25">
      <c r="A37" s="27"/>
      <c r="B37" s="31"/>
      <c r="C37" s="21" t="s">
        <v>67</v>
      </c>
      <c r="D37" s="15"/>
      <c r="E37" s="3"/>
      <c r="F37" s="4"/>
      <c r="G37" s="4"/>
      <c r="H37" s="70">
        <v>1</v>
      </c>
      <c r="I37" s="70"/>
      <c r="J37" s="70"/>
      <c r="K37" s="70"/>
      <c r="L37" s="70"/>
      <c r="M37" s="70">
        <v>2</v>
      </c>
      <c r="N37" s="70">
        <v>2</v>
      </c>
      <c r="O37" s="70"/>
      <c r="P37" s="70"/>
      <c r="Q37" s="70"/>
      <c r="R37" s="70"/>
      <c r="S37" s="70">
        <v>4</v>
      </c>
      <c r="T37" s="70"/>
      <c r="U37" s="70"/>
      <c r="V37" s="70"/>
      <c r="W37" s="50">
        <f t="shared" ref="W37" si="31">SUM(D37:V37)</f>
        <v>9</v>
      </c>
      <c r="X37" s="97">
        <f t="shared" ref="X37" si="32">W37*10</f>
        <v>90</v>
      </c>
      <c r="Y37" s="93">
        <f t="shared" ref="Y37" si="33">X37*10</f>
        <v>900</v>
      </c>
    </row>
    <row r="38" spans="1:25" ht="15.75" x14ac:dyDescent="0.25">
      <c r="A38" s="27"/>
      <c r="B38" s="31"/>
      <c r="C38" s="21" t="s">
        <v>55</v>
      </c>
      <c r="D38" s="15"/>
      <c r="E38" s="3"/>
      <c r="F38" s="4">
        <v>1</v>
      </c>
      <c r="G38" s="4"/>
      <c r="H38" s="70"/>
      <c r="I38" s="70"/>
      <c r="J38" s="70"/>
      <c r="K38" s="70">
        <v>2</v>
      </c>
      <c r="L38" s="70"/>
      <c r="M38" s="70"/>
      <c r="N38" s="70"/>
      <c r="O38" s="70"/>
      <c r="P38" s="70"/>
      <c r="Q38" s="70">
        <v>3</v>
      </c>
      <c r="R38" s="70"/>
      <c r="S38" s="70"/>
      <c r="T38" s="70"/>
      <c r="U38" s="70"/>
      <c r="V38" s="70">
        <v>4</v>
      </c>
      <c r="W38" s="50">
        <f t="shared" si="28"/>
        <v>10</v>
      </c>
      <c r="X38" s="97">
        <f t="shared" si="29"/>
        <v>100</v>
      </c>
      <c r="Y38" s="93">
        <f t="shared" si="30"/>
        <v>1000</v>
      </c>
    </row>
    <row r="39" spans="1:25" ht="15.75" x14ac:dyDescent="0.25">
      <c r="A39" s="27"/>
      <c r="B39" s="31"/>
      <c r="C39" s="21" t="s">
        <v>57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50">
        <f t="shared" si="28"/>
        <v>9</v>
      </c>
      <c r="X39" s="97">
        <f t="shared" si="29"/>
        <v>90</v>
      </c>
      <c r="Y39" s="93">
        <f t="shared" si="30"/>
        <v>900</v>
      </c>
    </row>
    <row r="40" spans="1:25" ht="15.75" x14ac:dyDescent="0.25">
      <c r="A40" s="27"/>
      <c r="B40" s="31"/>
      <c r="C40" s="21" t="s">
        <v>4</v>
      </c>
      <c r="D40" s="15"/>
      <c r="E40" s="3"/>
      <c r="F40" s="4">
        <v>2</v>
      </c>
      <c r="G40" s="4"/>
      <c r="H40" s="70"/>
      <c r="I40" s="70"/>
      <c r="J40" s="70"/>
      <c r="K40" s="70">
        <v>3</v>
      </c>
      <c r="L40" s="70"/>
      <c r="M40" s="70"/>
      <c r="N40" s="70"/>
      <c r="O40" s="70"/>
      <c r="P40" s="70"/>
      <c r="Q40" s="70">
        <v>3</v>
      </c>
      <c r="R40" s="70"/>
      <c r="S40" s="70"/>
      <c r="T40" s="70"/>
      <c r="U40" s="70"/>
      <c r="V40" s="70">
        <v>4</v>
      </c>
      <c r="W40" s="50">
        <f t="shared" si="19"/>
        <v>12</v>
      </c>
      <c r="X40" s="97">
        <f t="shared" si="20"/>
        <v>120</v>
      </c>
      <c r="Y40" s="93">
        <f t="shared" si="21"/>
        <v>1200</v>
      </c>
    </row>
    <row r="41" spans="1:25" ht="15.75" x14ac:dyDescent="0.25">
      <c r="A41" s="27"/>
      <c r="B41" s="31"/>
      <c r="C41" s="21" t="s">
        <v>6</v>
      </c>
      <c r="D41" s="15"/>
      <c r="E41" s="3"/>
      <c r="F41" s="4"/>
      <c r="G41" s="4"/>
      <c r="H41" s="70">
        <v>2</v>
      </c>
      <c r="I41" s="70"/>
      <c r="J41" s="70"/>
      <c r="K41" s="70"/>
      <c r="L41" s="70"/>
      <c r="M41" s="70">
        <v>3</v>
      </c>
      <c r="N41" s="70">
        <v>6</v>
      </c>
      <c r="O41" s="70"/>
      <c r="P41" s="70"/>
      <c r="Q41" s="70"/>
      <c r="R41" s="70"/>
      <c r="S41" s="70">
        <v>4</v>
      </c>
      <c r="T41" s="70"/>
      <c r="U41" s="70"/>
      <c r="V41" s="70"/>
      <c r="W41" s="50">
        <f t="shared" si="19"/>
        <v>15</v>
      </c>
      <c r="X41" s="97">
        <f t="shared" si="20"/>
        <v>150</v>
      </c>
      <c r="Y41" s="93">
        <f t="shared" si="21"/>
        <v>1500</v>
      </c>
    </row>
    <row r="42" spans="1:25" ht="15.75" x14ac:dyDescent="0.25">
      <c r="A42" s="27"/>
      <c r="B42" s="31"/>
      <c r="C42" s="21" t="s">
        <v>5</v>
      </c>
      <c r="D42" s="15"/>
      <c r="E42" s="3"/>
      <c r="F42" s="4"/>
      <c r="G42" s="4">
        <v>2</v>
      </c>
      <c r="H42" s="70"/>
      <c r="I42" s="70"/>
      <c r="J42" s="70"/>
      <c r="K42" s="70"/>
      <c r="L42" s="70">
        <v>3</v>
      </c>
      <c r="M42" s="70"/>
      <c r="N42" s="70"/>
      <c r="O42" s="70">
        <v>3</v>
      </c>
      <c r="P42" s="70"/>
      <c r="Q42" s="70"/>
      <c r="R42" s="70"/>
      <c r="S42" s="70"/>
      <c r="T42" s="70">
        <v>4</v>
      </c>
      <c r="U42" s="70"/>
      <c r="V42" s="70"/>
      <c r="W42" s="50">
        <f t="shared" ref="W42:W50" si="34">SUM(D42:V42)</f>
        <v>12</v>
      </c>
      <c r="X42" s="97">
        <f t="shared" ref="X42:X50" si="35">W42*10</f>
        <v>120</v>
      </c>
      <c r="Y42" s="93">
        <f t="shared" ref="Y42:Y50" si="36">X42*10</f>
        <v>1200</v>
      </c>
    </row>
    <row r="43" spans="1:25" ht="15.75" x14ac:dyDescent="0.25">
      <c r="A43" s="27"/>
      <c r="B43" s="31"/>
      <c r="C43" s="21" t="s">
        <v>7</v>
      </c>
      <c r="D43" s="15"/>
      <c r="E43" s="3">
        <v>2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/>
      <c r="T43" s="70"/>
      <c r="U43" s="70">
        <v>3</v>
      </c>
      <c r="V43" s="70"/>
      <c r="W43" s="50">
        <f t="shared" si="34"/>
        <v>11</v>
      </c>
      <c r="X43" s="97">
        <f t="shared" si="35"/>
        <v>110</v>
      </c>
      <c r="Y43" s="93">
        <f t="shared" si="36"/>
        <v>1100</v>
      </c>
    </row>
    <row r="44" spans="1:25" ht="15.75" x14ac:dyDescent="0.25">
      <c r="A44" s="27"/>
      <c r="B44" s="31"/>
      <c r="C44" s="21" t="s">
        <v>68</v>
      </c>
      <c r="D44" s="15"/>
      <c r="E44" s="3"/>
      <c r="F44" s="4"/>
      <c r="G44" s="4">
        <v>1</v>
      </c>
      <c r="H44" s="70"/>
      <c r="I44" s="70"/>
      <c r="J44" s="70"/>
      <c r="K44" s="70"/>
      <c r="L44" s="70">
        <v>2</v>
      </c>
      <c r="M44" s="70"/>
      <c r="N44" s="70"/>
      <c r="O44" s="70"/>
      <c r="P44" s="70"/>
      <c r="Q44" s="70"/>
      <c r="R44" s="70">
        <v>2</v>
      </c>
      <c r="S44" s="70"/>
      <c r="T44" s="70">
        <v>3</v>
      </c>
      <c r="U44" s="70"/>
      <c r="V44" s="70"/>
      <c r="W44" s="50">
        <f t="shared" si="34"/>
        <v>8</v>
      </c>
      <c r="X44" s="97">
        <f t="shared" si="35"/>
        <v>80</v>
      </c>
      <c r="Y44" s="93">
        <f t="shared" si="36"/>
        <v>800</v>
      </c>
    </row>
    <row r="45" spans="1:25" ht="15.75" x14ac:dyDescent="0.25">
      <c r="A45" s="27"/>
      <c r="B45" s="31"/>
      <c r="C45" s="21" t="s">
        <v>102</v>
      </c>
      <c r="D45" s="15"/>
      <c r="E45" s="3"/>
      <c r="F45" s="4"/>
      <c r="G45" s="4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>
        <v>2</v>
      </c>
      <c r="S45" s="70"/>
      <c r="T45" s="70"/>
      <c r="U45" s="70"/>
      <c r="V45" s="70">
        <v>3</v>
      </c>
      <c r="W45" s="50">
        <f t="shared" si="34"/>
        <v>5</v>
      </c>
      <c r="X45" s="97">
        <f t="shared" si="35"/>
        <v>50</v>
      </c>
      <c r="Y45" s="93">
        <f t="shared" si="36"/>
        <v>500</v>
      </c>
    </row>
    <row r="46" spans="1:25" ht="15.75" x14ac:dyDescent="0.25">
      <c r="A46" s="27"/>
      <c r="B46" s="31"/>
      <c r="C46" s="21" t="s">
        <v>120</v>
      </c>
      <c r="D46" s="15"/>
      <c r="E46" s="3"/>
      <c r="F46" s="4"/>
      <c r="G46" s="4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>
        <v>2</v>
      </c>
      <c r="T46" s="70"/>
      <c r="U46" s="70"/>
      <c r="V46" s="70"/>
      <c r="W46" s="50">
        <f t="shared" si="34"/>
        <v>2</v>
      </c>
      <c r="X46" s="97">
        <f t="shared" si="35"/>
        <v>20</v>
      </c>
      <c r="Y46" s="93">
        <f t="shared" si="36"/>
        <v>200</v>
      </c>
    </row>
    <row r="47" spans="1:25" ht="15.75" x14ac:dyDescent="0.25">
      <c r="A47" s="27"/>
      <c r="B47" s="31"/>
      <c r="C47" s="21" t="s">
        <v>121</v>
      </c>
      <c r="D47" s="15"/>
      <c r="E47" s="3"/>
      <c r="F47" s="4"/>
      <c r="G47" s="4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>
        <v>3</v>
      </c>
      <c r="T47" s="70"/>
      <c r="U47" s="70"/>
      <c r="V47" s="70"/>
      <c r="W47" s="50">
        <f t="shared" si="34"/>
        <v>3</v>
      </c>
      <c r="X47" s="97">
        <f t="shared" si="35"/>
        <v>30</v>
      </c>
      <c r="Y47" s="93">
        <f t="shared" si="36"/>
        <v>300</v>
      </c>
    </row>
    <row r="48" spans="1:25" ht="15.75" x14ac:dyDescent="0.25">
      <c r="A48" s="27"/>
      <c r="B48" s="31" t="s">
        <v>44</v>
      </c>
      <c r="C48" s="21" t="s">
        <v>8</v>
      </c>
      <c r="D48" s="15"/>
      <c r="E48" s="3"/>
      <c r="F48" s="4"/>
      <c r="G48" s="4"/>
      <c r="H48" s="70"/>
      <c r="I48" s="70"/>
      <c r="J48" s="70">
        <v>2</v>
      </c>
      <c r="K48" s="70"/>
      <c r="L48" s="70"/>
      <c r="M48" s="70"/>
      <c r="N48" s="70"/>
      <c r="O48" s="70"/>
      <c r="P48" s="70">
        <v>10</v>
      </c>
      <c r="Q48" s="70"/>
      <c r="R48" s="70"/>
      <c r="S48" s="70"/>
      <c r="T48" s="70"/>
      <c r="U48" s="70">
        <v>15</v>
      </c>
      <c r="V48" s="70"/>
      <c r="W48" s="50">
        <f t="shared" si="34"/>
        <v>27</v>
      </c>
      <c r="X48" s="97">
        <f t="shared" si="35"/>
        <v>270</v>
      </c>
      <c r="Y48" s="93">
        <f t="shared" si="36"/>
        <v>2700</v>
      </c>
    </row>
    <row r="49" spans="1:25" ht="15.75" x14ac:dyDescent="0.25">
      <c r="A49" s="27"/>
      <c r="B49" s="31"/>
      <c r="C49" s="21" t="s">
        <v>69</v>
      </c>
      <c r="D49" s="15"/>
      <c r="E49" s="3"/>
      <c r="F49" s="4"/>
      <c r="G49" s="4"/>
      <c r="H49" s="70"/>
      <c r="I49" s="70"/>
      <c r="J49" s="70">
        <v>2</v>
      </c>
      <c r="K49" s="70"/>
      <c r="L49" s="70"/>
      <c r="M49" s="70"/>
      <c r="N49" s="70"/>
      <c r="O49" s="70"/>
      <c r="P49" s="70">
        <v>2</v>
      </c>
      <c r="Q49" s="70"/>
      <c r="R49" s="70"/>
      <c r="S49" s="70"/>
      <c r="T49" s="70"/>
      <c r="U49" s="70">
        <v>7</v>
      </c>
      <c r="V49" s="70"/>
      <c r="W49" s="50">
        <f t="shared" si="34"/>
        <v>11</v>
      </c>
      <c r="X49" s="97">
        <f t="shared" si="35"/>
        <v>110</v>
      </c>
      <c r="Y49" s="93">
        <f t="shared" si="36"/>
        <v>1100</v>
      </c>
    </row>
    <row r="50" spans="1:25" ht="15.75" x14ac:dyDescent="0.25">
      <c r="A50" s="27"/>
      <c r="B50" s="31"/>
      <c r="C50" s="21" t="s">
        <v>58</v>
      </c>
      <c r="D50" s="15"/>
      <c r="E50" s="3">
        <v>3</v>
      </c>
      <c r="F50" s="4"/>
      <c r="G50" s="4"/>
      <c r="H50" s="70"/>
      <c r="I50" s="70"/>
      <c r="J50" s="70"/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/>
      <c r="V50" s="70"/>
      <c r="W50" s="50">
        <f t="shared" si="34"/>
        <v>6</v>
      </c>
      <c r="X50" s="97">
        <f t="shared" si="35"/>
        <v>60</v>
      </c>
      <c r="Y50" s="93">
        <f t="shared" si="36"/>
        <v>600</v>
      </c>
    </row>
    <row r="51" spans="1:25" ht="15.75" x14ac:dyDescent="0.25">
      <c r="A51" s="27"/>
      <c r="B51" s="31"/>
      <c r="C51" s="21" t="s">
        <v>70</v>
      </c>
      <c r="D51" s="15"/>
      <c r="E51" s="3"/>
      <c r="F51" s="4"/>
      <c r="G51" s="4"/>
      <c r="H51" s="70"/>
      <c r="I51" s="70"/>
      <c r="J51" s="70">
        <v>2</v>
      </c>
      <c r="K51" s="70"/>
      <c r="L51" s="70"/>
      <c r="M51" s="70"/>
      <c r="N51" s="70"/>
      <c r="O51" s="70"/>
      <c r="P51" s="70">
        <v>12</v>
      </c>
      <c r="Q51" s="70"/>
      <c r="R51" s="70"/>
      <c r="S51" s="70"/>
      <c r="T51" s="70"/>
      <c r="U51" s="70">
        <v>9</v>
      </c>
      <c r="V51" s="70"/>
      <c r="W51" s="50">
        <f t="shared" si="19"/>
        <v>23</v>
      </c>
      <c r="X51" s="97">
        <f t="shared" si="20"/>
        <v>230</v>
      </c>
      <c r="Y51" s="93">
        <f t="shared" si="21"/>
        <v>2300</v>
      </c>
    </row>
    <row r="52" spans="1:25" ht="15.75" x14ac:dyDescent="0.25">
      <c r="A52" s="27"/>
      <c r="B52" s="31"/>
      <c r="C52" s="21" t="s">
        <v>131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>
        <v>3</v>
      </c>
      <c r="V52" s="70"/>
      <c r="W52" s="50">
        <f t="shared" si="10"/>
        <v>3</v>
      </c>
      <c r="X52" s="97">
        <f t="shared" si="11"/>
        <v>30</v>
      </c>
      <c r="Y52" s="93">
        <f t="shared" si="12"/>
        <v>300</v>
      </c>
    </row>
    <row r="53" spans="1:25" ht="15.75" x14ac:dyDescent="0.25">
      <c r="A53" s="27"/>
      <c r="B53" s="31" t="s">
        <v>37</v>
      </c>
      <c r="C53" s="21" t="s">
        <v>96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>
        <v>5</v>
      </c>
      <c r="O53" s="70"/>
      <c r="P53" s="70"/>
      <c r="Q53" s="70"/>
      <c r="R53" s="70"/>
      <c r="S53" s="70">
        <v>10</v>
      </c>
      <c r="T53" s="70"/>
      <c r="U53" s="70"/>
      <c r="V53" s="70"/>
      <c r="W53" s="50">
        <f t="shared" ref="W53" si="37">SUM(D53:V53)</f>
        <v>15</v>
      </c>
      <c r="X53" s="97">
        <f t="shared" ref="X53" si="38">W53*10</f>
        <v>150</v>
      </c>
      <c r="Y53" s="93">
        <f t="shared" ref="Y53" si="39">X53*10</f>
        <v>1500</v>
      </c>
    </row>
    <row r="54" spans="1:25" ht="15.75" x14ac:dyDescent="0.25">
      <c r="A54" s="27"/>
      <c r="B54" s="31"/>
      <c r="C54" s="21" t="s">
        <v>59</v>
      </c>
      <c r="D54" s="15"/>
      <c r="E54" s="3"/>
      <c r="F54" s="4">
        <v>1</v>
      </c>
      <c r="G54" s="4"/>
      <c r="H54" s="70"/>
      <c r="I54" s="70"/>
      <c r="J54" s="70"/>
      <c r="K54" s="70">
        <v>3</v>
      </c>
      <c r="L54" s="70"/>
      <c r="M54" s="70"/>
      <c r="N54" s="70">
        <v>9</v>
      </c>
      <c r="O54" s="70"/>
      <c r="P54" s="70"/>
      <c r="Q54" s="70"/>
      <c r="R54" s="70"/>
      <c r="S54" s="70">
        <v>10</v>
      </c>
      <c r="T54" s="70"/>
      <c r="U54" s="70"/>
      <c r="V54" s="70"/>
      <c r="W54" s="50">
        <f t="shared" ref="W54:W68" si="40">SUM(D54:V54)</f>
        <v>23</v>
      </c>
      <c r="X54" s="97">
        <f t="shared" ref="X54:X68" si="41">W54*10</f>
        <v>230</v>
      </c>
      <c r="Y54" s="93">
        <f t="shared" ref="Y54:Y68" si="42">X54*10</f>
        <v>2300</v>
      </c>
    </row>
    <row r="55" spans="1:25" ht="15.75" x14ac:dyDescent="0.25">
      <c r="A55" s="27"/>
      <c r="B55" s="31"/>
      <c r="C55" s="21" t="s">
        <v>60</v>
      </c>
      <c r="D55" s="15"/>
      <c r="E55" s="3"/>
      <c r="F55" s="4">
        <v>1</v>
      </c>
      <c r="G55" s="4"/>
      <c r="H55" s="70"/>
      <c r="I55" s="70"/>
      <c r="J55" s="70"/>
      <c r="K55" s="70">
        <v>2</v>
      </c>
      <c r="L55" s="70"/>
      <c r="M55" s="70"/>
      <c r="N55" s="70">
        <v>11</v>
      </c>
      <c r="O55" s="70"/>
      <c r="P55" s="70"/>
      <c r="Q55" s="70"/>
      <c r="R55" s="70"/>
      <c r="S55" s="70">
        <v>11</v>
      </c>
      <c r="T55" s="70"/>
      <c r="U55" s="70"/>
      <c r="V55" s="70"/>
      <c r="W55" s="50">
        <f t="shared" si="40"/>
        <v>25</v>
      </c>
      <c r="X55" s="97">
        <f t="shared" si="41"/>
        <v>250</v>
      </c>
      <c r="Y55" s="93">
        <f t="shared" si="42"/>
        <v>2500</v>
      </c>
    </row>
    <row r="56" spans="1:25" ht="15.75" x14ac:dyDescent="0.25">
      <c r="A56" s="27"/>
      <c r="B56" s="31" t="s">
        <v>45</v>
      </c>
      <c r="C56" s="21" t="s">
        <v>9</v>
      </c>
      <c r="D56" s="15"/>
      <c r="E56" s="3"/>
      <c r="F56" s="4">
        <v>4</v>
      </c>
      <c r="G56" s="4"/>
      <c r="H56" s="70"/>
      <c r="I56" s="70"/>
      <c r="J56" s="70"/>
      <c r="K56" s="70">
        <v>4</v>
      </c>
      <c r="L56" s="70"/>
      <c r="M56" s="70"/>
      <c r="N56" s="70"/>
      <c r="O56" s="70"/>
      <c r="P56" s="70"/>
      <c r="Q56" s="70">
        <v>5</v>
      </c>
      <c r="R56" s="70"/>
      <c r="S56" s="70"/>
      <c r="T56" s="70"/>
      <c r="U56" s="70">
        <v>5</v>
      </c>
      <c r="V56" s="70"/>
      <c r="W56" s="50">
        <f t="shared" si="40"/>
        <v>18</v>
      </c>
      <c r="X56" s="97">
        <f t="shared" si="41"/>
        <v>180</v>
      </c>
      <c r="Y56" s="93">
        <f t="shared" si="42"/>
        <v>1800</v>
      </c>
    </row>
    <row r="57" spans="1:25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>
        <v>4</v>
      </c>
      <c r="R57" s="70"/>
      <c r="S57" s="70"/>
      <c r="T57" s="70"/>
      <c r="U57" s="70">
        <v>5</v>
      </c>
      <c r="V57" s="70"/>
      <c r="W57" s="50">
        <f t="shared" si="40"/>
        <v>9</v>
      </c>
      <c r="X57" s="97">
        <f t="shared" si="41"/>
        <v>90</v>
      </c>
      <c r="Y57" s="93">
        <f t="shared" si="42"/>
        <v>900</v>
      </c>
    </row>
    <row r="58" spans="1:25" ht="15.75" x14ac:dyDescent="0.25">
      <c r="A58" s="27"/>
      <c r="B58" s="31"/>
      <c r="C58" s="21" t="s">
        <v>112</v>
      </c>
      <c r="D58" s="15"/>
      <c r="E58" s="3"/>
      <c r="F58" s="4"/>
      <c r="G58" s="4"/>
      <c r="H58" s="70"/>
      <c r="I58" s="70"/>
      <c r="J58" s="70"/>
      <c r="K58" s="70">
        <v>3</v>
      </c>
      <c r="L58" s="70"/>
      <c r="M58" s="70"/>
      <c r="N58" s="70"/>
      <c r="O58" s="70"/>
      <c r="P58" s="70"/>
      <c r="Q58" s="70">
        <v>4</v>
      </c>
      <c r="R58" s="70"/>
      <c r="S58" s="70"/>
      <c r="T58" s="70"/>
      <c r="U58" s="70">
        <v>6</v>
      </c>
      <c r="V58" s="70"/>
      <c r="W58" s="50">
        <f t="shared" si="40"/>
        <v>13</v>
      </c>
      <c r="X58" s="97">
        <f t="shared" si="41"/>
        <v>130</v>
      </c>
      <c r="Y58" s="93">
        <f t="shared" si="42"/>
        <v>1300</v>
      </c>
    </row>
    <row r="59" spans="1:25" ht="15.75" x14ac:dyDescent="0.25">
      <c r="A59" s="27"/>
      <c r="B59" s="31" t="s">
        <v>41</v>
      </c>
      <c r="C59" s="21" t="s">
        <v>31</v>
      </c>
      <c r="D59" s="15"/>
      <c r="E59" s="3"/>
      <c r="F59" s="4"/>
      <c r="G59" s="4">
        <v>15</v>
      </c>
      <c r="H59" s="70"/>
      <c r="I59" s="70"/>
      <c r="J59" s="70"/>
      <c r="K59" s="70"/>
      <c r="L59" s="70">
        <v>32</v>
      </c>
      <c r="M59" s="70"/>
      <c r="N59" s="70"/>
      <c r="O59" s="70">
        <v>34</v>
      </c>
      <c r="P59" s="70"/>
      <c r="Q59" s="70"/>
      <c r="R59" s="70"/>
      <c r="S59" s="70"/>
      <c r="T59" s="70">
        <v>43</v>
      </c>
      <c r="U59" s="70"/>
      <c r="V59" s="70"/>
      <c r="W59" s="50">
        <f t="shared" ref="W59" si="43">SUM(D59:V59)</f>
        <v>124</v>
      </c>
      <c r="X59" s="97">
        <f t="shared" ref="X59" si="44">W59*10</f>
        <v>1240</v>
      </c>
      <c r="Y59" s="93">
        <f t="shared" ref="Y59" si="45">X59*10</f>
        <v>12400</v>
      </c>
    </row>
    <row r="60" spans="1:25" ht="15.75" x14ac:dyDescent="0.25">
      <c r="A60" s="27"/>
      <c r="B60" s="31" t="s">
        <v>46</v>
      </c>
      <c r="C60" s="21" t="s">
        <v>10</v>
      </c>
      <c r="D60" s="15"/>
      <c r="E60" s="3"/>
      <c r="F60" s="4"/>
      <c r="G60" s="4">
        <v>5</v>
      </c>
      <c r="H60" s="70"/>
      <c r="I60" s="70"/>
      <c r="J60" s="70"/>
      <c r="K60" s="70"/>
      <c r="L60" s="70">
        <v>9</v>
      </c>
      <c r="M60" s="70"/>
      <c r="N60" s="70"/>
      <c r="O60" s="70">
        <v>19</v>
      </c>
      <c r="P60" s="70"/>
      <c r="Q60" s="70"/>
      <c r="R60" s="70"/>
      <c r="S60" s="70"/>
      <c r="T60" s="70">
        <v>23</v>
      </c>
      <c r="U60" s="70"/>
      <c r="V60" s="70"/>
      <c r="W60" s="50">
        <f t="shared" si="40"/>
        <v>56</v>
      </c>
      <c r="X60" s="97">
        <f t="shared" si="41"/>
        <v>560</v>
      </c>
      <c r="Y60" s="93">
        <f t="shared" si="42"/>
        <v>5600</v>
      </c>
    </row>
    <row r="61" spans="1:25" ht="15.75" x14ac:dyDescent="0.25">
      <c r="A61" s="27"/>
      <c r="B61" s="31" t="s">
        <v>62</v>
      </c>
      <c r="C61" s="21" t="s">
        <v>71</v>
      </c>
      <c r="D61" s="15"/>
      <c r="E61" s="3"/>
      <c r="F61" s="4"/>
      <c r="G61" s="4">
        <v>1</v>
      </c>
      <c r="H61" s="70"/>
      <c r="I61" s="70"/>
      <c r="J61" s="70"/>
      <c r="K61" s="70"/>
      <c r="L61" s="70">
        <v>1</v>
      </c>
      <c r="M61" s="70"/>
      <c r="N61" s="70"/>
      <c r="O61" s="70">
        <v>2</v>
      </c>
      <c r="P61" s="70"/>
      <c r="Q61" s="70"/>
      <c r="R61" s="70"/>
      <c r="S61" s="70"/>
      <c r="T61" s="70">
        <v>8</v>
      </c>
      <c r="U61" s="70"/>
      <c r="V61" s="70"/>
      <c r="W61" s="50">
        <f t="shared" si="40"/>
        <v>12</v>
      </c>
      <c r="X61" s="97">
        <f t="shared" si="41"/>
        <v>120</v>
      </c>
      <c r="Y61" s="93">
        <f t="shared" si="42"/>
        <v>1200</v>
      </c>
    </row>
    <row r="62" spans="1:25" ht="15.75" x14ac:dyDescent="0.25">
      <c r="A62" s="27"/>
      <c r="B62" s="31"/>
      <c r="C62" s="21" t="s">
        <v>78</v>
      </c>
      <c r="D62" s="15"/>
      <c r="E62" s="3"/>
      <c r="F62" s="4"/>
      <c r="G62" s="4"/>
      <c r="H62" s="70"/>
      <c r="I62" s="70"/>
      <c r="J62" s="70"/>
      <c r="K62" s="70"/>
      <c r="L62" s="70">
        <v>2</v>
      </c>
      <c r="M62" s="70"/>
      <c r="N62" s="70"/>
      <c r="O62" s="70">
        <v>10</v>
      </c>
      <c r="P62" s="70"/>
      <c r="Q62" s="70"/>
      <c r="R62" s="70"/>
      <c r="S62" s="70"/>
      <c r="T62" s="70">
        <v>6</v>
      </c>
      <c r="U62" s="70"/>
      <c r="V62" s="70"/>
      <c r="W62" s="50">
        <f t="shared" si="40"/>
        <v>18</v>
      </c>
      <c r="X62" s="97">
        <f t="shared" si="41"/>
        <v>180</v>
      </c>
      <c r="Y62" s="93">
        <f t="shared" si="42"/>
        <v>1800</v>
      </c>
    </row>
    <row r="63" spans="1:25" ht="15.75" x14ac:dyDescent="0.25">
      <c r="A63" s="27"/>
      <c r="B63" s="31" t="s">
        <v>47</v>
      </c>
      <c r="C63" s="21" t="s">
        <v>72</v>
      </c>
      <c r="D63" s="15"/>
      <c r="E63" s="3"/>
      <c r="F63" s="4"/>
      <c r="G63" s="4">
        <v>1</v>
      </c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50">
        <f t="shared" si="40"/>
        <v>1</v>
      </c>
      <c r="X63" s="97">
        <f t="shared" si="41"/>
        <v>10</v>
      </c>
      <c r="Y63" s="93">
        <f t="shared" si="42"/>
        <v>100</v>
      </c>
    </row>
    <row r="64" spans="1:25" ht="15.75" x14ac:dyDescent="0.25">
      <c r="A64" s="27"/>
      <c r="B64" s="31"/>
      <c r="C64" s="21" t="s">
        <v>73</v>
      </c>
      <c r="D64" s="15"/>
      <c r="E64" s="3"/>
      <c r="F64" s="4"/>
      <c r="G64" s="4">
        <v>4</v>
      </c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50">
        <f t="shared" si="40"/>
        <v>4</v>
      </c>
      <c r="X64" s="97">
        <f t="shared" si="41"/>
        <v>40</v>
      </c>
      <c r="Y64" s="93">
        <f t="shared" si="42"/>
        <v>400</v>
      </c>
    </row>
    <row r="65" spans="1:25" ht="15.75" x14ac:dyDescent="0.25">
      <c r="A65" s="27"/>
      <c r="B65" s="31"/>
      <c r="C65" s="21" t="s">
        <v>74</v>
      </c>
      <c r="D65" s="15"/>
      <c r="E65" s="3"/>
      <c r="F65" s="4"/>
      <c r="G65" s="4">
        <v>1</v>
      </c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50">
        <f t="shared" si="40"/>
        <v>1</v>
      </c>
      <c r="X65" s="97">
        <f t="shared" si="41"/>
        <v>10</v>
      </c>
      <c r="Y65" s="93">
        <f t="shared" si="42"/>
        <v>100</v>
      </c>
    </row>
    <row r="66" spans="1:25" ht="15.75" x14ac:dyDescent="0.25">
      <c r="A66" s="27"/>
      <c r="B66" s="31"/>
      <c r="C66" s="21" t="s">
        <v>30</v>
      </c>
      <c r="D66" s="15"/>
      <c r="E66" s="3"/>
      <c r="F66" s="4"/>
      <c r="G66" s="4"/>
      <c r="H66" s="70"/>
      <c r="I66" s="70">
        <v>11</v>
      </c>
      <c r="J66" s="70"/>
      <c r="K66" s="70"/>
      <c r="L66" s="70"/>
      <c r="M66" s="70"/>
      <c r="N66" s="70">
        <v>22</v>
      </c>
      <c r="O66" s="70"/>
      <c r="P66" s="70"/>
      <c r="Q66" s="70"/>
      <c r="R66" s="70"/>
      <c r="S66" s="70">
        <v>28</v>
      </c>
      <c r="T66" s="70"/>
      <c r="U66" s="70"/>
      <c r="V66" s="70"/>
      <c r="W66" s="50">
        <f t="shared" si="40"/>
        <v>61</v>
      </c>
      <c r="X66" s="97">
        <f t="shared" si="41"/>
        <v>610</v>
      </c>
      <c r="Y66" s="93">
        <f t="shared" si="42"/>
        <v>6100</v>
      </c>
    </row>
    <row r="67" spans="1:25" ht="15.75" x14ac:dyDescent="0.25">
      <c r="A67" s="27"/>
      <c r="B67" s="31" t="s">
        <v>48</v>
      </c>
      <c r="C67" s="21" t="s">
        <v>97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4</v>
      </c>
      <c r="O67" s="70"/>
      <c r="P67" s="70"/>
      <c r="Q67" s="70"/>
      <c r="R67" s="70"/>
      <c r="S67" s="70"/>
      <c r="T67" s="70"/>
      <c r="U67" s="70">
        <v>5</v>
      </c>
      <c r="V67" s="70"/>
      <c r="W67" s="50">
        <f t="shared" si="40"/>
        <v>9</v>
      </c>
      <c r="X67" s="97">
        <f t="shared" si="41"/>
        <v>90</v>
      </c>
      <c r="Y67" s="93">
        <f t="shared" si="42"/>
        <v>900</v>
      </c>
    </row>
    <row r="68" spans="1:25" ht="15.75" x14ac:dyDescent="0.25">
      <c r="A68" s="27"/>
      <c r="B68" s="31"/>
      <c r="C68" s="21" t="s">
        <v>12</v>
      </c>
      <c r="D68" s="15"/>
      <c r="E68" s="3"/>
      <c r="F68" s="4">
        <v>7</v>
      </c>
      <c r="G68" s="4"/>
      <c r="H68" s="70"/>
      <c r="I68" s="70"/>
      <c r="J68" s="70"/>
      <c r="K68" s="70"/>
      <c r="L68" s="70"/>
      <c r="M68" s="70">
        <v>13</v>
      </c>
      <c r="N68" s="70">
        <v>4</v>
      </c>
      <c r="O68" s="70"/>
      <c r="P68" s="70"/>
      <c r="Q68" s="70"/>
      <c r="R68" s="70"/>
      <c r="S68" s="70"/>
      <c r="T68" s="70">
        <v>10</v>
      </c>
      <c r="U68" s="70"/>
      <c r="V68" s="70"/>
      <c r="W68" s="50">
        <f t="shared" si="40"/>
        <v>34</v>
      </c>
      <c r="X68" s="97">
        <f t="shared" si="41"/>
        <v>340</v>
      </c>
      <c r="Y68" s="93">
        <f t="shared" si="42"/>
        <v>3400</v>
      </c>
    </row>
    <row r="69" spans="1:25" ht="15.75" x14ac:dyDescent="0.25">
      <c r="A69" s="27"/>
      <c r="B69" s="31"/>
      <c r="C69" s="21" t="s">
        <v>98</v>
      </c>
      <c r="D69" s="15"/>
      <c r="E69" s="3"/>
      <c r="F69" s="4"/>
      <c r="G69" s="4"/>
      <c r="H69" s="70"/>
      <c r="I69" s="70"/>
      <c r="J69" s="70"/>
      <c r="K69" s="70"/>
      <c r="L69" s="70"/>
      <c r="M69" s="70"/>
      <c r="N69" s="70">
        <v>4</v>
      </c>
      <c r="O69" s="70"/>
      <c r="P69" s="70"/>
      <c r="Q69" s="70"/>
      <c r="R69" s="70"/>
      <c r="S69" s="70"/>
      <c r="T69" s="70"/>
      <c r="U69" s="70"/>
      <c r="V69" s="70">
        <v>5</v>
      </c>
      <c r="W69" s="50">
        <f t="shared" si="0"/>
        <v>9</v>
      </c>
      <c r="X69" s="97">
        <f t="shared" si="8"/>
        <v>90</v>
      </c>
      <c r="Y69" s="93">
        <f t="shared" si="9"/>
        <v>900</v>
      </c>
    </row>
    <row r="70" spans="1:25" ht="15.75" x14ac:dyDescent="0.25">
      <c r="A70" s="27"/>
      <c r="B70" s="31"/>
      <c r="C70" s="21" t="s">
        <v>99</v>
      </c>
      <c r="D70" s="15"/>
      <c r="E70" s="3"/>
      <c r="F70" s="4"/>
      <c r="G70" s="4"/>
      <c r="H70" s="70"/>
      <c r="I70" s="70"/>
      <c r="J70" s="70"/>
      <c r="K70" s="70"/>
      <c r="L70" s="70"/>
      <c r="M70" s="70"/>
      <c r="N70" s="70">
        <v>4</v>
      </c>
      <c r="O70" s="70"/>
      <c r="P70" s="70"/>
      <c r="Q70" s="70"/>
      <c r="R70" s="70"/>
      <c r="S70" s="70"/>
      <c r="T70" s="70"/>
      <c r="U70" s="70"/>
      <c r="V70" s="70">
        <v>6</v>
      </c>
      <c r="W70" s="50">
        <f t="shared" si="0"/>
        <v>10</v>
      </c>
      <c r="X70" s="97">
        <f t="shared" si="8"/>
        <v>100</v>
      </c>
      <c r="Y70" s="93">
        <f t="shared" si="9"/>
        <v>1000</v>
      </c>
    </row>
    <row r="71" spans="1:25" ht="15.75" x14ac:dyDescent="0.25">
      <c r="A71" s="27"/>
      <c r="B71" s="31"/>
      <c r="C71" s="21" t="s">
        <v>100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>
        <v>6</v>
      </c>
      <c r="P71" s="70"/>
      <c r="Q71" s="70"/>
      <c r="R71" s="70"/>
      <c r="S71" s="70"/>
      <c r="T71" s="70">
        <v>1</v>
      </c>
      <c r="U71" s="70"/>
      <c r="V71" s="70"/>
      <c r="W71" s="50">
        <f t="shared" si="0"/>
        <v>7</v>
      </c>
      <c r="X71" s="97">
        <f t="shared" si="1"/>
        <v>70</v>
      </c>
      <c r="Y71" s="93">
        <f t="shared" si="1"/>
        <v>700</v>
      </c>
    </row>
    <row r="72" spans="1:25" ht="15.75" x14ac:dyDescent="0.25">
      <c r="A72" s="27"/>
      <c r="B72" s="31" t="s">
        <v>38</v>
      </c>
      <c r="C72" s="20" t="s">
        <v>79</v>
      </c>
      <c r="D72" s="15"/>
      <c r="E72" s="3"/>
      <c r="F72" s="4"/>
      <c r="G72" s="4"/>
      <c r="H72" s="70"/>
      <c r="I72" s="70"/>
      <c r="J72" s="70"/>
      <c r="K72" s="70"/>
      <c r="L72" s="70">
        <v>3</v>
      </c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50">
        <f t="shared" si="0"/>
        <v>3</v>
      </c>
      <c r="X72" s="97">
        <f t="shared" si="1"/>
        <v>30</v>
      </c>
      <c r="Y72" s="93">
        <f t="shared" si="1"/>
        <v>300</v>
      </c>
    </row>
    <row r="73" spans="1:25" ht="15.75" x14ac:dyDescent="0.25">
      <c r="A73" s="27"/>
      <c r="B73" s="31"/>
      <c r="C73" s="21" t="s">
        <v>80</v>
      </c>
      <c r="D73" s="15"/>
      <c r="E73" s="3"/>
      <c r="F73" s="4"/>
      <c r="G73" s="4"/>
      <c r="H73" s="70"/>
      <c r="I73" s="70"/>
      <c r="J73" s="70"/>
      <c r="K73" s="70"/>
      <c r="L73" s="70">
        <v>3</v>
      </c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50">
        <f t="shared" si="0"/>
        <v>3</v>
      </c>
      <c r="X73" s="97">
        <f t="shared" si="1"/>
        <v>30</v>
      </c>
      <c r="Y73" s="93">
        <f t="shared" si="1"/>
        <v>300</v>
      </c>
    </row>
    <row r="74" spans="1:25" ht="15.75" x14ac:dyDescent="0.25">
      <c r="A74" s="27"/>
      <c r="B74" s="31"/>
      <c r="C74" s="20" t="s">
        <v>81</v>
      </c>
      <c r="D74" s="15"/>
      <c r="E74" s="3"/>
      <c r="F74" s="4"/>
      <c r="G74" s="4"/>
      <c r="H74" s="70"/>
      <c r="I74" s="70"/>
      <c r="J74" s="70"/>
      <c r="K74" s="70"/>
      <c r="L74" s="70">
        <v>3</v>
      </c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50">
        <f t="shared" si="0"/>
        <v>3</v>
      </c>
      <c r="X74" s="97">
        <f t="shared" si="1"/>
        <v>30</v>
      </c>
      <c r="Y74" s="93">
        <f t="shared" si="1"/>
        <v>300</v>
      </c>
    </row>
    <row r="75" spans="1:25" ht="15.75" x14ac:dyDescent="0.25">
      <c r="A75" s="27"/>
      <c r="B75" s="31"/>
      <c r="C75" s="20" t="s">
        <v>82</v>
      </c>
      <c r="D75" s="15"/>
      <c r="E75" s="3"/>
      <c r="F75" s="4"/>
      <c r="G75" s="4"/>
      <c r="H75" s="70"/>
      <c r="I75" s="70"/>
      <c r="J75" s="70"/>
      <c r="K75" s="70"/>
      <c r="L75" s="70">
        <v>3</v>
      </c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50">
        <f t="shared" si="0"/>
        <v>3</v>
      </c>
      <c r="X75" s="97">
        <f t="shared" si="1"/>
        <v>30</v>
      </c>
      <c r="Y75" s="93">
        <f t="shared" si="1"/>
        <v>300</v>
      </c>
    </row>
    <row r="76" spans="1:25" ht="15.75" x14ac:dyDescent="0.25">
      <c r="A76" s="27"/>
      <c r="B76" s="31" t="s">
        <v>39</v>
      </c>
      <c r="C76" s="20" t="s">
        <v>75</v>
      </c>
      <c r="D76" s="15"/>
      <c r="E76" s="3"/>
      <c r="F76" s="4"/>
      <c r="G76" s="4"/>
      <c r="H76" s="70"/>
      <c r="I76" s="70"/>
      <c r="J76" s="70">
        <v>2</v>
      </c>
      <c r="K76" s="70"/>
      <c r="L76" s="70"/>
      <c r="M76" s="70"/>
      <c r="N76" s="70"/>
      <c r="O76" s="70"/>
      <c r="P76" s="70">
        <v>6</v>
      </c>
      <c r="Q76" s="70"/>
      <c r="R76" s="70"/>
      <c r="S76" s="70">
        <v>12</v>
      </c>
      <c r="T76" s="70"/>
      <c r="U76" s="70"/>
      <c r="V76" s="70"/>
      <c r="W76" s="50">
        <f t="shared" si="0"/>
        <v>20</v>
      </c>
      <c r="X76" s="97">
        <f t="shared" ref="X76" si="46">W76*10</f>
        <v>200</v>
      </c>
      <c r="Y76" s="93">
        <f t="shared" ref="Y76" si="47">X76*10</f>
        <v>2000</v>
      </c>
    </row>
    <row r="77" spans="1:25" ht="15.75" x14ac:dyDescent="0.25">
      <c r="A77" s="27"/>
      <c r="B77" s="31"/>
      <c r="C77" s="21" t="s">
        <v>76</v>
      </c>
      <c r="D77" s="15"/>
      <c r="E77" s="3"/>
      <c r="F77" s="4"/>
      <c r="G77" s="4"/>
      <c r="H77" s="70"/>
      <c r="I77" s="70"/>
      <c r="J77" s="70">
        <v>6</v>
      </c>
      <c r="K77" s="70"/>
      <c r="L77" s="70"/>
      <c r="M77" s="70"/>
      <c r="N77" s="70"/>
      <c r="O77" s="70"/>
      <c r="P77" s="70">
        <v>14</v>
      </c>
      <c r="Q77" s="70"/>
      <c r="R77" s="70"/>
      <c r="S77" s="70">
        <v>22</v>
      </c>
      <c r="T77" s="70"/>
      <c r="U77" s="70"/>
      <c r="V77" s="70"/>
      <c r="W77" s="50">
        <f t="shared" si="0"/>
        <v>42</v>
      </c>
      <c r="X77" s="97">
        <f t="shared" si="1"/>
        <v>420</v>
      </c>
      <c r="Y77" s="93">
        <f t="shared" si="1"/>
        <v>4200</v>
      </c>
    </row>
    <row r="78" spans="1:25" ht="16.5" thickBot="1" x14ac:dyDescent="0.3">
      <c r="A78" s="29"/>
      <c r="B78" s="32" t="s">
        <v>49</v>
      </c>
      <c r="C78" s="22" t="s">
        <v>16</v>
      </c>
      <c r="D78" s="16"/>
      <c r="E78" s="6"/>
      <c r="F78" s="7">
        <v>6</v>
      </c>
      <c r="G78" s="7"/>
      <c r="H78" s="73"/>
      <c r="I78" s="73"/>
      <c r="J78" s="73"/>
      <c r="K78" s="73">
        <v>12</v>
      </c>
      <c r="L78" s="73"/>
      <c r="M78" s="73"/>
      <c r="N78" s="73"/>
      <c r="O78" s="73">
        <v>25</v>
      </c>
      <c r="P78" s="73"/>
      <c r="Q78" s="73"/>
      <c r="R78" s="73"/>
      <c r="S78" s="73">
        <v>31</v>
      </c>
      <c r="T78" s="73"/>
      <c r="U78" s="73"/>
      <c r="V78" s="73"/>
      <c r="W78" s="50">
        <f t="shared" si="0"/>
        <v>74</v>
      </c>
      <c r="X78" s="98">
        <f t="shared" si="1"/>
        <v>740</v>
      </c>
      <c r="Y78" s="94">
        <f t="shared" si="1"/>
        <v>7400</v>
      </c>
    </row>
    <row r="79" spans="1:25" ht="15.75" x14ac:dyDescent="0.25">
      <c r="A79" s="63"/>
      <c r="B79" s="64"/>
      <c r="C79" s="23" t="s">
        <v>25</v>
      </c>
      <c r="D79" s="17">
        <f t="shared" ref="D79:W79" si="48">SUM(D2:D78)</f>
        <v>84</v>
      </c>
      <c r="E79" s="8">
        <f t="shared" si="48"/>
        <v>39</v>
      </c>
      <c r="F79" s="8">
        <f t="shared" si="48"/>
        <v>42</v>
      </c>
      <c r="G79" s="8">
        <f t="shared" si="48"/>
        <v>33</v>
      </c>
      <c r="H79" s="8">
        <f t="shared" ref="H79:I79" si="49">SUM(H2:H78)</f>
        <v>6</v>
      </c>
      <c r="I79" s="8">
        <f t="shared" si="49"/>
        <v>11</v>
      </c>
      <c r="J79" s="8">
        <f t="shared" ref="J79:K79" si="50">SUM(J2:J78)</f>
        <v>77</v>
      </c>
      <c r="K79" s="8">
        <f t="shared" si="50"/>
        <v>40</v>
      </c>
      <c r="L79" s="8">
        <f t="shared" ref="L79:R79" si="51">SUM(L2:L78)</f>
        <v>87</v>
      </c>
      <c r="M79" s="8">
        <f t="shared" si="51"/>
        <v>25</v>
      </c>
      <c r="N79" s="8">
        <f t="shared" si="51"/>
        <v>190</v>
      </c>
      <c r="O79" s="8">
        <f t="shared" si="51"/>
        <v>169</v>
      </c>
      <c r="P79" s="8">
        <f t="shared" si="51"/>
        <v>56</v>
      </c>
      <c r="Q79" s="8">
        <f t="shared" si="51"/>
        <v>19</v>
      </c>
      <c r="R79" s="8">
        <f t="shared" si="51"/>
        <v>10</v>
      </c>
      <c r="S79" s="8">
        <f t="shared" ref="S79:U79" si="52">SUM(S2:S78)</f>
        <v>250</v>
      </c>
      <c r="T79" s="8">
        <f t="shared" si="52"/>
        <v>179</v>
      </c>
      <c r="U79" s="8">
        <f t="shared" si="52"/>
        <v>82</v>
      </c>
      <c r="V79" s="8">
        <f t="shared" si="48"/>
        <v>77</v>
      </c>
      <c r="W79" s="9">
        <f t="shared" si="48"/>
        <v>1476</v>
      </c>
      <c r="X79" s="10"/>
      <c r="Y79" s="10"/>
    </row>
    <row r="80" spans="1:25" ht="15.75" x14ac:dyDescent="0.25">
      <c r="A80" s="59"/>
      <c r="B80" s="60"/>
      <c r="C80" s="24" t="s">
        <v>28</v>
      </c>
      <c r="D80" s="18">
        <f>D79*10</f>
        <v>840</v>
      </c>
      <c r="E80" s="11">
        <f t="shared" ref="E80:W80" si="53">E79*10</f>
        <v>390</v>
      </c>
      <c r="F80" s="11">
        <f t="shared" ref="F80" si="54">F79*10</f>
        <v>420</v>
      </c>
      <c r="G80" s="11">
        <f t="shared" si="53"/>
        <v>330</v>
      </c>
      <c r="H80" s="11">
        <f t="shared" ref="H80:I80" si="55">H79*10</f>
        <v>60</v>
      </c>
      <c r="I80" s="11">
        <f t="shared" si="55"/>
        <v>110</v>
      </c>
      <c r="J80" s="11">
        <f t="shared" ref="J80:K80" si="56">J79*10</f>
        <v>770</v>
      </c>
      <c r="K80" s="11">
        <f t="shared" si="56"/>
        <v>400</v>
      </c>
      <c r="L80" s="11">
        <f t="shared" ref="L80" si="57">L79*10</f>
        <v>870</v>
      </c>
      <c r="M80" s="11">
        <f t="shared" ref="M80:V80" si="58">M79*10</f>
        <v>250</v>
      </c>
      <c r="N80" s="11">
        <f t="shared" ref="N80:R80" si="59">N79*10</f>
        <v>1900</v>
      </c>
      <c r="O80" s="11">
        <f t="shared" si="59"/>
        <v>1690</v>
      </c>
      <c r="P80" s="11">
        <f t="shared" si="59"/>
        <v>560</v>
      </c>
      <c r="Q80" s="11">
        <f t="shared" si="59"/>
        <v>190</v>
      </c>
      <c r="R80" s="11">
        <f t="shared" si="59"/>
        <v>100</v>
      </c>
      <c r="S80" s="11">
        <f t="shared" ref="S80:U80" si="60">S79*10</f>
        <v>2500</v>
      </c>
      <c r="T80" s="11">
        <f t="shared" si="60"/>
        <v>1790</v>
      </c>
      <c r="U80" s="11">
        <f t="shared" si="60"/>
        <v>820</v>
      </c>
      <c r="V80" s="11">
        <f t="shared" si="58"/>
        <v>770</v>
      </c>
      <c r="W80" s="12">
        <f t="shared" si="53"/>
        <v>14760</v>
      </c>
      <c r="X80" s="13"/>
      <c r="Y80" s="13"/>
    </row>
    <row r="81" spans="1:25" ht="16.5" thickBot="1" x14ac:dyDescent="0.3">
      <c r="A81" s="61"/>
      <c r="B81" s="62"/>
      <c r="C81" s="65" t="s">
        <v>51</v>
      </c>
      <c r="D81" s="66">
        <f>D80*10</f>
        <v>8400</v>
      </c>
      <c r="E81" s="66">
        <f t="shared" ref="E81:V81" si="61">E80*10</f>
        <v>3900</v>
      </c>
      <c r="F81" s="66">
        <f t="shared" si="61"/>
        <v>4200</v>
      </c>
      <c r="G81" s="66">
        <f t="shared" si="61"/>
        <v>3300</v>
      </c>
      <c r="H81" s="66">
        <f t="shared" si="61"/>
        <v>600</v>
      </c>
      <c r="I81" s="66">
        <f t="shared" si="61"/>
        <v>1100</v>
      </c>
      <c r="J81" s="66">
        <f t="shared" si="61"/>
        <v>7700</v>
      </c>
      <c r="K81" s="66">
        <f t="shared" ref="K81:R81" si="62">K80*10</f>
        <v>4000</v>
      </c>
      <c r="L81" s="66">
        <f t="shared" si="62"/>
        <v>8700</v>
      </c>
      <c r="M81" s="66">
        <f t="shared" si="62"/>
        <v>2500</v>
      </c>
      <c r="N81" s="66">
        <f t="shared" si="62"/>
        <v>19000</v>
      </c>
      <c r="O81" s="66">
        <f t="shared" si="62"/>
        <v>16900</v>
      </c>
      <c r="P81" s="66">
        <f t="shared" si="62"/>
        <v>5600</v>
      </c>
      <c r="Q81" s="66">
        <f t="shared" si="62"/>
        <v>1900</v>
      </c>
      <c r="R81" s="66">
        <f t="shared" si="62"/>
        <v>1000</v>
      </c>
      <c r="S81" s="66">
        <f t="shared" ref="S81:U81" si="63">S80*10</f>
        <v>25000</v>
      </c>
      <c r="T81" s="66">
        <f t="shared" si="63"/>
        <v>17900</v>
      </c>
      <c r="U81" s="66">
        <f t="shared" si="63"/>
        <v>8200</v>
      </c>
      <c r="V81" s="66">
        <f t="shared" si="61"/>
        <v>7700</v>
      </c>
      <c r="W81" s="65">
        <f t="shared" ref="W81" si="64">W80*10</f>
        <v>147600</v>
      </c>
      <c r="X81" s="14"/>
      <c r="Y8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W5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1" max="21" width="23.140625" customWidth="1"/>
    <col min="23" max="23" width="10.7109375" customWidth="1"/>
    <col min="25" max="25" width="9.28515625" customWidth="1"/>
  </cols>
  <sheetData>
    <row r="1" spans="1:23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48" t="s">
        <v>135</v>
      </c>
      <c r="V1" s="52" t="s">
        <v>29</v>
      </c>
      <c r="W1" s="2" t="s">
        <v>52</v>
      </c>
    </row>
    <row r="2" spans="1:23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49">
        <f>SUM(D2:T2)</f>
        <v>97</v>
      </c>
      <c r="V2" s="96">
        <f>U2*10</f>
        <v>970</v>
      </c>
      <c r="W2" s="92">
        <f>V2*10</f>
        <v>9700</v>
      </c>
    </row>
    <row r="3" spans="1:23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72"/>
      <c r="Q3" s="72">
        <v>4</v>
      </c>
      <c r="R3" s="72"/>
      <c r="S3" s="72"/>
      <c r="T3" s="72"/>
      <c r="U3" s="51">
        <f t="shared" ref="U3:U49" si="0">SUM(D3:T3)</f>
        <v>106</v>
      </c>
      <c r="V3" s="99">
        <f t="shared" ref="V3:W3" si="1">U3*10</f>
        <v>1060</v>
      </c>
      <c r="W3" s="95">
        <f t="shared" si="1"/>
        <v>10600</v>
      </c>
    </row>
    <row r="4" spans="1:23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72">
        <v>2</v>
      </c>
      <c r="Q4" s="72"/>
      <c r="R4" s="72"/>
      <c r="S4" s="72"/>
      <c r="T4" s="72">
        <v>3</v>
      </c>
      <c r="U4" s="51">
        <f t="shared" si="0"/>
        <v>46</v>
      </c>
      <c r="V4" s="99">
        <f t="shared" ref="V4:W4" si="2">U4*10</f>
        <v>460</v>
      </c>
      <c r="W4" s="95">
        <f t="shared" si="2"/>
        <v>4600</v>
      </c>
    </row>
    <row r="5" spans="1:23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2"/>
      <c r="Q5" s="82"/>
      <c r="R5" s="82"/>
      <c r="S5" s="82">
        <v>4</v>
      </c>
      <c r="T5" s="82">
        <v>11</v>
      </c>
      <c r="U5" s="83">
        <f t="shared" si="0"/>
        <v>175</v>
      </c>
      <c r="V5" s="100">
        <f t="shared" ref="V5:W5" si="3">U5*10</f>
        <v>1750</v>
      </c>
      <c r="W5" s="101">
        <f t="shared" si="3"/>
        <v>17500</v>
      </c>
    </row>
    <row r="6" spans="1:23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69"/>
      <c r="Q6" s="69"/>
      <c r="R6" s="69">
        <v>8</v>
      </c>
      <c r="S6" s="69"/>
      <c r="T6" s="69"/>
      <c r="U6" s="49">
        <f t="shared" si="0"/>
        <v>153</v>
      </c>
      <c r="V6" s="96">
        <f t="shared" ref="V6:W6" si="4">U6*10</f>
        <v>1530</v>
      </c>
      <c r="W6" s="92">
        <f t="shared" si="4"/>
        <v>15300</v>
      </c>
    </row>
    <row r="7" spans="1:23" ht="15.75" x14ac:dyDescent="0.25">
      <c r="A7" s="90"/>
      <c r="B7" s="35" t="s">
        <v>43</v>
      </c>
      <c r="C7" s="19" t="s">
        <v>35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>
        <v>1</v>
      </c>
      <c r="T7" s="72"/>
      <c r="U7" s="51">
        <f t="shared" si="0"/>
        <v>1</v>
      </c>
      <c r="V7" s="99">
        <f t="shared" ref="V7:W7" si="5">U7*10</f>
        <v>10</v>
      </c>
      <c r="W7" s="95">
        <f t="shared" si="5"/>
        <v>100</v>
      </c>
    </row>
    <row r="8" spans="1:23" ht="15.75" x14ac:dyDescent="0.25">
      <c r="A8" s="90"/>
      <c r="B8" s="35"/>
      <c r="C8" s="19" t="s">
        <v>4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>
        <v>1</v>
      </c>
      <c r="T8" s="72">
        <v>3</v>
      </c>
      <c r="U8" s="51">
        <f t="shared" si="0"/>
        <v>4</v>
      </c>
      <c r="V8" s="99">
        <f t="shared" ref="V8:W8" si="6">U8*10</f>
        <v>40</v>
      </c>
      <c r="W8" s="95">
        <f t="shared" si="6"/>
        <v>400</v>
      </c>
    </row>
    <row r="9" spans="1:23" ht="15.75" x14ac:dyDescent="0.25">
      <c r="A9" s="90"/>
      <c r="B9" s="35"/>
      <c r="C9" s="19" t="s">
        <v>6</v>
      </c>
      <c r="D9" s="72">
        <v>102</v>
      </c>
      <c r="E9" s="72">
        <v>26</v>
      </c>
      <c r="F9" s="72">
        <v>43</v>
      </c>
      <c r="G9" s="72">
        <v>40</v>
      </c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>
        <v>2</v>
      </c>
      <c r="U9" s="51">
        <f t="shared" si="0"/>
        <v>214</v>
      </c>
      <c r="V9" s="99">
        <f t="shared" ref="V9:W9" si="7">U9*10</f>
        <v>2140</v>
      </c>
      <c r="W9" s="95">
        <f t="shared" si="7"/>
        <v>21400</v>
      </c>
    </row>
    <row r="10" spans="1:23" ht="15.75" x14ac:dyDescent="0.25">
      <c r="A10" s="90"/>
      <c r="B10" s="35"/>
      <c r="C10" s="19" t="s">
        <v>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51">
        <f t="shared" si="0"/>
        <v>4</v>
      </c>
      <c r="V10" s="99">
        <f t="shared" ref="V10:W10" si="8">U10*10</f>
        <v>40</v>
      </c>
      <c r="W10" s="95">
        <f t="shared" si="8"/>
        <v>400</v>
      </c>
    </row>
    <row r="11" spans="1:23" ht="15.75" x14ac:dyDescent="0.25">
      <c r="A11" s="90"/>
      <c r="B11" s="35" t="s">
        <v>44</v>
      </c>
      <c r="C11" s="19" t="s">
        <v>8</v>
      </c>
      <c r="D11" s="72"/>
      <c r="E11" s="72">
        <v>13</v>
      </c>
      <c r="F11" s="72">
        <v>22</v>
      </c>
      <c r="G11" s="72">
        <v>21</v>
      </c>
      <c r="H11" s="72"/>
      <c r="I11" s="72"/>
      <c r="J11" s="72">
        <v>21</v>
      </c>
      <c r="K11" s="72"/>
      <c r="L11" s="72"/>
      <c r="M11" s="72"/>
      <c r="N11" s="72"/>
      <c r="O11" s="72">
        <v>22</v>
      </c>
      <c r="P11" s="72"/>
      <c r="Q11" s="72"/>
      <c r="R11" s="72">
        <v>2</v>
      </c>
      <c r="S11" s="72"/>
      <c r="T11" s="72"/>
      <c r="U11" s="51">
        <f t="shared" ref="U11:U36" si="9">SUM(D11:T11)</f>
        <v>101</v>
      </c>
      <c r="V11" s="99">
        <f t="shared" ref="V11:V36" si="10">U11*10</f>
        <v>1010</v>
      </c>
      <c r="W11" s="95">
        <f t="shared" ref="W11:W36" si="11">V11*10</f>
        <v>10100</v>
      </c>
    </row>
    <row r="12" spans="1:23" ht="15.75" x14ac:dyDescent="0.25">
      <c r="A12" s="90"/>
      <c r="B12" s="35"/>
      <c r="C12" s="19" t="s">
        <v>107</v>
      </c>
      <c r="D12" s="72"/>
      <c r="E12" s="72"/>
      <c r="F12" s="72"/>
      <c r="G12" s="72"/>
      <c r="H12" s="72"/>
      <c r="I12" s="72"/>
      <c r="J12" s="72">
        <v>3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51">
        <f t="shared" si="9"/>
        <v>3</v>
      </c>
      <c r="V12" s="99">
        <f t="shared" si="10"/>
        <v>30</v>
      </c>
      <c r="W12" s="95">
        <f t="shared" si="11"/>
        <v>300</v>
      </c>
    </row>
    <row r="13" spans="1:23" ht="15.75" x14ac:dyDescent="0.25">
      <c r="A13" s="90"/>
      <c r="B13" s="35"/>
      <c r="C13" s="19" t="s">
        <v>108</v>
      </c>
      <c r="D13" s="72"/>
      <c r="E13" s="72"/>
      <c r="F13" s="72"/>
      <c r="G13" s="72"/>
      <c r="H13" s="72"/>
      <c r="I13" s="72"/>
      <c r="J13" s="72">
        <v>4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51">
        <f t="shared" ref="U13:U32" si="12">SUM(D13:T13)</f>
        <v>4</v>
      </c>
      <c r="V13" s="99">
        <f t="shared" ref="V13:V32" si="13">U13*10</f>
        <v>40</v>
      </c>
      <c r="W13" s="95">
        <f t="shared" ref="W13:W32" si="14">V13*10</f>
        <v>400</v>
      </c>
    </row>
    <row r="14" spans="1:23" ht="15.75" x14ac:dyDescent="0.25">
      <c r="A14" s="90"/>
      <c r="B14" s="35"/>
      <c r="C14" s="19" t="s">
        <v>58</v>
      </c>
      <c r="D14" s="72"/>
      <c r="E14" s="72"/>
      <c r="F14" s="72"/>
      <c r="G14" s="72"/>
      <c r="H14" s="72"/>
      <c r="I14" s="72"/>
      <c r="J14" s="72">
        <v>3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51">
        <f t="shared" si="12"/>
        <v>3</v>
      </c>
      <c r="V14" s="99">
        <f t="shared" si="13"/>
        <v>30</v>
      </c>
      <c r="W14" s="95">
        <f t="shared" si="14"/>
        <v>300</v>
      </c>
    </row>
    <row r="15" spans="1:23" ht="15.75" x14ac:dyDescent="0.25">
      <c r="A15" s="90"/>
      <c r="B15" s="35" t="s">
        <v>37</v>
      </c>
      <c r="C15" s="19" t="s">
        <v>110</v>
      </c>
      <c r="D15" s="72"/>
      <c r="E15" s="72"/>
      <c r="F15" s="72"/>
      <c r="G15" s="72"/>
      <c r="H15" s="72"/>
      <c r="I15" s="72"/>
      <c r="J15" s="72">
        <v>6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51">
        <f t="shared" si="12"/>
        <v>6</v>
      </c>
      <c r="V15" s="99">
        <f t="shared" si="13"/>
        <v>60</v>
      </c>
      <c r="W15" s="95">
        <f t="shared" si="14"/>
        <v>600</v>
      </c>
    </row>
    <row r="16" spans="1:23" ht="15.75" x14ac:dyDescent="0.25">
      <c r="A16" s="90"/>
      <c r="B16" s="35"/>
      <c r="C16" s="19" t="s">
        <v>85</v>
      </c>
      <c r="D16" s="72"/>
      <c r="E16" s="72">
        <v>12</v>
      </c>
      <c r="F16" s="72">
        <v>20</v>
      </c>
      <c r="G16" s="72">
        <v>19</v>
      </c>
      <c r="H16" s="72"/>
      <c r="I16" s="72"/>
      <c r="J16" s="72">
        <v>11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51">
        <f t="shared" si="12"/>
        <v>62</v>
      </c>
      <c r="V16" s="99">
        <f t="shared" si="13"/>
        <v>620</v>
      </c>
      <c r="W16" s="95">
        <f t="shared" si="14"/>
        <v>6200</v>
      </c>
    </row>
    <row r="17" spans="1:23" ht="15.75" x14ac:dyDescent="0.25">
      <c r="A17" s="90"/>
      <c r="B17" s="35"/>
      <c r="C17" s="19" t="s">
        <v>133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>
        <v>5</v>
      </c>
      <c r="U17" s="51">
        <f t="shared" ref="U17:U21" si="15">SUM(D17:T17)</f>
        <v>5</v>
      </c>
      <c r="V17" s="99">
        <f t="shared" ref="V17:V21" si="16">U17*10</f>
        <v>50</v>
      </c>
      <c r="W17" s="95">
        <f t="shared" ref="W17:W21" si="17">V17*10</f>
        <v>500</v>
      </c>
    </row>
    <row r="18" spans="1:23" ht="15.75" x14ac:dyDescent="0.25">
      <c r="A18" s="90"/>
      <c r="B18" s="35" t="s">
        <v>45</v>
      </c>
      <c r="C18" s="19" t="s">
        <v>111</v>
      </c>
      <c r="D18" s="72"/>
      <c r="E18" s="72"/>
      <c r="F18" s="72"/>
      <c r="G18" s="72"/>
      <c r="H18" s="72"/>
      <c r="I18" s="72"/>
      <c r="J18" s="72">
        <v>2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51">
        <f t="shared" si="15"/>
        <v>2</v>
      </c>
      <c r="V18" s="99">
        <f t="shared" si="16"/>
        <v>20</v>
      </c>
      <c r="W18" s="95">
        <f t="shared" si="17"/>
        <v>200</v>
      </c>
    </row>
    <row r="19" spans="1:23" ht="15.75" x14ac:dyDescent="0.25">
      <c r="A19" s="90"/>
      <c r="B19" s="35"/>
      <c r="C19" s="19" t="s">
        <v>9</v>
      </c>
      <c r="D19" s="72"/>
      <c r="E19" s="72">
        <v>7</v>
      </c>
      <c r="F19" s="72">
        <v>10</v>
      </c>
      <c r="G19" s="72">
        <v>9</v>
      </c>
      <c r="H19" s="72">
        <v>56</v>
      </c>
      <c r="I19" s="72"/>
      <c r="J19" s="72">
        <v>6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51">
        <f t="shared" ref="U19:U20" si="18">SUM(D19:T19)</f>
        <v>88</v>
      </c>
      <c r="V19" s="99">
        <f t="shared" ref="V19:V20" si="19">U19*10</f>
        <v>880</v>
      </c>
      <c r="W19" s="95">
        <f t="shared" ref="W19:W20" si="20">V19*10</f>
        <v>8800</v>
      </c>
    </row>
    <row r="20" spans="1:23" ht="15.75" x14ac:dyDescent="0.25">
      <c r="A20" s="90"/>
      <c r="B20" s="35"/>
      <c r="C20" s="19" t="s">
        <v>103</v>
      </c>
      <c r="D20" s="72"/>
      <c r="E20" s="72"/>
      <c r="F20" s="72"/>
      <c r="G20" s="72"/>
      <c r="H20" s="72"/>
      <c r="I20" s="72">
        <v>56</v>
      </c>
      <c r="J20" s="72">
        <v>2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51">
        <f t="shared" si="18"/>
        <v>58</v>
      </c>
      <c r="V20" s="99">
        <f t="shared" si="19"/>
        <v>580</v>
      </c>
      <c r="W20" s="95">
        <f t="shared" si="20"/>
        <v>5800</v>
      </c>
    </row>
    <row r="21" spans="1:23" ht="15.75" x14ac:dyDescent="0.25">
      <c r="A21" s="90"/>
      <c r="B21" s="35"/>
      <c r="C21" s="19" t="s">
        <v>112</v>
      </c>
      <c r="D21" s="72"/>
      <c r="E21" s="72"/>
      <c r="F21" s="72"/>
      <c r="G21" s="72"/>
      <c r="H21" s="72"/>
      <c r="I21" s="72"/>
      <c r="J21" s="72"/>
      <c r="K21" s="72">
        <v>2</v>
      </c>
      <c r="L21" s="72"/>
      <c r="M21" s="72"/>
      <c r="N21" s="72"/>
      <c r="O21" s="72"/>
      <c r="P21" s="72"/>
      <c r="Q21" s="72"/>
      <c r="R21" s="72"/>
      <c r="S21" s="72"/>
      <c r="T21" s="72"/>
      <c r="U21" s="51">
        <f t="shared" si="15"/>
        <v>2</v>
      </c>
      <c r="V21" s="99">
        <f t="shared" si="16"/>
        <v>20</v>
      </c>
      <c r="W21" s="95">
        <f t="shared" si="17"/>
        <v>200</v>
      </c>
    </row>
    <row r="22" spans="1:23" ht="15.75" x14ac:dyDescent="0.25">
      <c r="A22" s="90"/>
      <c r="B22" s="35"/>
      <c r="C22" s="19" t="s">
        <v>104</v>
      </c>
      <c r="D22" s="72"/>
      <c r="E22" s="72"/>
      <c r="F22" s="72"/>
      <c r="G22" s="72"/>
      <c r="H22" s="72">
        <v>56</v>
      </c>
      <c r="I22" s="72"/>
      <c r="J22" s="72">
        <v>2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51">
        <f t="shared" si="12"/>
        <v>58</v>
      </c>
      <c r="V22" s="99">
        <f t="shared" si="13"/>
        <v>580</v>
      </c>
      <c r="W22" s="95">
        <f t="shared" si="14"/>
        <v>5800</v>
      </c>
    </row>
    <row r="23" spans="1:23" ht="15.75" x14ac:dyDescent="0.25">
      <c r="A23" s="90"/>
      <c r="B23" s="35" t="s">
        <v>41</v>
      </c>
      <c r="C23" s="19" t="s">
        <v>31</v>
      </c>
      <c r="D23" s="72"/>
      <c r="E23" s="72">
        <v>16</v>
      </c>
      <c r="F23" s="72">
        <v>29</v>
      </c>
      <c r="G23" s="72">
        <v>25</v>
      </c>
      <c r="H23" s="72"/>
      <c r="I23" s="72"/>
      <c r="J23" s="72"/>
      <c r="K23" s="72">
        <v>38</v>
      </c>
      <c r="L23" s="72"/>
      <c r="M23" s="72"/>
      <c r="N23" s="72"/>
      <c r="O23" s="72"/>
      <c r="P23" s="72"/>
      <c r="Q23" s="72"/>
      <c r="R23" s="72">
        <v>4</v>
      </c>
      <c r="S23" s="72"/>
      <c r="T23" s="72">
        <v>7</v>
      </c>
      <c r="U23" s="51">
        <f t="shared" ref="U23" si="21">SUM(D23:T23)</f>
        <v>119</v>
      </c>
      <c r="V23" s="99">
        <f t="shared" ref="V23" si="22">U23*10</f>
        <v>1190</v>
      </c>
      <c r="W23" s="95">
        <f t="shared" ref="W23" si="23">V23*10</f>
        <v>11900</v>
      </c>
    </row>
    <row r="24" spans="1:23" ht="15.75" x14ac:dyDescent="0.25">
      <c r="A24" s="90"/>
      <c r="B24" s="35" t="s">
        <v>46</v>
      </c>
      <c r="C24" s="19" t="s">
        <v>10</v>
      </c>
      <c r="D24" s="72"/>
      <c r="E24" s="72">
        <v>10</v>
      </c>
      <c r="F24" s="72">
        <v>15</v>
      </c>
      <c r="G24" s="72">
        <v>14</v>
      </c>
      <c r="H24" s="72"/>
      <c r="I24" s="72"/>
      <c r="J24" s="72">
        <v>21</v>
      </c>
      <c r="K24" s="72"/>
      <c r="L24" s="72"/>
      <c r="M24" s="72"/>
      <c r="N24" s="72"/>
      <c r="O24" s="72"/>
      <c r="P24" s="72"/>
      <c r="Q24" s="72">
        <v>5</v>
      </c>
      <c r="R24" s="72"/>
      <c r="S24" s="72"/>
      <c r="T24" s="72">
        <v>1</v>
      </c>
      <c r="U24" s="51">
        <f t="shared" si="12"/>
        <v>66</v>
      </c>
      <c r="V24" s="99">
        <f t="shared" ref="V24:V31" si="24">U24*10</f>
        <v>660</v>
      </c>
      <c r="W24" s="95">
        <f t="shared" ref="W24:W31" si="25">V24*10</f>
        <v>6600</v>
      </c>
    </row>
    <row r="25" spans="1:23" ht="15.75" x14ac:dyDescent="0.25">
      <c r="A25" s="90"/>
      <c r="B25" s="35"/>
      <c r="C25" s="19" t="s">
        <v>132</v>
      </c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>
        <v>2</v>
      </c>
      <c r="R25" s="72"/>
      <c r="S25" s="72"/>
      <c r="T25" s="72">
        <v>1</v>
      </c>
      <c r="U25" s="51">
        <f t="shared" si="12"/>
        <v>3</v>
      </c>
      <c r="V25" s="99">
        <f t="shared" si="24"/>
        <v>30</v>
      </c>
      <c r="W25" s="95">
        <f t="shared" si="25"/>
        <v>300</v>
      </c>
    </row>
    <row r="26" spans="1:23" ht="15.75" x14ac:dyDescent="0.25">
      <c r="A26" s="90"/>
      <c r="B26" s="35"/>
      <c r="C26" s="19" t="s">
        <v>134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>
        <v>1</v>
      </c>
      <c r="U26" s="51">
        <f t="shared" si="12"/>
        <v>1</v>
      </c>
      <c r="V26" s="99">
        <f t="shared" si="24"/>
        <v>10</v>
      </c>
      <c r="W26" s="95">
        <f t="shared" si="25"/>
        <v>100</v>
      </c>
    </row>
    <row r="27" spans="1:23" ht="15.75" x14ac:dyDescent="0.25">
      <c r="A27" s="90"/>
      <c r="B27" s="35" t="s">
        <v>62</v>
      </c>
      <c r="C27" s="19" t="s">
        <v>122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>
        <v>2</v>
      </c>
      <c r="P27" s="72"/>
      <c r="Q27" s="72"/>
      <c r="R27" s="72"/>
      <c r="S27" s="72"/>
      <c r="T27" s="72"/>
      <c r="U27" s="51">
        <f t="shared" si="12"/>
        <v>2</v>
      </c>
      <c r="V27" s="99">
        <f t="shared" si="24"/>
        <v>20</v>
      </c>
      <c r="W27" s="95">
        <f t="shared" si="25"/>
        <v>200</v>
      </c>
    </row>
    <row r="28" spans="1:23" ht="15.75" x14ac:dyDescent="0.25">
      <c r="A28" s="90"/>
      <c r="B28" s="35" t="s">
        <v>47</v>
      </c>
      <c r="C28" s="19" t="s">
        <v>30</v>
      </c>
      <c r="D28" s="72"/>
      <c r="E28" s="72">
        <v>11</v>
      </c>
      <c r="F28" s="72">
        <v>18</v>
      </c>
      <c r="G28" s="72">
        <v>17</v>
      </c>
      <c r="H28" s="72"/>
      <c r="I28" s="72"/>
      <c r="J28" s="72"/>
      <c r="K28" s="72"/>
      <c r="L28" s="72">
        <v>1</v>
      </c>
      <c r="M28" s="72"/>
      <c r="N28" s="72"/>
      <c r="O28" s="72"/>
      <c r="P28" s="72"/>
      <c r="Q28" s="72"/>
      <c r="R28" s="72">
        <v>2</v>
      </c>
      <c r="S28" s="72"/>
      <c r="T28" s="72">
        <v>5</v>
      </c>
      <c r="U28" s="51">
        <f t="shared" si="12"/>
        <v>54</v>
      </c>
      <c r="V28" s="99">
        <f t="shared" si="24"/>
        <v>540</v>
      </c>
      <c r="W28" s="95">
        <f t="shared" si="25"/>
        <v>5400</v>
      </c>
    </row>
    <row r="29" spans="1:23" ht="15.75" x14ac:dyDescent="0.25">
      <c r="A29" s="90"/>
      <c r="B29" s="35" t="s">
        <v>48</v>
      </c>
      <c r="C29" s="19" t="s">
        <v>12</v>
      </c>
      <c r="D29" s="72">
        <v>44</v>
      </c>
      <c r="E29" s="72">
        <v>11</v>
      </c>
      <c r="F29" s="72">
        <v>18</v>
      </c>
      <c r="G29" s="72">
        <v>16</v>
      </c>
      <c r="H29" s="72"/>
      <c r="I29" s="72"/>
      <c r="J29" s="72">
        <v>3</v>
      </c>
      <c r="K29" s="72"/>
      <c r="L29" s="72"/>
      <c r="M29" s="72"/>
      <c r="N29" s="72"/>
      <c r="O29" s="72"/>
      <c r="P29" s="72">
        <v>1</v>
      </c>
      <c r="Q29" s="72"/>
      <c r="R29" s="72"/>
      <c r="S29" s="72"/>
      <c r="T29" s="72"/>
      <c r="U29" s="51">
        <f t="shared" si="12"/>
        <v>93</v>
      </c>
      <c r="V29" s="99">
        <f t="shared" si="24"/>
        <v>930</v>
      </c>
      <c r="W29" s="95">
        <f t="shared" si="25"/>
        <v>9300</v>
      </c>
    </row>
    <row r="30" spans="1:23" ht="15.75" x14ac:dyDescent="0.25">
      <c r="A30" s="90"/>
      <c r="B30" s="35"/>
      <c r="C30" s="19" t="s">
        <v>99</v>
      </c>
      <c r="D30" s="72"/>
      <c r="E30" s="72"/>
      <c r="F30" s="72"/>
      <c r="G30" s="72"/>
      <c r="H30" s="72"/>
      <c r="I30" s="72"/>
      <c r="J30" s="72">
        <v>3</v>
      </c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51">
        <f t="shared" ref="U30" si="26">SUM(D30:T30)</f>
        <v>3</v>
      </c>
      <c r="V30" s="99">
        <f t="shared" ref="V30" si="27">U30*10</f>
        <v>30</v>
      </c>
      <c r="W30" s="95">
        <f t="shared" ref="W30" si="28">V30*10</f>
        <v>300</v>
      </c>
    </row>
    <row r="31" spans="1:23" ht="15.75" x14ac:dyDescent="0.25">
      <c r="A31" s="90"/>
      <c r="B31" s="35"/>
      <c r="C31" s="19" t="s">
        <v>109</v>
      </c>
      <c r="D31" s="72"/>
      <c r="E31" s="72"/>
      <c r="F31" s="72"/>
      <c r="G31" s="72"/>
      <c r="H31" s="72"/>
      <c r="I31" s="72"/>
      <c r="J31" s="72">
        <v>3</v>
      </c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51">
        <f t="shared" si="12"/>
        <v>3</v>
      </c>
      <c r="V31" s="99">
        <f t="shared" si="24"/>
        <v>30</v>
      </c>
      <c r="W31" s="95">
        <f t="shared" si="25"/>
        <v>300</v>
      </c>
    </row>
    <row r="32" spans="1:23" ht="15.75" x14ac:dyDescent="0.25">
      <c r="A32" s="90"/>
      <c r="B32" s="35"/>
      <c r="C32" s="19" t="s">
        <v>113</v>
      </c>
      <c r="D32" s="72"/>
      <c r="E32" s="72"/>
      <c r="F32" s="72"/>
      <c r="G32" s="72"/>
      <c r="H32" s="72"/>
      <c r="I32" s="72"/>
      <c r="J32" s="72">
        <v>5</v>
      </c>
      <c r="K32" s="72"/>
      <c r="L32" s="72"/>
      <c r="M32" s="72"/>
      <c r="N32" s="72"/>
      <c r="O32" s="72"/>
      <c r="P32" s="72"/>
      <c r="Q32" s="72">
        <v>1</v>
      </c>
      <c r="R32" s="72"/>
      <c r="S32" s="72"/>
      <c r="T32" s="72"/>
      <c r="U32" s="51">
        <f t="shared" si="12"/>
        <v>6</v>
      </c>
      <c r="V32" s="99">
        <f t="shared" si="13"/>
        <v>60</v>
      </c>
      <c r="W32" s="95">
        <f t="shared" si="14"/>
        <v>600</v>
      </c>
    </row>
    <row r="33" spans="1:23" ht="15.75" x14ac:dyDescent="0.25">
      <c r="A33" s="90"/>
      <c r="B33" s="35" t="s">
        <v>39</v>
      </c>
      <c r="C33" s="19" t="s">
        <v>75</v>
      </c>
      <c r="D33" s="72"/>
      <c r="E33" s="72"/>
      <c r="F33" s="72"/>
      <c r="G33" s="72"/>
      <c r="H33" s="72">
        <v>2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51">
        <f t="shared" si="9"/>
        <v>2</v>
      </c>
      <c r="V33" s="99">
        <f t="shared" si="10"/>
        <v>20</v>
      </c>
      <c r="W33" s="95">
        <f t="shared" si="11"/>
        <v>200</v>
      </c>
    </row>
    <row r="34" spans="1:23" ht="15.75" x14ac:dyDescent="0.25">
      <c r="A34" s="90"/>
      <c r="B34" s="35"/>
      <c r="C34" s="19" t="s">
        <v>105</v>
      </c>
      <c r="D34" s="72"/>
      <c r="E34" s="72"/>
      <c r="F34" s="72"/>
      <c r="G34" s="72"/>
      <c r="H34" s="72">
        <v>1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51">
        <f t="shared" si="9"/>
        <v>1</v>
      </c>
      <c r="V34" s="99">
        <f t="shared" si="10"/>
        <v>10</v>
      </c>
      <c r="W34" s="95">
        <f t="shared" si="11"/>
        <v>100</v>
      </c>
    </row>
    <row r="35" spans="1:23" ht="15.75" x14ac:dyDescent="0.25">
      <c r="A35" s="90"/>
      <c r="B35" s="35"/>
      <c r="C35" s="19" t="s">
        <v>106</v>
      </c>
      <c r="D35" s="72"/>
      <c r="E35" s="72"/>
      <c r="F35" s="72"/>
      <c r="G35" s="72"/>
      <c r="H35" s="72">
        <v>4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51">
        <f t="shared" si="9"/>
        <v>4</v>
      </c>
      <c r="V35" s="99">
        <f t="shared" si="10"/>
        <v>40</v>
      </c>
      <c r="W35" s="95">
        <f t="shared" si="11"/>
        <v>400</v>
      </c>
    </row>
    <row r="36" spans="1:23" ht="15.75" x14ac:dyDescent="0.25">
      <c r="A36" s="90"/>
      <c r="B36" s="35"/>
      <c r="C36" s="19" t="s">
        <v>76</v>
      </c>
      <c r="D36" s="72"/>
      <c r="E36" s="72"/>
      <c r="F36" s="72"/>
      <c r="G36" s="72"/>
      <c r="H36" s="72">
        <v>11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>
        <v>3</v>
      </c>
      <c r="U36" s="51">
        <f t="shared" si="9"/>
        <v>14</v>
      </c>
      <c r="V36" s="99">
        <f t="shared" si="10"/>
        <v>140</v>
      </c>
      <c r="W36" s="95">
        <f t="shared" si="11"/>
        <v>1400</v>
      </c>
    </row>
    <row r="37" spans="1:23" ht="16.5" thickBot="1" x14ac:dyDescent="0.3">
      <c r="A37" s="91"/>
      <c r="B37" s="80" t="s">
        <v>49</v>
      </c>
      <c r="C37" s="81" t="s">
        <v>16</v>
      </c>
      <c r="D37" s="82"/>
      <c r="E37" s="82">
        <v>12</v>
      </c>
      <c r="F37" s="82">
        <v>20</v>
      </c>
      <c r="G37" s="82">
        <v>19</v>
      </c>
      <c r="H37" s="82"/>
      <c r="I37" s="82"/>
      <c r="J37" s="82">
        <v>29</v>
      </c>
      <c r="K37" s="82"/>
      <c r="L37" s="82"/>
      <c r="M37" s="82"/>
      <c r="N37" s="82"/>
      <c r="O37" s="82">
        <v>21</v>
      </c>
      <c r="P37" s="82"/>
      <c r="Q37" s="82">
        <v>2</v>
      </c>
      <c r="R37" s="82"/>
      <c r="S37" s="82"/>
      <c r="T37" s="82">
        <v>5</v>
      </c>
      <c r="U37" s="83">
        <f t="shared" si="0"/>
        <v>108</v>
      </c>
      <c r="V37" s="100">
        <f t="shared" ref="V37:W37" si="29">U37*10</f>
        <v>1080</v>
      </c>
      <c r="W37" s="101">
        <f t="shared" si="29"/>
        <v>10800</v>
      </c>
    </row>
    <row r="38" spans="1:23" ht="15.75" x14ac:dyDescent="0.25">
      <c r="A38" s="33" t="s">
        <v>115</v>
      </c>
      <c r="B38" s="30" t="s">
        <v>36</v>
      </c>
      <c r="C38" s="25" t="s">
        <v>115</v>
      </c>
      <c r="D38" s="69"/>
      <c r="E38" s="69"/>
      <c r="F38" s="69"/>
      <c r="G38" s="69"/>
      <c r="H38" s="69"/>
      <c r="I38" s="69"/>
      <c r="J38" s="69"/>
      <c r="K38" s="69">
        <v>26</v>
      </c>
      <c r="L38" s="69"/>
      <c r="M38" s="69">
        <v>19</v>
      </c>
      <c r="N38" s="69">
        <v>11</v>
      </c>
      <c r="O38" s="69">
        <v>14</v>
      </c>
      <c r="P38" s="69">
        <v>4</v>
      </c>
      <c r="Q38" s="69">
        <v>6</v>
      </c>
      <c r="R38" s="69">
        <v>7</v>
      </c>
      <c r="S38" s="69">
        <v>3</v>
      </c>
      <c r="T38" s="69"/>
      <c r="U38" s="49">
        <f t="shared" si="0"/>
        <v>90</v>
      </c>
      <c r="V38" s="96">
        <f t="shared" ref="V38:W38" si="30">U38*10</f>
        <v>900</v>
      </c>
      <c r="W38" s="92">
        <f t="shared" si="30"/>
        <v>9000</v>
      </c>
    </row>
    <row r="39" spans="1:23" ht="15.75" x14ac:dyDescent="0.25">
      <c r="A39" s="90"/>
      <c r="B39" s="35" t="s">
        <v>43</v>
      </c>
      <c r="C39" s="19" t="s">
        <v>115</v>
      </c>
      <c r="D39" s="72"/>
      <c r="E39" s="72"/>
      <c r="F39" s="72"/>
      <c r="G39" s="72"/>
      <c r="H39" s="72"/>
      <c r="I39" s="72"/>
      <c r="J39" s="72"/>
      <c r="K39" s="72">
        <v>37</v>
      </c>
      <c r="L39" s="72"/>
      <c r="M39" s="72">
        <v>9</v>
      </c>
      <c r="N39" s="72">
        <v>1</v>
      </c>
      <c r="O39" s="72"/>
      <c r="P39" s="72"/>
      <c r="Q39" s="72">
        <v>13</v>
      </c>
      <c r="R39" s="72">
        <v>16</v>
      </c>
      <c r="S39" s="72">
        <v>13</v>
      </c>
      <c r="T39" s="72"/>
      <c r="U39" s="51">
        <f t="shared" si="0"/>
        <v>89</v>
      </c>
      <c r="V39" s="99">
        <f t="shared" ref="V39:W39" si="31">U39*10</f>
        <v>890</v>
      </c>
      <c r="W39" s="95">
        <f t="shared" si="31"/>
        <v>8900</v>
      </c>
    </row>
    <row r="40" spans="1:23" ht="15.75" x14ac:dyDescent="0.25">
      <c r="A40" s="90"/>
      <c r="B40" s="35" t="s">
        <v>37</v>
      </c>
      <c r="C40" s="19" t="s">
        <v>115</v>
      </c>
      <c r="D40" s="72"/>
      <c r="E40" s="72"/>
      <c r="F40" s="72"/>
      <c r="G40" s="72"/>
      <c r="H40" s="72"/>
      <c r="I40" s="72"/>
      <c r="J40" s="72"/>
      <c r="K40" s="72">
        <v>14</v>
      </c>
      <c r="L40" s="72"/>
      <c r="M40" s="72"/>
      <c r="N40" s="72">
        <v>6</v>
      </c>
      <c r="O40" s="72">
        <v>12</v>
      </c>
      <c r="P40" s="72">
        <v>2</v>
      </c>
      <c r="Q40" s="72"/>
      <c r="R40" s="72"/>
      <c r="S40" s="72"/>
      <c r="T40" s="72"/>
      <c r="U40" s="51">
        <f t="shared" ref="U40:U47" si="32">SUM(D40:T40)</f>
        <v>34</v>
      </c>
      <c r="V40" s="99">
        <f t="shared" ref="V40:V47" si="33">U40*10</f>
        <v>340</v>
      </c>
      <c r="W40" s="95">
        <f t="shared" ref="W40:W47" si="34">V40*10</f>
        <v>3400</v>
      </c>
    </row>
    <row r="41" spans="1:23" ht="15.75" x14ac:dyDescent="0.25">
      <c r="A41" s="90"/>
      <c r="B41" s="35" t="s">
        <v>45</v>
      </c>
      <c r="C41" s="19" t="s">
        <v>115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>
        <v>5</v>
      </c>
      <c r="P41" s="72"/>
      <c r="Q41" s="72">
        <v>2</v>
      </c>
      <c r="R41" s="72"/>
      <c r="S41" s="72"/>
      <c r="T41" s="72"/>
      <c r="U41" s="51">
        <f t="shared" si="32"/>
        <v>7</v>
      </c>
      <c r="V41" s="99">
        <f t="shared" si="33"/>
        <v>70</v>
      </c>
      <c r="W41" s="95">
        <f t="shared" si="34"/>
        <v>700</v>
      </c>
    </row>
    <row r="42" spans="1:23" ht="15.75" x14ac:dyDescent="0.25">
      <c r="A42" s="90"/>
      <c r="B42" s="35" t="s">
        <v>41</v>
      </c>
      <c r="C42" s="19" t="s">
        <v>115</v>
      </c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>
        <v>8</v>
      </c>
      <c r="S42" s="72">
        <v>16</v>
      </c>
      <c r="T42" s="72">
        <v>2</v>
      </c>
      <c r="U42" s="51">
        <f t="shared" ref="U42:U43" si="35">SUM(D42:T42)</f>
        <v>26</v>
      </c>
      <c r="V42" s="99">
        <f t="shared" ref="V42:V43" si="36">U42*10</f>
        <v>260</v>
      </c>
      <c r="W42" s="95">
        <f t="shared" ref="W42:W43" si="37">V42*10</f>
        <v>2600</v>
      </c>
    </row>
    <row r="43" spans="1:23" ht="15.75" x14ac:dyDescent="0.25">
      <c r="A43" s="90"/>
      <c r="B43" s="35" t="s">
        <v>46</v>
      </c>
      <c r="C43" s="19" t="s">
        <v>115</v>
      </c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>
        <v>3</v>
      </c>
      <c r="R43" s="72">
        <v>3</v>
      </c>
      <c r="S43" s="72"/>
      <c r="T43" s="72"/>
      <c r="U43" s="51">
        <f t="shared" si="35"/>
        <v>6</v>
      </c>
      <c r="V43" s="99">
        <f t="shared" si="36"/>
        <v>60</v>
      </c>
      <c r="W43" s="95">
        <f t="shared" si="37"/>
        <v>600</v>
      </c>
    </row>
    <row r="44" spans="1:23" ht="15.75" x14ac:dyDescent="0.25">
      <c r="A44" s="90"/>
      <c r="B44" s="35" t="s">
        <v>62</v>
      </c>
      <c r="C44" s="19" t="s">
        <v>115</v>
      </c>
      <c r="D44" s="72"/>
      <c r="E44" s="72"/>
      <c r="F44" s="72"/>
      <c r="G44" s="72"/>
      <c r="H44" s="72"/>
      <c r="I44" s="72"/>
      <c r="J44" s="72"/>
      <c r="K44" s="72"/>
      <c r="L44" s="72"/>
      <c r="M44" s="72">
        <v>1</v>
      </c>
      <c r="N44" s="72">
        <v>3</v>
      </c>
      <c r="O44" s="72">
        <v>1</v>
      </c>
      <c r="P44" s="72"/>
      <c r="Q44" s="72">
        <v>5</v>
      </c>
      <c r="R44" s="72">
        <v>5</v>
      </c>
      <c r="S44" s="72">
        <v>8</v>
      </c>
      <c r="T44" s="72"/>
      <c r="U44" s="51">
        <f t="shared" ref="U44:U45" si="38">SUM(D44:T44)</f>
        <v>23</v>
      </c>
      <c r="V44" s="99">
        <f t="shared" ref="V44:V45" si="39">U44*10</f>
        <v>230</v>
      </c>
      <c r="W44" s="95">
        <f t="shared" ref="W44:W45" si="40">V44*10</f>
        <v>2300</v>
      </c>
    </row>
    <row r="45" spans="1:23" ht="15.75" x14ac:dyDescent="0.25">
      <c r="A45" s="90"/>
      <c r="B45" s="35" t="s">
        <v>47</v>
      </c>
      <c r="C45" s="19" t="s">
        <v>115</v>
      </c>
      <c r="D45" s="72"/>
      <c r="E45" s="72"/>
      <c r="F45" s="72"/>
      <c r="G45" s="72"/>
      <c r="H45" s="72"/>
      <c r="I45" s="72"/>
      <c r="J45" s="72"/>
      <c r="K45" s="72">
        <v>11</v>
      </c>
      <c r="L45" s="72"/>
      <c r="M45" s="72">
        <v>4</v>
      </c>
      <c r="N45" s="72">
        <v>4</v>
      </c>
      <c r="O45" s="72"/>
      <c r="P45" s="72"/>
      <c r="Q45" s="72"/>
      <c r="R45" s="72">
        <v>11</v>
      </c>
      <c r="S45" s="72">
        <v>3</v>
      </c>
      <c r="T45" s="72">
        <v>1</v>
      </c>
      <c r="U45" s="51">
        <f t="shared" si="38"/>
        <v>34</v>
      </c>
      <c r="V45" s="99">
        <f t="shared" si="39"/>
        <v>340</v>
      </c>
      <c r="W45" s="95">
        <f t="shared" si="40"/>
        <v>3400</v>
      </c>
    </row>
    <row r="46" spans="1:23" ht="15.75" x14ac:dyDescent="0.25">
      <c r="A46" s="90"/>
      <c r="B46" s="35" t="s">
        <v>48</v>
      </c>
      <c r="C46" s="19" t="s">
        <v>115</v>
      </c>
      <c r="D46" s="72"/>
      <c r="E46" s="72"/>
      <c r="F46" s="72"/>
      <c r="G46" s="72"/>
      <c r="H46" s="72"/>
      <c r="I46" s="72"/>
      <c r="J46" s="72"/>
      <c r="K46" s="72">
        <v>11</v>
      </c>
      <c r="L46" s="72"/>
      <c r="M46" s="72"/>
      <c r="N46" s="72"/>
      <c r="O46" s="72">
        <v>5</v>
      </c>
      <c r="P46" s="72">
        <v>3</v>
      </c>
      <c r="Q46" s="72">
        <v>3</v>
      </c>
      <c r="R46" s="72">
        <v>4</v>
      </c>
      <c r="S46" s="72">
        <v>1</v>
      </c>
      <c r="T46" s="72"/>
      <c r="U46" s="51">
        <f t="shared" si="32"/>
        <v>27</v>
      </c>
      <c r="V46" s="99">
        <f t="shared" si="33"/>
        <v>270</v>
      </c>
      <c r="W46" s="95">
        <f t="shared" si="34"/>
        <v>2700</v>
      </c>
    </row>
    <row r="47" spans="1:23" ht="15.75" x14ac:dyDescent="0.25">
      <c r="A47" s="90"/>
      <c r="B47" s="35" t="s">
        <v>38</v>
      </c>
      <c r="C47" s="19" t="s">
        <v>115</v>
      </c>
      <c r="D47" s="72"/>
      <c r="E47" s="72"/>
      <c r="F47" s="72"/>
      <c r="G47" s="72"/>
      <c r="H47" s="72"/>
      <c r="I47" s="72"/>
      <c r="J47" s="72"/>
      <c r="K47" s="72">
        <v>4</v>
      </c>
      <c r="L47" s="72"/>
      <c r="M47" s="72">
        <v>27</v>
      </c>
      <c r="N47" s="72">
        <v>25</v>
      </c>
      <c r="O47" s="72">
        <v>3</v>
      </c>
      <c r="P47" s="72">
        <v>16</v>
      </c>
      <c r="Q47" s="72">
        <v>10</v>
      </c>
      <c r="R47" s="72">
        <v>6</v>
      </c>
      <c r="S47" s="72">
        <v>3</v>
      </c>
      <c r="T47" s="72"/>
      <c r="U47" s="51">
        <f t="shared" si="32"/>
        <v>94</v>
      </c>
      <c r="V47" s="99">
        <f t="shared" si="33"/>
        <v>940</v>
      </c>
      <c r="W47" s="95">
        <f t="shared" si="34"/>
        <v>9400</v>
      </c>
    </row>
    <row r="48" spans="1:23" ht="15.75" x14ac:dyDescent="0.25">
      <c r="A48" s="90"/>
      <c r="B48" s="35" t="s">
        <v>39</v>
      </c>
      <c r="C48" s="19" t="s">
        <v>115</v>
      </c>
      <c r="D48" s="72"/>
      <c r="E48" s="72"/>
      <c r="F48" s="72"/>
      <c r="G48" s="72"/>
      <c r="H48" s="72"/>
      <c r="I48" s="72"/>
      <c r="J48" s="72"/>
      <c r="K48" s="72">
        <v>20</v>
      </c>
      <c r="L48" s="72"/>
      <c r="M48" s="72">
        <v>4</v>
      </c>
      <c r="N48" s="72"/>
      <c r="O48" s="72">
        <v>3</v>
      </c>
      <c r="P48" s="72">
        <v>10</v>
      </c>
      <c r="Q48" s="72">
        <v>7</v>
      </c>
      <c r="R48" s="72">
        <v>1</v>
      </c>
      <c r="S48" s="72"/>
      <c r="T48" s="72">
        <v>1</v>
      </c>
      <c r="U48" s="51">
        <f t="shared" si="0"/>
        <v>46</v>
      </c>
      <c r="V48" s="99">
        <f t="shared" ref="V48:W48" si="41">U48*10</f>
        <v>460</v>
      </c>
      <c r="W48" s="95">
        <f t="shared" si="41"/>
        <v>4600</v>
      </c>
    </row>
    <row r="49" spans="1:23" ht="16.5" thickBot="1" x14ac:dyDescent="0.3">
      <c r="A49" s="29"/>
      <c r="B49" s="32" t="s">
        <v>40</v>
      </c>
      <c r="C49" s="47" t="s">
        <v>115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>
        <v>5</v>
      </c>
      <c r="P49" s="71">
        <v>31</v>
      </c>
      <c r="Q49" s="71">
        <v>1</v>
      </c>
      <c r="R49" s="71">
        <v>3</v>
      </c>
      <c r="S49" s="71">
        <v>1</v>
      </c>
      <c r="T49" s="71"/>
      <c r="U49" s="53">
        <f t="shared" si="0"/>
        <v>41</v>
      </c>
      <c r="V49" s="98">
        <f t="shared" ref="V49:W49" si="42">U49*10</f>
        <v>410</v>
      </c>
      <c r="W49" s="94">
        <f t="shared" si="42"/>
        <v>4100</v>
      </c>
    </row>
    <row r="50" spans="1:23" ht="15.75" x14ac:dyDescent="0.25">
      <c r="A50" s="57"/>
      <c r="B50" s="58"/>
      <c r="C50" s="28" t="s">
        <v>25</v>
      </c>
      <c r="D50" s="55">
        <f t="shared" ref="D50:U50" si="43">SUM(D2:D49)</f>
        <v>192</v>
      </c>
      <c r="E50" s="55">
        <f t="shared" si="43"/>
        <v>216</v>
      </c>
      <c r="F50" s="55">
        <f t="shared" si="43"/>
        <v>360</v>
      </c>
      <c r="G50" s="55">
        <f t="shared" si="43"/>
        <v>339</v>
      </c>
      <c r="H50" s="55">
        <f t="shared" si="43"/>
        <v>133</v>
      </c>
      <c r="I50" s="55">
        <f t="shared" si="43"/>
        <v>56</v>
      </c>
      <c r="J50" s="55">
        <f t="shared" si="43"/>
        <v>191</v>
      </c>
      <c r="K50" s="55">
        <f t="shared" si="43"/>
        <v>163</v>
      </c>
      <c r="L50" s="55">
        <f t="shared" si="43"/>
        <v>8</v>
      </c>
      <c r="M50" s="55">
        <f t="shared" si="43"/>
        <v>64</v>
      </c>
      <c r="N50" s="55">
        <f t="shared" si="43"/>
        <v>50</v>
      </c>
      <c r="O50" s="55">
        <f t="shared" si="43"/>
        <v>93</v>
      </c>
      <c r="P50" s="55">
        <f t="shared" si="43"/>
        <v>69</v>
      </c>
      <c r="Q50" s="55">
        <f t="shared" si="43"/>
        <v>64</v>
      </c>
      <c r="R50" s="55">
        <f t="shared" si="43"/>
        <v>80</v>
      </c>
      <c r="S50" s="55">
        <f t="shared" si="43"/>
        <v>56</v>
      </c>
      <c r="T50" s="55">
        <f t="shared" si="43"/>
        <v>54</v>
      </c>
      <c r="U50" s="56">
        <f t="shared" si="43"/>
        <v>2188</v>
      </c>
      <c r="V50" s="10"/>
      <c r="W50" s="10"/>
    </row>
    <row r="51" spans="1:23" ht="15.75" x14ac:dyDescent="0.25">
      <c r="A51" s="59"/>
      <c r="B51" s="60"/>
      <c r="C51" s="24" t="s">
        <v>28</v>
      </c>
      <c r="D51" s="11">
        <f t="shared" ref="D51:T51" si="44">D50*10</f>
        <v>1920</v>
      </c>
      <c r="E51" s="11">
        <f t="shared" ref="E51:I51" si="45">E50*10</f>
        <v>2160</v>
      </c>
      <c r="F51" s="11">
        <f t="shared" si="45"/>
        <v>3600</v>
      </c>
      <c r="G51" s="11">
        <f t="shared" si="45"/>
        <v>3390</v>
      </c>
      <c r="H51" s="11">
        <f t="shared" si="45"/>
        <v>1330</v>
      </c>
      <c r="I51" s="11">
        <f t="shared" si="45"/>
        <v>560</v>
      </c>
      <c r="J51" s="11">
        <f t="shared" ref="J51:L51" si="46">J50*10</f>
        <v>1910</v>
      </c>
      <c r="K51" s="11">
        <f t="shared" si="46"/>
        <v>1630</v>
      </c>
      <c r="L51" s="11">
        <f t="shared" si="46"/>
        <v>80</v>
      </c>
      <c r="M51" s="11">
        <f t="shared" ref="M51:O51" si="47">M50*10</f>
        <v>640</v>
      </c>
      <c r="N51" s="11">
        <f t="shared" si="47"/>
        <v>500</v>
      </c>
      <c r="O51" s="11">
        <f t="shared" si="47"/>
        <v>930</v>
      </c>
      <c r="P51" s="11">
        <f t="shared" ref="P51" si="48">P50*10</f>
        <v>690</v>
      </c>
      <c r="Q51" s="11">
        <f t="shared" ref="Q51:S51" si="49">Q50*10</f>
        <v>640</v>
      </c>
      <c r="R51" s="11">
        <f t="shared" si="49"/>
        <v>800</v>
      </c>
      <c r="S51" s="11">
        <f t="shared" si="49"/>
        <v>560</v>
      </c>
      <c r="T51" s="11">
        <f t="shared" si="44"/>
        <v>540</v>
      </c>
      <c r="U51" s="12">
        <f t="shared" ref="U51:U52" si="50">U50*10</f>
        <v>21880</v>
      </c>
      <c r="V51" s="13"/>
      <c r="W51" s="13"/>
    </row>
    <row r="52" spans="1:23" ht="16.5" thickBot="1" x14ac:dyDescent="0.3">
      <c r="A52" s="61"/>
      <c r="B52" s="62"/>
      <c r="C52" s="65" t="s">
        <v>51</v>
      </c>
      <c r="D52" s="66">
        <f t="shared" ref="D52:T52" si="51">D51*10</f>
        <v>19200</v>
      </c>
      <c r="E52" s="66">
        <f t="shared" si="51"/>
        <v>21600</v>
      </c>
      <c r="F52" s="66">
        <f t="shared" si="51"/>
        <v>36000</v>
      </c>
      <c r="G52" s="66">
        <f t="shared" si="51"/>
        <v>33900</v>
      </c>
      <c r="H52" s="66">
        <f t="shared" si="51"/>
        <v>13300</v>
      </c>
      <c r="I52" s="66">
        <f t="shared" ref="I52" si="52">I51*10</f>
        <v>5600</v>
      </c>
      <c r="J52" s="66">
        <f t="shared" ref="J52:L52" si="53">J51*10</f>
        <v>19100</v>
      </c>
      <c r="K52" s="66">
        <f t="shared" si="53"/>
        <v>16300</v>
      </c>
      <c r="L52" s="66">
        <f t="shared" si="53"/>
        <v>800</v>
      </c>
      <c r="M52" s="66">
        <f t="shared" ref="M52:O52" si="54">M51*10</f>
        <v>6400</v>
      </c>
      <c r="N52" s="66">
        <f t="shared" si="54"/>
        <v>5000</v>
      </c>
      <c r="O52" s="66">
        <f t="shared" si="54"/>
        <v>9300</v>
      </c>
      <c r="P52" s="66">
        <f t="shared" ref="P52" si="55">P51*10</f>
        <v>6900</v>
      </c>
      <c r="Q52" s="66">
        <f t="shared" ref="Q52:S52" si="56">Q51*10</f>
        <v>6400</v>
      </c>
      <c r="R52" s="66">
        <f t="shared" si="56"/>
        <v>8000</v>
      </c>
      <c r="S52" s="66">
        <f t="shared" si="56"/>
        <v>5600</v>
      </c>
      <c r="T52" s="66">
        <f t="shared" si="51"/>
        <v>5400</v>
      </c>
      <c r="U52" s="65">
        <f t="shared" si="50"/>
        <v>218800</v>
      </c>
      <c r="V52" s="14"/>
      <c r="W5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2021-03-20T18:22:25Z</dcterms:modified>
</cp:coreProperties>
</file>