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1_zadani_vakcinace\"/>
    </mc:Choice>
  </mc:AlternateContent>
  <xr:revisionPtr revIDLastSave="0" documentId="13_ncr:1_{543E4E30-740C-4C9C-8461-4A933A6A393D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0" i="1" l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P221" i="1" l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P92" i="1" l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<sst xmlns="http://schemas.openxmlformats.org/spreadsheetml/2006/main" count="69" uniqueCount="31">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</sst>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35" borderId="0" xfId="0" applyFill="1"/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22"/>
  <sheetViews>
    <sheetView tabSelected="1" zoomScale="70" zoomScaleNormal="70" workbookViewId="0"/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0" t="s">
        <v>25</v>
      </c>
      <c r="B1" s="1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1" t="s">
        <v>26</v>
      </c>
      <c r="B2" s="21"/>
      <c r="C2" s="21"/>
      <c r="D2" s="21"/>
      <c r="E2" s="21"/>
      <c r="F2" s="21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20" t="s">
        <v>20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44275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44276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5">
      <c r="A92" s="4" t="s">
        <v>2</v>
      </c>
      <c r="B92" s="7">
        <f>SUM(B6:B91)</f>
        <v>195000</v>
      </c>
      <c r="C92" s="7">
        <f t="shared" ref="C92:P92" si="0">SUM(C6:C91)</f>
        <v>40950</v>
      </c>
      <c r="D92" s="7">
        <f t="shared" si="0"/>
        <v>19500</v>
      </c>
      <c r="E92" s="7">
        <f t="shared" si="0"/>
        <v>11115</v>
      </c>
      <c r="F92" s="7">
        <f t="shared" si="0"/>
        <v>10335</v>
      </c>
      <c r="G92" s="7">
        <f t="shared" si="0"/>
        <v>5070</v>
      </c>
      <c r="H92" s="7">
        <f t="shared" si="0"/>
        <v>11115</v>
      </c>
      <c r="I92" s="7">
        <f t="shared" si="0"/>
        <v>7410</v>
      </c>
      <c r="J92" s="7">
        <f t="shared" si="0"/>
        <v>9945</v>
      </c>
      <c r="K92" s="7">
        <f t="shared" si="0"/>
        <v>7800</v>
      </c>
      <c r="L92" s="7">
        <f t="shared" si="0"/>
        <v>7800</v>
      </c>
      <c r="M92" s="7">
        <f t="shared" si="0"/>
        <v>25935</v>
      </c>
      <c r="N92" s="7">
        <f t="shared" si="0"/>
        <v>10920</v>
      </c>
      <c r="O92" s="7">
        <f t="shared" si="0"/>
        <v>8970</v>
      </c>
      <c r="P92" s="7">
        <f t="shared" si="0"/>
        <v>18135</v>
      </c>
    </row>
    <row r="93" spans="1:16" x14ac:dyDescent="0.25">
      <c r="A93" s="16" t="s">
        <v>30</v>
      </c>
      <c r="B93" s="16"/>
      <c r="C93" s="16"/>
      <c r="D93" s="16"/>
      <c r="E93" s="16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s="1" customFormat="1" x14ac:dyDescent="0.25">
      <c r="A95" s="2"/>
      <c r="B95" s="5"/>
      <c r="C95" s="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8.75" x14ac:dyDescent="0.3">
      <c r="A96" s="10" t="s">
        <v>18</v>
      </c>
      <c r="B96" s="11"/>
    </row>
    <row r="97" spans="1:16" x14ac:dyDescent="0.25">
      <c r="A97" s="21" t="s">
        <v>21</v>
      </c>
      <c r="B97" s="21"/>
      <c r="C97" s="21"/>
      <c r="D97" s="21"/>
      <c r="E97" s="21"/>
      <c r="F97" s="21"/>
    </row>
    <row r="98" spans="1:16" x14ac:dyDescent="0.25">
      <c r="A98" s="17" t="s">
        <v>0</v>
      </c>
      <c r="B98" s="17"/>
      <c r="C98" s="17"/>
      <c r="D98" s="17"/>
      <c r="E98" s="17"/>
      <c r="F98" s="17"/>
    </row>
    <row r="99" spans="1:16" ht="18.75" customHeight="1" x14ac:dyDescent="0.25">
      <c r="A99" s="18" t="s">
        <v>1</v>
      </c>
      <c r="B99" s="9" t="s">
        <v>19</v>
      </c>
      <c r="C99" s="20" t="s">
        <v>20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45" x14ac:dyDescent="0.25">
      <c r="A100" s="19"/>
      <c r="B100" s="6" t="s">
        <v>23</v>
      </c>
      <c r="C100" s="6" t="s">
        <v>3</v>
      </c>
      <c r="D100" s="6" t="s">
        <v>4</v>
      </c>
      <c r="E100" s="6" t="s">
        <v>5</v>
      </c>
      <c r="F100" s="6" t="s">
        <v>6</v>
      </c>
      <c r="G100" s="6" t="s">
        <v>7</v>
      </c>
      <c r="H100" s="6" t="s">
        <v>8</v>
      </c>
      <c r="I100" s="6" t="s">
        <v>9</v>
      </c>
      <c r="J100" s="6" t="s">
        <v>10</v>
      </c>
      <c r="K100" s="6" t="s">
        <v>11</v>
      </c>
      <c r="L100" s="6" t="s">
        <v>12</v>
      </c>
      <c r="M100" s="6" t="s">
        <v>13</v>
      </c>
      <c r="N100" s="6" t="s">
        <v>14</v>
      </c>
      <c r="O100" s="6" t="s">
        <v>15</v>
      </c>
      <c r="P100" s="6" t="s">
        <v>16</v>
      </c>
    </row>
    <row r="101" spans="1:16" x14ac:dyDescent="0.25">
      <c r="A101" s="3">
        <v>44208</v>
      </c>
      <c r="B101" s="8">
        <v>840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>
        <v>840</v>
      </c>
    </row>
    <row r="102" spans="1:16" s="1" customFormat="1" x14ac:dyDescent="0.25">
      <c r="A102" s="3">
        <v>44209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s="1" customFormat="1" x14ac:dyDescent="0.25">
      <c r="A103" s="3">
        <v>44210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25">
      <c r="A104" s="3">
        <v>44211</v>
      </c>
      <c r="B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25">
      <c r="A105" s="3">
        <v>44212</v>
      </c>
      <c r="B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25">
      <c r="A106" s="3">
        <v>44213</v>
      </c>
      <c r="B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25">
      <c r="A107" s="3">
        <v>44214</v>
      </c>
      <c r="B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s="1" customFormat="1" x14ac:dyDescent="0.25">
      <c r="A108" s="3">
        <v>44215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s="1" customFormat="1" x14ac:dyDescent="0.25">
      <c r="A109" s="3">
        <v>44216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s="1" customFormat="1" x14ac:dyDescent="0.25">
      <c r="A110" s="3">
        <v>44217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44218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44219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44220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44221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44222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44223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44224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44225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44226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44227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44228</v>
      </c>
      <c r="B121" s="8">
        <v>390</v>
      </c>
      <c r="C121" s="8"/>
      <c r="D121" s="8">
        <v>40</v>
      </c>
      <c r="E121" s="8">
        <v>30</v>
      </c>
      <c r="F121" s="8"/>
      <c r="G121" s="8"/>
      <c r="H121" s="8"/>
      <c r="I121" s="8"/>
      <c r="J121" s="8"/>
      <c r="K121" s="8"/>
      <c r="L121" s="8"/>
      <c r="M121" s="8"/>
      <c r="N121" s="8">
        <v>70</v>
      </c>
      <c r="O121" s="8"/>
      <c r="P121" s="8">
        <v>250</v>
      </c>
    </row>
    <row r="122" spans="1:16" s="1" customFormat="1" x14ac:dyDescent="0.25">
      <c r="A122" s="3">
        <v>44229</v>
      </c>
      <c r="B122" s="8">
        <v>420</v>
      </c>
      <c r="C122" s="8"/>
      <c r="D122" s="8">
        <v>60</v>
      </c>
      <c r="E122" s="8"/>
      <c r="F122" s="8">
        <v>20</v>
      </c>
      <c r="G122" s="8">
        <v>40</v>
      </c>
      <c r="H122" s="8"/>
      <c r="I122" s="8"/>
      <c r="J122" s="8"/>
      <c r="K122" s="8"/>
      <c r="L122" s="8">
        <v>70</v>
      </c>
      <c r="M122" s="8">
        <v>170</v>
      </c>
      <c r="N122" s="8"/>
      <c r="O122" s="8">
        <v>60</v>
      </c>
      <c r="P122" s="8"/>
    </row>
    <row r="123" spans="1:16" s="1" customFormat="1" x14ac:dyDescent="0.25">
      <c r="A123" s="3">
        <v>44230</v>
      </c>
      <c r="B123" s="8">
        <v>330</v>
      </c>
      <c r="C123" s="8"/>
      <c r="D123" s="8">
        <v>50</v>
      </c>
      <c r="E123" s="8"/>
      <c r="F123" s="8"/>
      <c r="G123" s="8"/>
      <c r="H123" s="8">
        <v>150</v>
      </c>
      <c r="I123" s="8">
        <v>50</v>
      </c>
      <c r="J123" s="8">
        <v>20</v>
      </c>
      <c r="K123" s="8">
        <v>60</v>
      </c>
      <c r="L123" s="8"/>
      <c r="M123" s="8"/>
      <c r="N123" s="8"/>
      <c r="O123" s="8"/>
      <c r="P123" s="8"/>
    </row>
    <row r="124" spans="1:16" s="1" customFormat="1" x14ac:dyDescent="0.25">
      <c r="A124" s="3">
        <v>44231</v>
      </c>
      <c r="B124" s="8">
        <v>60</v>
      </c>
      <c r="C124" s="8"/>
      <c r="D124" s="8">
        <v>60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44232</v>
      </c>
      <c r="B125" s="8">
        <v>110</v>
      </c>
      <c r="C125" s="8"/>
      <c r="D125" s="8"/>
      <c r="E125" s="8"/>
      <c r="F125" s="8"/>
      <c r="G125" s="8"/>
      <c r="H125" s="8"/>
      <c r="I125" s="8"/>
      <c r="J125" s="8"/>
      <c r="K125" s="8">
        <v>110</v>
      </c>
      <c r="L125" s="8"/>
      <c r="M125" s="8"/>
      <c r="N125" s="8"/>
      <c r="O125" s="8"/>
      <c r="P125" s="8"/>
    </row>
    <row r="126" spans="1:16" s="1" customFormat="1" x14ac:dyDescent="0.25">
      <c r="A126" s="3">
        <v>44233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44234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44235</v>
      </c>
      <c r="B128" s="8">
        <v>770</v>
      </c>
      <c r="C128" s="8"/>
      <c r="D128" s="8">
        <v>80</v>
      </c>
      <c r="E128" s="8">
        <v>60</v>
      </c>
      <c r="F128" s="8"/>
      <c r="G128" s="8"/>
      <c r="H128" s="8"/>
      <c r="I128" s="8"/>
      <c r="J128" s="8"/>
      <c r="K128" s="8"/>
      <c r="L128" s="8"/>
      <c r="M128" s="8"/>
      <c r="N128" s="8">
        <v>80</v>
      </c>
      <c r="O128" s="8"/>
      <c r="P128" s="8">
        <v>550</v>
      </c>
    </row>
    <row r="129" spans="1:16" s="1" customFormat="1" x14ac:dyDescent="0.25">
      <c r="A129" s="3">
        <v>44236</v>
      </c>
      <c r="B129" s="8">
        <v>400</v>
      </c>
      <c r="C129" s="8"/>
      <c r="D129" s="8">
        <v>110</v>
      </c>
      <c r="E129" s="8"/>
      <c r="F129" s="8">
        <v>50</v>
      </c>
      <c r="G129" s="8">
        <v>70</v>
      </c>
      <c r="H129" s="8"/>
      <c r="I129" s="8"/>
      <c r="J129" s="8"/>
      <c r="K129" s="8"/>
      <c r="L129" s="8"/>
      <c r="M129" s="8"/>
      <c r="N129" s="8">
        <v>50</v>
      </c>
      <c r="O129" s="8">
        <v>120</v>
      </c>
      <c r="P129" s="8"/>
    </row>
    <row r="130" spans="1:16" s="1" customFormat="1" x14ac:dyDescent="0.25">
      <c r="A130" s="3">
        <v>44237</v>
      </c>
      <c r="B130" s="8">
        <v>870</v>
      </c>
      <c r="C130" s="8"/>
      <c r="D130" s="8">
        <v>90</v>
      </c>
      <c r="E130" s="8"/>
      <c r="F130" s="8"/>
      <c r="G130" s="8"/>
      <c r="H130" s="8">
        <v>320</v>
      </c>
      <c r="I130" s="8">
        <v>90</v>
      </c>
      <c r="J130" s="8">
        <v>50</v>
      </c>
      <c r="K130" s="8"/>
      <c r="L130" s="8"/>
      <c r="M130" s="8">
        <v>320</v>
      </c>
      <c r="N130" s="8"/>
      <c r="O130" s="8"/>
      <c r="P130" s="8"/>
    </row>
    <row r="131" spans="1:16" s="1" customFormat="1" x14ac:dyDescent="0.25">
      <c r="A131" s="3">
        <v>44238</v>
      </c>
      <c r="B131" s="8">
        <v>250</v>
      </c>
      <c r="C131" s="8"/>
      <c r="D131" s="8">
        <v>120</v>
      </c>
      <c r="E131" s="8"/>
      <c r="F131" s="8"/>
      <c r="G131" s="8"/>
      <c r="H131" s="8"/>
      <c r="I131" s="8"/>
      <c r="J131" s="8"/>
      <c r="K131" s="8"/>
      <c r="L131" s="8">
        <v>130</v>
      </c>
      <c r="M131" s="8"/>
      <c r="N131" s="8"/>
      <c r="O131" s="8"/>
      <c r="P131" s="8"/>
    </row>
    <row r="132" spans="1:16" s="1" customFormat="1" x14ac:dyDescent="0.25">
      <c r="A132" s="3">
        <v>44239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44240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s="1" customFormat="1" x14ac:dyDescent="0.25">
      <c r="A134" s="3">
        <v>44241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44242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44243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44244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44246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44247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44248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44249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44250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44251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44252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44253</v>
      </c>
      <c r="B146" s="8">
        <v>1900</v>
      </c>
      <c r="C146" s="8">
        <v>520</v>
      </c>
      <c r="D146" s="8">
        <v>250</v>
      </c>
      <c r="E146" s="8"/>
      <c r="F146" s="8">
        <v>250</v>
      </c>
      <c r="G146" s="8"/>
      <c r="H146" s="8"/>
      <c r="I146" s="8"/>
      <c r="J146" s="8"/>
      <c r="K146" s="8">
        <v>220</v>
      </c>
      <c r="L146" s="8">
        <v>160</v>
      </c>
      <c r="M146" s="8"/>
      <c r="N146" s="8"/>
      <c r="O146" s="8"/>
      <c r="P146" s="8">
        <v>500</v>
      </c>
    </row>
    <row r="147" spans="1:16" s="1" customFormat="1" x14ac:dyDescent="0.25">
      <c r="A147" s="3">
        <v>44254</v>
      </c>
      <c r="B147" s="8">
        <v>1690</v>
      </c>
      <c r="C147" s="8"/>
      <c r="D147" s="8">
        <v>30</v>
      </c>
      <c r="E147" s="8"/>
      <c r="F147" s="8"/>
      <c r="G147" s="8"/>
      <c r="H147" s="8">
        <v>340</v>
      </c>
      <c r="I147" s="8">
        <v>190</v>
      </c>
      <c r="J147" s="8">
        <v>250</v>
      </c>
      <c r="K147" s="8"/>
      <c r="L147" s="8">
        <v>60</v>
      </c>
      <c r="M147" s="8">
        <v>500</v>
      </c>
      <c r="N147" s="8">
        <v>70</v>
      </c>
      <c r="O147" s="8">
        <v>250</v>
      </c>
      <c r="P147" s="8"/>
    </row>
    <row r="148" spans="1:16" s="1" customFormat="1" x14ac:dyDescent="0.25">
      <c r="A148" s="3">
        <v>44255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44256</v>
      </c>
      <c r="B149" s="8">
        <v>560</v>
      </c>
      <c r="C149" s="8"/>
      <c r="D149" s="8">
        <v>90</v>
      </c>
      <c r="E149" s="8">
        <v>270</v>
      </c>
      <c r="F149" s="8"/>
      <c r="G149" s="8"/>
      <c r="H149" s="8"/>
      <c r="I149" s="8"/>
      <c r="J149" s="8"/>
      <c r="K149" s="8"/>
      <c r="L149" s="8"/>
      <c r="M149" s="8"/>
      <c r="N149" s="8">
        <v>200</v>
      </c>
      <c r="O149" s="8"/>
      <c r="P149" s="8"/>
    </row>
    <row r="150" spans="1:16" s="1" customFormat="1" x14ac:dyDescent="0.25">
      <c r="A150" s="3">
        <v>44257</v>
      </c>
      <c r="B150" s="8">
        <v>190</v>
      </c>
      <c r="C150" s="8"/>
      <c r="D150" s="8">
        <v>60</v>
      </c>
      <c r="E150" s="8"/>
      <c r="F150" s="8"/>
      <c r="G150" s="8">
        <v>130</v>
      </c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44258</v>
      </c>
      <c r="B151" s="8">
        <v>100</v>
      </c>
      <c r="C151" s="8"/>
      <c r="D151" s="8">
        <v>100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44259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44260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44261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44262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44263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44264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44265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44266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44267</v>
      </c>
      <c r="B160" s="8">
        <v>2500</v>
      </c>
      <c r="C160" s="8">
        <v>290</v>
      </c>
      <c r="D160" s="8">
        <v>350</v>
      </c>
      <c r="E160" s="8"/>
      <c r="F160" s="8">
        <v>310</v>
      </c>
      <c r="G160" s="8"/>
      <c r="H160" s="8"/>
      <c r="I160" s="8"/>
      <c r="J160" s="8"/>
      <c r="K160" s="8">
        <v>280</v>
      </c>
      <c r="L160" s="8"/>
      <c r="M160" s="8"/>
      <c r="N160" s="8">
        <v>340</v>
      </c>
      <c r="O160" s="8">
        <v>310</v>
      </c>
      <c r="P160" s="8">
        <v>620</v>
      </c>
    </row>
    <row r="161" spans="1:16" s="1" customFormat="1" x14ac:dyDescent="0.25">
      <c r="A161" s="3">
        <v>44268</v>
      </c>
      <c r="B161" s="8">
        <v>1790</v>
      </c>
      <c r="C161" s="8">
        <v>20</v>
      </c>
      <c r="D161" s="8">
        <v>70</v>
      </c>
      <c r="E161" s="8"/>
      <c r="F161" s="8"/>
      <c r="G161" s="8"/>
      <c r="H161" s="8">
        <v>430</v>
      </c>
      <c r="I161" s="8">
        <v>230</v>
      </c>
      <c r="J161" s="8">
        <v>310</v>
      </c>
      <c r="K161" s="8"/>
      <c r="L161" s="8">
        <v>110</v>
      </c>
      <c r="M161" s="8">
        <v>620</v>
      </c>
      <c r="N161" s="8"/>
      <c r="O161" s="8"/>
      <c r="P161" s="8"/>
    </row>
    <row r="162" spans="1:16" s="1" customFormat="1" x14ac:dyDescent="0.25">
      <c r="A162" s="3">
        <v>44269</v>
      </c>
      <c r="B162" s="8">
        <v>820</v>
      </c>
      <c r="C162" s="8">
        <v>200</v>
      </c>
      <c r="D162" s="8">
        <v>70</v>
      </c>
      <c r="E162" s="8">
        <v>340</v>
      </c>
      <c r="F162" s="8"/>
      <c r="G162" s="8">
        <v>160</v>
      </c>
      <c r="H162" s="8"/>
      <c r="I162" s="8"/>
      <c r="J162" s="8"/>
      <c r="K162" s="8"/>
      <c r="L162" s="8">
        <v>50</v>
      </c>
      <c r="M162" s="8"/>
      <c r="N162" s="8"/>
      <c r="O162" s="8"/>
      <c r="P162" s="8"/>
    </row>
    <row r="163" spans="1:16" s="1" customFormat="1" x14ac:dyDescent="0.25">
      <c r="A163" s="3">
        <v>44270</v>
      </c>
      <c r="B163" s="8">
        <v>770</v>
      </c>
      <c r="C163" s="8">
        <v>490</v>
      </c>
      <c r="D163" s="8">
        <v>170</v>
      </c>
      <c r="E163" s="8"/>
      <c r="F163" s="8"/>
      <c r="G163" s="8"/>
      <c r="H163" s="8"/>
      <c r="I163" s="8"/>
      <c r="J163" s="8"/>
      <c r="K163" s="8"/>
      <c r="L163" s="8">
        <v>110</v>
      </c>
      <c r="M163" s="8"/>
      <c r="N163" s="8"/>
      <c r="O163" s="8"/>
      <c r="P163" s="8"/>
    </row>
    <row r="164" spans="1:16" s="1" customFormat="1" x14ac:dyDescent="0.25">
      <c r="A164" s="3">
        <v>44271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1" customFormat="1" x14ac:dyDescent="0.25">
      <c r="A165" s="3">
        <v>44272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s="1" customFormat="1" x14ac:dyDescent="0.25">
      <c r="A166" s="3">
        <v>44273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44274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44275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44276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25">
      <c r="A170" s="4" t="s">
        <v>2</v>
      </c>
      <c r="B170" s="7">
        <f>SUM(B101:B169)</f>
        <v>14760</v>
      </c>
      <c r="C170" s="7">
        <f t="shared" ref="C170:P170" si="1">SUM(C101:C169)</f>
        <v>1520</v>
      </c>
      <c r="D170" s="7">
        <f t="shared" si="1"/>
        <v>1800</v>
      </c>
      <c r="E170" s="7">
        <f t="shared" si="1"/>
        <v>700</v>
      </c>
      <c r="F170" s="7">
        <f t="shared" si="1"/>
        <v>630</v>
      </c>
      <c r="G170" s="7">
        <f t="shared" si="1"/>
        <v>400</v>
      </c>
      <c r="H170" s="7">
        <f t="shared" si="1"/>
        <v>1240</v>
      </c>
      <c r="I170" s="7">
        <f t="shared" si="1"/>
        <v>560</v>
      </c>
      <c r="J170" s="7">
        <f t="shared" si="1"/>
        <v>630</v>
      </c>
      <c r="K170" s="7">
        <f t="shared" si="1"/>
        <v>670</v>
      </c>
      <c r="L170" s="7">
        <f t="shared" si="1"/>
        <v>690</v>
      </c>
      <c r="M170" s="7">
        <f t="shared" si="1"/>
        <v>1610</v>
      </c>
      <c r="N170" s="7">
        <f t="shared" si="1"/>
        <v>810</v>
      </c>
      <c r="O170" s="7">
        <f t="shared" si="1"/>
        <v>740</v>
      </c>
      <c r="P170" s="7">
        <f t="shared" si="1"/>
        <v>2760</v>
      </c>
    </row>
    <row r="171" spans="1:16" x14ac:dyDescent="0.25">
      <c r="A171" s="16" t="s">
        <v>24</v>
      </c>
      <c r="B171" s="16"/>
    </row>
    <row r="172" spans="1:16" x14ac:dyDescent="0.25">
      <c r="A172" s="12"/>
      <c r="B172" s="12"/>
    </row>
    <row r="173" spans="1:16" s="1" customFormat="1" x14ac:dyDescent="0.25">
      <c r="A173" s="15"/>
      <c r="B173" s="15"/>
      <c r="C173" s="15"/>
      <c r="D173" s="15"/>
      <c r="E173" s="15"/>
      <c r="F173" s="15"/>
      <c r="G173" s="14"/>
      <c r="H173" s="14"/>
      <c r="I173" s="15"/>
      <c r="J173" s="15"/>
      <c r="K173" s="14"/>
      <c r="L173" s="5"/>
      <c r="M173" s="5"/>
      <c r="N173" s="5"/>
      <c r="O173" s="5"/>
      <c r="P173" s="5"/>
    </row>
    <row r="174" spans="1:16" s="1" customFormat="1" ht="18.75" x14ac:dyDescent="0.3">
      <c r="A174" s="10" t="s">
        <v>27</v>
      </c>
      <c r="B174" s="11"/>
      <c r="C174" s="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s="1" customFormat="1" x14ac:dyDescent="0.25">
      <c r="A175" s="21" t="s">
        <v>28</v>
      </c>
      <c r="B175" s="21"/>
      <c r="C175" s="21"/>
      <c r="D175" s="21"/>
      <c r="E175" s="21"/>
      <c r="F175" s="21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s="1" customFormat="1" x14ac:dyDescent="0.25">
      <c r="A176" s="17" t="s">
        <v>0</v>
      </c>
      <c r="B176" s="17"/>
      <c r="C176" s="17"/>
      <c r="D176" s="17"/>
      <c r="E176" s="17"/>
      <c r="F176" s="17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s="1" customFormat="1" ht="18.75" customHeight="1" x14ac:dyDescent="0.25">
      <c r="A177" s="18" t="s">
        <v>1</v>
      </c>
      <c r="B177" s="13" t="s">
        <v>29</v>
      </c>
      <c r="C177" s="20" t="s">
        <v>20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s="1" customFormat="1" ht="45" x14ac:dyDescent="0.25">
      <c r="A178" s="19"/>
      <c r="B178" s="6" t="s">
        <v>23</v>
      </c>
      <c r="C178" s="6" t="s">
        <v>3</v>
      </c>
      <c r="D178" s="6" t="s">
        <v>4</v>
      </c>
      <c r="E178" s="6" t="s">
        <v>5</v>
      </c>
      <c r="F178" s="6" t="s">
        <v>6</v>
      </c>
      <c r="G178" s="6" t="s">
        <v>7</v>
      </c>
      <c r="H178" s="6" t="s">
        <v>8</v>
      </c>
      <c r="I178" s="6" t="s">
        <v>9</v>
      </c>
      <c r="J178" s="6" t="s">
        <v>10</v>
      </c>
      <c r="K178" s="6" t="s">
        <v>11</v>
      </c>
      <c r="L178" s="6" t="s">
        <v>12</v>
      </c>
      <c r="M178" s="6" t="s">
        <v>13</v>
      </c>
      <c r="N178" s="6" t="s">
        <v>14</v>
      </c>
      <c r="O178" s="6" t="s">
        <v>15</v>
      </c>
      <c r="P178" s="6" t="s">
        <v>16</v>
      </c>
    </row>
    <row r="179" spans="1:16" s="1" customFormat="1" x14ac:dyDescent="0.25">
      <c r="A179" s="3">
        <v>44235</v>
      </c>
      <c r="B179" s="8">
        <v>1920</v>
      </c>
      <c r="C179" s="8"/>
      <c r="D179" s="8">
        <v>1020</v>
      </c>
      <c r="E179" s="8"/>
      <c r="F179" s="8"/>
      <c r="G179" s="8"/>
      <c r="H179" s="8"/>
      <c r="I179" s="8"/>
      <c r="J179" s="8">
        <v>460</v>
      </c>
      <c r="K179" s="8"/>
      <c r="L179" s="8">
        <v>440</v>
      </c>
      <c r="M179" s="8"/>
      <c r="N179" s="8"/>
      <c r="O179" s="8"/>
      <c r="P179" s="8"/>
    </row>
    <row r="180" spans="1:16" s="1" customFormat="1" x14ac:dyDescent="0.25">
      <c r="A180" s="3">
        <v>44236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44237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s="1" customFormat="1" x14ac:dyDescent="0.25">
      <c r="A182" s="3">
        <v>44238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s="1" customFormat="1" x14ac:dyDescent="0.25">
      <c r="A183" s="3">
        <v>44239</v>
      </c>
      <c r="B183" s="8">
        <v>2160</v>
      </c>
      <c r="C183" s="8">
        <v>250</v>
      </c>
      <c r="D183" s="8">
        <v>260</v>
      </c>
      <c r="E183" s="8">
        <v>130</v>
      </c>
      <c r="F183" s="8">
        <v>120</v>
      </c>
      <c r="G183" s="8">
        <v>70</v>
      </c>
      <c r="H183" s="8">
        <v>160</v>
      </c>
      <c r="I183" s="8">
        <v>100</v>
      </c>
      <c r="J183" s="8">
        <v>120</v>
      </c>
      <c r="K183" s="8">
        <v>110</v>
      </c>
      <c r="L183" s="8">
        <v>110</v>
      </c>
      <c r="M183" s="8">
        <v>240</v>
      </c>
      <c r="N183" s="8">
        <v>130</v>
      </c>
      <c r="O183" s="8">
        <v>120</v>
      </c>
      <c r="P183" s="8">
        <v>240</v>
      </c>
    </row>
    <row r="184" spans="1:16" s="1" customFormat="1" x14ac:dyDescent="0.25">
      <c r="A184" s="3">
        <v>44240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44241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s="1" customFormat="1" x14ac:dyDescent="0.25">
      <c r="A186" s="3">
        <v>44242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s="1" customFormat="1" x14ac:dyDescent="0.25">
      <c r="A187" s="3">
        <v>44243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s="1" customFormat="1" x14ac:dyDescent="0.25">
      <c r="A188" s="3">
        <v>44244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44245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44246</v>
      </c>
      <c r="B190" s="8">
        <v>3600</v>
      </c>
      <c r="C190" s="8">
        <v>420</v>
      </c>
      <c r="D190" s="8">
        <v>430</v>
      </c>
      <c r="E190" s="8">
        <v>220</v>
      </c>
      <c r="F190" s="8">
        <v>200</v>
      </c>
      <c r="G190" s="8">
        <v>100</v>
      </c>
      <c r="H190" s="8">
        <v>290</v>
      </c>
      <c r="I190" s="8">
        <v>150</v>
      </c>
      <c r="J190" s="8">
        <v>200</v>
      </c>
      <c r="K190" s="8">
        <v>180</v>
      </c>
      <c r="L190" s="8">
        <v>180</v>
      </c>
      <c r="M190" s="8">
        <v>400</v>
      </c>
      <c r="N190" s="8">
        <v>220</v>
      </c>
      <c r="O190" s="8">
        <v>200</v>
      </c>
      <c r="P190" s="8">
        <v>410</v>
      </c>
    </row>
    <row r="191" spans="1:16" s="1" customFormat="1" x14ac:dyDescent="0.25">
      <c r="A191" s="3">
        <v>44247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s="1" customFormat="1" x14ac:dyDescent="0.25">
      <c r="A192" s="3">
        <v>44248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44249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1" customFormat="1" x14ac:dyDescent="0.25">
      <c r="A194" s="3">
        <v>44250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44251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44252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44253</v>
      </c>
      <c r="B197" s="8">
        <v>3390</v>
      </c>
      <c r="C197" s="8">
        <v>640</v>
      </c>
      <c r="D197" s="8">
        <v>400</v>
      </c>
      <c r="E197" s="8">
        <v>210</v>
      </c>
      <c r="F197" s="8">
        <v>190</v>
      </c>
      <c r="G197" s="8">
        <v>90</v>
      </c>
      <c r="H197" s="8">
        <v>250</v>
      </c>
      <c r="I197" s="8">
        <v>140</v>
      </c>
      <c r="J197" s="8">
        <v>190</v>
      </c>
      <c r="K197" s="8">
        <v>170</v>
      </c>
      <c r="L197" s="8">
        <v>160</v>
      </c>
      <c r="M197" s="8">
        <v>380</v>
      </c>
      <c r="N197" s="8"/>
      <c r="O197" s="8">
        <v>190</v>
      </c>
      <c r="P197" s="8">
        <v>380</v>
      </c>
    </row>
    <row r="198" spans="1:16" s="1" customFormat="1" x14ac:dyDescent="0.25">
      <c r="A198" s="3">
        <v>44254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44255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1" customFormat="1" x14ac:dyDescent="0.25">
      <c r="A200" s="3">
        <v>44256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44257</v>
      </c>
      <c r="B201" s="8">
        <v>1330</v>
      </c>
      <c r="C201" s="8"/>
      <c r="D201" s="8"/>
      <c r="E201" s="8"/>
      <c r="F201" s="8"/>
      <c r="G201" s="8">
        <v>1120</v>
      </c>
      <c r="H201" s="8"/>
      <c r="I201" s="8"/>
      <c r="J201" s="8"/>
      <c r="K201" s="8"/>
      <c r="L201" s="8"/>
      <c r="M201" s="8"/>
      <c r="N201" s="8">
        <v>210</v>
      </c>
      <c r="O201" s="8"/>
      <c r="P201" s="8"/>
    </row>
    <row r="202" spans="1:16" s="1" customFormat="1" x14ac:dyDescent="0.25">
      <c r="A202" s="3">
        <v>44258</v>
      </c>
      <c r="B202" s="8">
        <v>560</v>
      </c>
      <c r="C202" s="8"/>
      <c r="D202" s="8"/>
      <c r="E202" s="8"/>
      <c r="F202" s="8"/>
      <c r="G202" s="8">
        <v>560</v>
      </c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44259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1" customFormat="1" x14ac:dyDescent="0.25">
      <c r="A204" s="3">
        <v>44260</v>
      </c>
      <c r="B204" s="8">
        <v>1910</v>
      </c>
      <c r="C204" s="8">
        <v>70</v>
      </c>
      <c r="D204" s="8"/>
      <c r="E204" s="8">
        <v>310</v>
      </c>
      <c r="F204" s="8">
        <v>170</v>
      </c>
      <c r="G204" s="8">
        <v>120</v>
      </c>
      <c r="H204" s="8"/>
      <c r="I204" s="8">
        <v>210</v>
      </c>
      <c r="J204" s="8"/>
      <c r="K204" s="8"/>
      <c r="L204" s="8">
        <v>140</v>
      </c>
      <c r="M204" s="8"/>
      <c r="N204" s="8">
        <v>30</v>
      </c>
      <c r="O204" s="8">
        <v>290</v>
      </c>
      <c r="P204" s="8">
        <v>570</v>
      </c>
    </row>
    <row r="205" spans="1:16" s="1" customFormat="1" x14ac:dyDescent="0.25">
      <c r="A205" s="3">
        <v>44261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1" customFormat="1" x14ac:dyDescent="0.25">
      <c r="A206" s="3">
        <v>44262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1" customFormat="1" x14ac:dyDescent="0.25">
      <c r="A207" s="3">
        <v>44263</v>
      </c>
      <c r="B207" s="8">
        <v>1630</v>
      </c>
      <c r="C207" s="8">
        <v>260</v>
      </c>
      <c r="D207" s="8">
        <v>370</v>
      </c>
      <c r="E207" s="8"/>
      <c r="F207" s="8">
        <v>140</v>
      </c>
      <c r="G207" s="8">
        <v>20</v>
      </c>
      <c r="H207" s="8">
        <v>380</v>
      </c>
      <c r="I207" s="8"/>
      <c r="J207" s="8"/>
      <c r="K207" s="8">
        <v>110</v>
      </c>
      <c r="L207" s="8">
        <v>110</v>
      </c>
      <c r="M207" s="8">
        <v>40</v>
      </c>
      <c r="N207" s="8">
        <v>200</v>
      </c>
      <c r="O207" s="8"/>
      <c r="P207" s="8"/>
    </row>
    <row r="208" spans="1:16" s="1" customFormat="1" x14ac:dyDescent="0.25">
      <c r="A208" s="3">
        <v>44264</v>
      </c>
      <c r="B208" s="8">
        <v>80</v>
      </c>
      <c r="C208" s="8">
        <v>70</v>
      </c>
      <c r="D208" s="8"/>
      <c r="E208" s="8"/>
      <c r="F208" s="8"/>
      <c r="G208" s="8"/>
      <c r="H208" s="8"/>
      <c r="I208" s="8"/>
      <c r="J208" s="8"/>
      <c r="K208" s="8">
        <v>10</v>
      </c>
      <c r="L208" s="8"/>
      <c r="M208" s="8"/>
      <c r="N208" s="8"/>
      <c r="O208" s="8"/>
      <c r="P208" s="8"/>
    </row>
    <row r="209" spans="1:16" s="1" customFormat="1" x14ac:dyDescent="0.25">
      <c r="A209" s="3">
        <v>44265</v>
      </c>
      <c r="B209" s="8">
        <v>640</v>
      </c>
      <c r="C209" s="8">
        <v>190</v>
      </c>
      <c r="D209" s="8">
        <v>90</v>
      </c>
      <c r="E209" s="8"/>
      <c r="F209" s="8"/>
      <c r="G209" s="8"/>
      <c r="H209" s="8"/>
      <c r="I209" s="8"/>
      <c r="J209" s="8">
        <v>10</v>
      </c>
      <c r="K209" s="8">
        <v>40</v>
      </c>
      <c r="L209" s="8"/>
      <c r="M209" s="8">
        <v>270</v>
      </c>
      <c r="N209" s="8">
        <v>40</v>
      </c>
      <c r="O209" s="8"/>
      <c r="P209" s="8"/>
    </row>
    <row r="210" spans="1:16" s="1" customFormat="1" x14ac:dyDescent="0.25">
      <c r="A210" s="3">
        <v>44266</v>
      </c>
      <c r="B210" s="8">
        <v>500</v>
      </c>
      <c r="C210" s="8">
        <v>110</v>
      </c>
      <c r="D210" s="8">
        <v>10</v>
      </c>
      <c r="E210" s="8"/>
      <c r="F210" s="8">
        <v>60</v>
      </c>
      <c r="G210" s="8"/>
      <c r="H210" s="8"/>
      <c r="I210" s="8"/>
      <c r="J210" s="8">
        <v>30</v>
      </c>
      <c r="K210" s="8">
        <v>40</v>
      </c>
      <c r="L210" s="8"/>
      <c r="M210" s="8">
        <v>250</v>
      </c>
      <c r="N210" s="8"/>
      <c r="O210" s="8"/>
      <c r="P210" s="8"/>
    </row>
    <row r="211" spans="1:16" s="1" customFormat="1" x14ac:dyDescent="0.25">
      <c r="A211" s="3">
        <v>44267</v>
      </c>
      <c r="B211" s="8">
        <v>930</v>
      </c>
      <c r="C211" s="8">
        <v>140</v>
      </c>
      <c r="D211" s="8"/>
      <c r="E211" s="8">
        <v>220</v>
      </c>
      <c r="F211" s="8">
        <v>120</v>
      </c>
      <c r="G211" s="8">
        <v>50</v>
      </c>
      <c r="H211" s="8"/>
      <c r="I211" s="8"/>
      <c r="J211" s="8">
        <v>30</v>
      </c>
      <c r="K211" s="8"/>
      <c r="L211" s="8">
        <v>50</v>
      </c>
      <c r="M211" s="8">
        <v>30</v>
      </c>
      <c r="N211" s="8">
        <v>30</v>
      </c>
      <c r="O211" s="8">
        <v>210</v>
      </c>
      <c r="P211" s="8">
        <v>50</v>
      </c>
    </row>
    <row r="212" spans="1:16" s="1" customFormat="1" x14ac:dyDescent="0.25">
      <c r="A212" s="3">
        <v>44268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s="1" customFormat="1" x14ac:dyDescent="0.25">
      <c r="A213" s="3">
        <v>44269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s="1" customFormat="1" x14ac:dyDescent="0.25">
      <c r="A214" s="3">
        <v>44270</v>
      </c>
      <c r="B214" s="8">
        <v>690</v>
      </c>
      <c r="C214" s="8">
        <v>40</v>
      </c>
      <c r="D214" s="8"/>
      <c r="E214" s="8"/>
      <c r="F214" s="8">
        <v>20</v>
      </c>
      <c r="G214" s="8"/>
      <c r="H214" s="8"/>
      <c r="I214" s="8"/>
      <c r="J214" s="8"/>
      <c r="K214" s="8"/>
      <c r="L214" s="8">
        <v>40</v>
      </c>
      <c r="M214" s="8">
        <v>160</v>
      </c>
      <c r="N214" s="8">
        <v>120</v>
      </c>
      <c r="O214" s="8"/>
      <c r="P214" s="8">
        <v>310</v>
      </c>
    </row>
    <row r="215" spans="1:16" s="1" customFormat="1" x14ac:dyDescent="0.25">
      <c r="A215" s="3">
        <v>44271</v>
      </c>
      <c r="B215" s="8">
        <v>640</v>
      </c>
      <c r="C215" s="8">
        <v>60</v>
      </c>
      <c r="D215" s="8">
        <v>130</v>
      </c>
      <c r="E215" s="8"/>
      <c r="F215" s="8"/>
      <c r="G215" s="8">
        <v>20</v>
      </c>
      <c r="H215" s="8"/>
      <c r="I215" s="8">
        <v>100</v>
      </c>
      <c r="J215" s="8">
        <v>50</v>
      </c>
      <c r="K215" s="8"/>
      <c r="L215" s="8">
        <v>40</v>
      </c>
      <c r="M215" s="8">
        <v>140</v>
      </c>
      <c r="N215" s="8">
        <v>70</v>
      </c>
      <c r="O215" s="8">
        <v>20</v>
      </c>
      <c r="P215" s="8">
        <v>10</v>
      </c>
    </row>
    <row r="216" spans="1:16" s="1" customFormat="1" x14ac:dyDescent="0.25">
      <c r="A216" s="3">
        <v>44272</v>
      </c>
      <c r="B216" s="8">
        <v>800</v>
      </c>
      <c r="C216" s="8">
        <v>150</v>
      </c>
      <c r="D216" s="8">
        <v>160</v>
      </c>
      <c r="E216" s="8">
        <v>20</v>
      </c>
      <c r="F216" s="8"/>
      <c r="G216" s="8"/>
      <c r="H216" s="8">
        <v>120</v>
      </c>
      <c r="I216" s="8">
        <v>30</v>
      </c>
      <c r="J216" s="8">
        <v>50</v>
      </c>
      <c r="K216" s="8">
        <v>130</v>
      </c>
      <c r="L216" s="8">
        <v>40</v>
      </c>
      <c r="M216" s="8">
        <v>60</v>
      </c>
      <c r="N216" s="8">
        <v>10</v>
      </c>
      <c r="O216" s="8"/>
      <c r="P216" s="8">
        <v>30</v>
      </c>
    </row>
    <row r="217" spans="1:16" s="1" customFormat="1" x14ac:dyDescent="0.25">
      <c r="A217" s="3">
        <v>44273</v>
      </c>
      <c r="B217" s="8">
        <v>560</v>
      </c>
      <c r="C217" s="8">
        <v>30</v>
      </c>
      <c r="D217" s="8">
        <v>170</v>
      </c>
      <c r="E217" s="8"/>
      <c r="F217" s="8"/>
      <c r="G217" s="8"/>
      <c r="H217" s="8">
        <v>160</v>
      </c>
      <c r="I217" s="8"/>
      <c r="J217" s="8">
        <v>80</v>
      </c>
      <c r="K217" s="8">
        <v>30</v>
      </c>
      <c r="L217" s="8">
        <v>10</v>
      </c>
      <c r="M217" s="8">
        <v>30</v>
      </c>
      <c r="N217" s="8"/>
      <c r="O217" s="8"/>
      <c r="P217" s="8">
        <v>50</v>
      </c>
    </row>
    <row r="218" spans="1:16" s="1" customFormat="1" x14ac:dyDescent="0.25">
      <c r="A218" s="3">
        <v>44274</v>
      </c>
      <c r="B218" s="8">
        <v>540</v>
      </c>
      <c r="C218" s="8"/>
      <c r="D218" s="8">
        <v>80</v>
      </c>
      <c r="E218" s="8"/>
      <c r="F218" s="8">
        <v>50</v>
      </c>
      <c r="G218" s="8"/>
      <c r="H218" s="8">
        <v>90</v>
      </c>
      <c r="I218" s="8">
        <v>30</v>
      </c>
      <c r="J218" s="8"/>
      <c r="K218" s="8">
        <v>60</v>
      </c>
      <c r="L218" s="8"/>
      <c r="M218" s="8"/>
      <c r="N218" s="8">
        <v>70</v>
      </c>
      <c r="O218" s="8">
        <v>50</v>
      </c>
      <c r="P218" s="8">
        <v>110</v>
      </c>
    </row>
    <row r="219" spans="1:16" s="1" customFormat="1" x14ac:dyDescent="0.25">
      <c r="A219" s="3">
        <v>44275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s="1" customFormat="1" x14ac:dyDescent="0.25">
      <c r="A220" s="3">
        <v>44276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s="1" customFormat="1" x14ac:dyDescent="0.25">
      <c r="A221" s="4" t="s">
        <v>2</v>
      </c>
      <c r="B221" s="7">
        <f>SUM(B179:B220)</f>
        <v>21880</v>
      </c>
      <c r="C221" s="7">
        <f t="shared" ref="C221:P221" si="2">SUM(C179:C220)</f>
        <v>2430</v>
      </c>
      <c r="D221" s="7">
        <f t="shared" si="2"/>
        <v>3120</v>
      </c>
      <c r="E221" s="7">
        <f t="shared" si="2"/>
        <v>1110</v>
      </c>
      <c r="F221" s="7">
        <f t="shared" si="2"/>
        <v>1070</v>
      </c>
      <c r="G221" s="7">
        <f t="shared" si="2"/>
        <v>2150</v>
      </c>
      <c r="H221" s="7">
        <f t="shared" si="2"/>
        <v>1450</v>
      </c>
      <c r="I221" s="7">
        <f t="shared" si="2"/>
        <v>760</v>
      </c>
      <c r="J221" s="7">
        <f t="shared" si="2"/>
        <v>1220</v>
      </c>
      <c r="K221" s="7">
        <f t="shared" si="2"/>
        <v>880</v>
      </c>
      <c r="L221" s="7">
        <f t="shared" si="2"/>
        <v>1320</v>
      </c>
      <c r="M221" s="7">
        <f t="shared" si="2"/>
        <v>2000</v>
      </c>
      <c r="N221" s="7">
        <f t="shared" si="2"/>
        <v>1130</v>
      </c>
      <c r="O221" s="7">
        <f t="shared" si="2"/>
        <v>1080</v>
      </c>
      <c r="P221" s="7">
        <f t="shared" si="2"/>
        <v>2160</v>
      </c>
    </row>
    <row r="222" spans="1:16" s="1" customFormat="1" x14ac:dyDescent="0.25">
      <c r="A222" s="16" t="s">
        <v>24</v>
      </c>
      <c r="B222" s="16"/>
      <c r="D222" s="5"/>
      <c r="E222" s="5"/>
      <c r="H222" s="5"/>
      <c r="I222" s="5"/>
      <c r="J222" s="5"/>
      <c r="K222" s="5"/>
      <c r="L222" s="5"/>
      <c r="M222" s="5"/>
    </row>
  </sheetData>
  <mergeCells count="15">
    <mergeCell ref="A222:B222"/>
    <mergeCell ref="A98:F98"/>
    <mergeCell ref="A99:A100"/>
    <mergeCell ref="C99:P99"/>
    <mergeCell ref="A2:F2"/>
    <mergeCell ref="A3:F3"/>
    <mergeCell ref="C4:P4"/>
    <mergeCell ref="A4:A5"/>
    <mergeCell ref="A97:F97"/>
    <mergeCell ref="A93:E93"/>
    <mergeCell ref="A175:F175"/>
    <mergeCell ref="A176:F176"/>
    <mergeCell ref="A177:A178"/>
    <mergeCell ref="C177:P177"/>
    <mergeCell ref="A171:B17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2021-03-21T21:50:23Z</dcterms:modified>
</cp:coreProperties>
</file>