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323_zadani_vakcinace\"/>
    </mc:Choice>
  </mc:AlternateContent>
  <xr:revisionPtr revIDLastSave="0" documentId="13_ncr:1_{6D475EB7-E462-4C95-82C7-BC88500E1EC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2" l="1"/>
  <c r="B33" i="3" l="1"/>
</calcChain>
</file>

<file path=xl/sharedStrings.xml><?xml version="1.0" encoding="utf-8"?>
<sst xmlns="http://schemas.openxmlformats.org/spreadsheetml/2006/main" count="68" uniqueCount="39">
  <si>
    <t>Přehled podaných dávek vakcíny dle skupin v čase a v krajích
Zdroj dat: ISIN / COVID-19 - Informační systém infekční nemoci</t>
  </si>
  <si>
    <t>Datum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</si>
  <si>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</si>
  <si>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</si>
  <si>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</si>
  <si>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</si>
  <si>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</si>
  <si>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</si>
  <si>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</si>
  <si>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</si>
  <si>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</si>
  <si>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</si>
  <si>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</si>
  <si>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</si>
  <si>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</si>
  <si>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</si>
  <si>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</si>
  <si>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</si>
  <si>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</si>
  <si>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</si>
  <si>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</si>
  <si>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</si>
  <si>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</si>
  <si>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</si>
  <si>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</si>
  <si>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</si>
  <si>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</si>
  <si>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</si>
  <si>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</si>
  <si>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</si>
  <si>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</si>
  <si>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</si>
  <si>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</si>
  <si>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60-69</t>
  </si>
  <si>
    <t>40-59</t>
  </si>
  <si>
    <t>&lt; 40</t>
  </si>
  <si>
    <t>POČET PODANÝCH DÁVEK VAKCÍN PRAKTICKÝMI LÉKAŘI dle SKUPIN OČKOVANÝCH</t>
  </si>
  <si>
    <t>Zpracováno dne: 23.03.2021 20:02</t>
  </si>
  <si>
    <t>Stav k datu: 23.03.2021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</si>
</sst>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showGridLines="0" tabSelected="1" zoomScale="85" zoomScaleNormal="85" workbookViewId="0">
      <pane ySplit="5" topLeftCell="A17" activePane="bottomLeft" state="frozen"/>
      <selection activeCell="A99" sqref="A99"/>
      <selection pane="bottomLeft" activeCell="A50" sqref="A50"/>
    </sheetView>
  </sheetViews>
  <sheetFormatPr defaultRowHeight="15" x14ac:dyDescent="0.25"/>
  <cols>
    <col min="1" max="1" width="25.7109375" style="1" customWidth="1"/>
    <col min="2" max="4" width="15.7109375" style="1" customWidth="1"/>
    <col min="5" max="5" width="25.7109375" style="1" customWidth="1"/>
    <col min="6" max="10" width="15.7109375" style="1" customWidth="1"/>
    <col min="11" max="16384" width="9.140625" style="1"/>
  </cols>
  <sheetData>
    <row r="1" spans="1:10" ht="33.95000000000000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3" t="s">
        <v>36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7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25">
      <c r="A6" s="3">
        <v>44255</v>
      </c>
      <c r="B6" s="4">
        <v>0</v>
      </c>
      <c r="C6" s="4">
        <v>4</v>
      </c>
      <c r="D6" s="4">
        <v>32</v>
      </c>
      <c r="E6" s="4">
        <v>0</v>
      </c>
      <c r="F6" s="4">
        <v>0</v>
      </c>
      <c r="G6" s="4">
        <v>3</v>
      </c>
      <c r="H6" s="4">
        <v>26</v>
      </c>
      <c r="I6" s="4">
        <v>1</v>
      </c>
      <c r="J6" s="4">
        <v>66</v>
      </c>
    </row>
    <row r="7" spans="1:10" x14ac:dyDescent="0.25">
      <c r="A7" s="3">
        <v>44256</v>
      </c>
      <c r="B7" s="4">
        <v>9</v>
      </c>
      <c r="C7" s="4">
        <v>144</v>
      </c>
      <c r="D7" s="4">
        <v>175</v>
      </c>
      <c r="E7" s="4">
        <v>11</v>
      </c>
      <c r="F7" s="4">
        <v>151</v>
      </c>
      <c r="G7" s="4">
        <v>679</v>
      </c>
      <c r="H7" s="4">
        <v>1273</v>
      </c>
      <c r="I7" s="4">
        <v>93</v>
      </c>
      <c r="J7" s="4">
        <v>2535</v>
      </c>
    </row>
    <row r="8" spans="1:10" x14ac:dyDescent="0.25">
      <c r="A8" s="3">
        <v>44257</v>
      </c>
      <c r="B8" s="4">
        <v>7</v>
      </c>
      <c r="C8" s="4">
        <v>221</v>
      </c>
      <c r="D8" s="4">
        <v>399</v>
      </c>
      <c r="E8" s="4">
        <v>213</v>
      </c>
      <c r="F8" s="4">
        <v>334</v>
      </c>
      <c r="G8" s="4">
        <v>1429</v>
      </c>
      <c r="H8" s="4">
        <v>1230</v>
      </c>
      <c r="I8" s="4">
        <v>238</v>
      </c>
      <c r="J8" s="4">
        <v>4071</v>
      </c>
    </row>
    <row r="9" spans="1:10" x14ac:dyDescent="0.25">
      <c r="A9" s="3">
        <v>44258</v>
      </c>
      <c r="B9" s="4">
        <v>11</v>
      </c>
      <c r="C9" s="4">
        <v>314</v>
      </c>
      <c r="D9" s="4">
        <v>1090</v>
      </c>
      <c r="E9" s="4">
        <v>346</v>
      </c>
      <c r="F9" s="4">
        <v>233</v>
      </c>
      <c r="G9" s="4">
        <v>2235</v>
      </c>
      <c r="H9" s="4">
        <v>1560</v>
      </c>
      <c r="I9" s="4">
        <v>326</v>
      </c>
      <c r="J9" s="4">
        <v>6115</v>
      </c>
    </row>
    <row r="10" spans="1:10" x14ac:dyDescent="0.25">
      <c r="A10" s="3">
        <v>44259</v>
      </c>
      <c r="B10" s="4">
        <v>12</v>
      </c>
      <c r="C10" s="4">
        <v>242</v>
      </c>
      <c r="D10" s="4">
        <v>937</v>
      </c>
      <c r="E10" s="4">
        <v>283</v>
      </c>
      <c r="F10" s="4">
        <v>432</v>
      </c>
      <c r="G10" s="4">
        <v>2146</v>
      </c>
      <c r="H10" s="4">
        <v>1904</v>
      </c>
      <c r="I10" s="4">
        <v>359</v>
      </c>
      <c r="J10" s="4">
        <v>6315</v>
      </c>
    </row>
    <row r="11" spans="1:10" x14ac:dyDescent="0.25">
      <c r="A11" s="3">
        <v>44260</v>
      </c>
      <c r="B11" s="4">
        <v>6</v>
      </c>
      <c r="C11" s="4">
        <v>209</v>
      </c>
      <c r="D11" s="4">
        <v>685</v>
      </c>
      <c r="E11" s="4">
        <v>252</v>
      </c>
      <c r="F11" s="4">
        <v>148</v>
      </c>
      <c r="G11" s="4">
        <v>2184</v>
      </c>
      <c r="H11" s="4">
        <v>1419</v>
      </c>
      <c r="I11" s="4">
        <v>440</v>
      </c>
      <c r="J11" s="4">
        <v>5343</v>
      </c>
    </row>
    <row r="12" spans="1:10" x14ac:dyDescent="0.25">
      <c r="A12" s="3">
        <v>44261</v>
      </c>
      <c r="B12" s="4">
        <v>2</v>
      </c>
      <c r="C12" s="4">
        <v>25</v>
      </c>
      <c r="D12" s="4">
        <v>64</v>
      </c>
      <c r="E12" s="4">
        <v>22</v>
      </c>
      <c r="F12" s="4">
        <v>74</v>
      </c>
      <c r="G12" s="4">
        <v>646</v>
      </c>
      <c r="H12" s="4">
        <v>259</v>
      </c>
      <c r="I12" s="4">
        <v>104</v>
      </c>
      <c r="J12" s="4">
        <v>1196</v>
      </c>
    </row>
    <row r="13" spans="1:10" x14ac:dyDescent="0.25">
      <c r="A13" s="3">
        <v>44262</v>
      </c>
      <c r="B13" s="4">
        <v>1</v>
      </c>
      <c r="C13" s="4">
        <v>12</v>
      </c>
      <c r="D13" s="4">
        <v>12</v>
      </c>
      <c r="E13" s="4">
        <v>0</v>
      </c>
      <c r="F13" s="4">
        <v>34</v>
      </c>
      <c r="G13" s="4">
        <v>239</v>
      </c>
      <c r="H13" s="4">
        <v>83</v>
      </c>
      <c r="I13" s="4">
        <v>26</v>
      </c>
      <c r="J13" s="4">
        <v>407</v>
      </c>
    </row>
    <row r="14" spans="1:10" x14ac:dyDescent="0.25">
      <c r="A14" s="3">
        <v>44263</v>
      </c>
      <c r="B14" s="4">
        <v>6</v>
      </c>
      <c r="C14" s="4">
        <v>164</v>
      </c>
      <c r="D14" s="4">
        <v>264</v>
      </c>
      <c r="E14" s="4">
        <v>143</v>
      </c>
      <c r="F14" s="4">
        <v>154</v>
      </c>
      <c r="G14" s="4">
        <v>2768</v>
      </c>
      <c r="H14" s="4">
        <v>1546</v>
      </c>
      <c r="I14" s="4">
        <v>384</v>
      </c>
      <c r="J14" s="4">
        <v>5429</v>
      </c>
    </row>
    <row r="15" spans="1:10" x14ac:dyDescent="0.25">
      <c r="A15" s="3">
        <v>44264</v>
      </c>
      <c r="B15" s="4">
        <v>6</v>
      </c>
      <c r="C15" s="4">
        <v>210</v>
      </c>
      <c r="D15" s="4">
        <v>631</v>
      </c>
      <c r="E15" s="4">
        <v>203</v>
      </c>
      <c r="F15" s="4">
        <v>231</v>
      </c>
      <c r="G15" s="4">
        <v>4025</v>
      </c>
      <c r="H15" s="4">
        <v>2105</v>
      </c>
      <c r="I15" s="4">
        <v>569</v>
      </c>
      <c r="J15" s="4">
        <v>7980</v>
      </c>
    </row>
    <row r="16" spans="1:10" x14ac:dyDescent="0.25">
      <c r="A16" s="3">
        <v>44265</v>
      </c>
      <c r="B16" s="4">
        <v>7</v>
      </c>
      <c r="C16" s="4">
        <v>261</v>
      </c>
      <c r="D16" s="4">
        <v>587</v>
      </c>
      <c r="E16" s="4">
        <v>29</v>
      </c>
      <c r="F16" s="4">
        <v>319</v>
      </c>
      <c r="G16" s="4">
        <v>5891</v>
      </c>
      <c r="H16" s="4">
        <v>2577</v>
      </c>
      <c r="I16" s="4">
        <v>723</v>
      </c>
      <c r="J16" s="4">
        <v>10394</v>
      </c>
    </row>
    <row r="17" spans="1:10" x14ac:dyDescent="0.25">
      <c r="A17" s="3">
        <v>44266</v>
      </c>
      <c r="B17" s="4">
        <v>10</v>
      </c>
      <c r="C17" s="4">
        <v>259</v>
      </c>
      <c r="D17" s="4">
        <v>775</v>
      </c>
      <c r="E17" s="4">
        <v>142</v>
      </c>
      <c r="F17" s="4">
        <v>159</v>
      </c>
      <c r="G17" s="4">
        <v>6555</v>
      </c>
      <c r="H17" s="4">
        <v>2512</v>
      </c>
      <c r="I17" s="4">
        <v>919</v>
      </c>
      <c r="J17" s="4">
        <v>11331</v>
      </c>
    </row>
    <row r="18" spans="1:10" x14ac:dyDescent="0.25">
      <c r="A18" s="3">
        <v>44267</v>
      </c>
      <c r="B18" s="4">
        <v>9</v>
      </c>
      <c r="C18" s="4">
        <v>317</v>
      </c>
      <c r="D18" s="4">
        <v>654</v>
      </c>
      <c r="E18" s="4">
        <v>185</v>
      </c>
      <c r="F18" s="4">
        <v>366</v>
      </c>
      <c r="G18" s="4">
        <v>6739</v>
      </c>
      <c r="H18" s="4">
        <v>1928</v>
      </c>
      <c r="I18" s="4">
        <v>1279</v>
      </c>
      <c r="J18" s="4">
        <v>11477</v>
      </c>
    </row>
    <row r="19" spans="1:10" x14ac:dyDescent="0.25">
      <c r="A19" s="3">
        <v>44268</v>
      </c>
      <c r="B19" s="4">
        <v>1</v>
      </c>
      <c r="C19" s="4">
        <v>62</v>
      </c>
      <c r="D19" s="4">
        <v>168</v>
      </c>
      <c r="E19" s="4">
        <v>80</v>
      </c>
      <c r="F19" s="4">
        <v>158</v>
      </c>
      <c r="G19" s="4">
        <v>1459</v>
      </c>
      <c r="H19" s="4">
        <v>285</v>
      </c>
      <c r="I19" s="4">
        <v>323</v>
      </c>
      <c r="J19" s="4">
        <v>2536</v>
      </c>
    </row>
    <row r="20" spans="1:10" x14ac:dyDescent="0.25">
      <c r="A20" s="3">
        <v>44269</v>
      </c>
      <c r="B20" s="4">
        <v>1</v>
      </c>
      <c r="C20" s="4">
        <v>15</v>
      </c>
      <c r="D20" s="4">
        <v>12</v>
      </c>
      <c r="E20" s="4">
        <v>131</v>
      </c>
      <c r="F20" s="4">
        <v>0</v>
      </c>
      <c r="G20" s="4">
        <v>292</v>
      </c>
      <c r="H20" s="4">
        <v>56</v>
      </c>
      <c r="I20" s="4">
        <v>59</v>
      </c>
      <c r="J20" s="4">
        <v>566</v>
      </c>
    </row>
    <row r="21" spans="1:10" x14ac:dyDescent="0.25">
      <c r="A21" s="3">
        <v>44270</v>
      </c>
      <c r="B21" s="4">
        <v>35</v>
      </c>
      <c r="C21" s="4">
        <v>190</v>
      </c>
      <c r="D21" s="4">
        <v>386</v>
      </c>
      <c r="E21" s="4">
        <v>69</v>
      </c>
      <c r="F21" s="4">
        <v>48</v>
      </c>
      <c r="G21" s="4">
        <v>4298</v>
      </c>
      <c r="H21" s="4">
        <v>1042</v>
      </c>
      <c r="I21" s="4">
        <v>851</v>
      </c>
      <c r="J21" s="4">
        <v>6919</v>
      </c>
    </row>
    <row r="22" spans="1:10" x14ac:dyDescent="0.25">
      <c r="A22" s="3">
        <v>44271</v>
      </c>
      <c r="B22" s="4">
        <v>23</v>
      </c>
      <c r="C22" s="4">
        <v>299</v>
      </c>
      <c r="D22" s="4">
        <v>1323</v>
      </c>
      <c r="E22" s="4">
        <v>315</v>
      </c>
      <c r="F22" s="4">
        <v>225</v>
      </c>
      <c r="G22" s="4">
        <v>5294</v>
      </c>
      <c r="H22" s="4">
        <v>1521</v>
      </c>
      <c r="I22" s="4">
        <v>1182</v>
      </c>
      <c r="J22" s="4">
        <v>10182</v>
      </c>
    </row>
    <row r="23" spans="1:10" x14ac:dyDescent="0.25">
      <c r="A23" s="3">
        <v>44272</v>
      </c>
      <c r="B23" s="4">
        <v>6</v>
      </c>
      <c r="C23" s="4">
        <v>286</v>
      </c>
      <c r="D23" s="4">
        <v>714</v>
      </c>
      <c r="E23" s="4">
        <v>276</v>
      </c>
      <c r="F23" s="4">
        <v>167</v>
      </c>
      <c r="G23" s="4">
        <v>5935</v>
      </c>
      <c r="H23" s="4">
        <v>1651</v>
      </c>
      <c r="I23" s="4">
        <v>1227</v>
      </c>
      <c r="J23" s="4">
        <v>10262</v>
      </c>
    </row>
    <row r="24" spans="1:10" x14ac:dyDescent="0.25">
      <c r="A24" s="3">
        <v>44273</v>
      </c>
      <c r="B24" s="4">
        <v>14</v>
      </c>
      <c r="C24" s="4">
        <v>354</v>
      </c>
      <c r="D24" s="4">
        <v>872</v>
      </c>
      <c r="E24" s="4">
        <v>432</v>
      </c>
      <c r="F24" s="4">
        <v>173</v>
      </c>
      <c r="G24" s="4">
        <v>6482</v>
      </c>
      <c r="H24" s="4">
        <v>1690</v>
      </c>
      <c r="I24" s="4">
        <v>1394</v>
      </c>
      <c r="J24" s="4">
        <v>11411</v>
      </c>
    </row>
    <row r="25" spans="1:10" x14ac:dyDescent="0.25">
      <c r="A25" s="3">
        <v>44274</v>
      </c>
      <c r="B25" s="4">
        <v>37</v>
      </c>
      <c r="C25" s="4">
        <v>331</v>
      </c>
      <c r="D25" s="4">
        <v>729</v>
      </c>
      <c r="E25" s="4">
        <v>189</v>
      </c>
      <c r="F25" s="4">
        <v>129</v>
      </c>
      <c r="G25" s="4">
        <v>5542</v>
      </c>
      <c r="H25" s="4">
        <v>1298</v>
      </c>
      <c r="I25" s="4">
        <v>1594</v>
      </c>
      <c r="J25" s="4">
        <v>9849</v>
      </c>
    </row>
    <row r="26" spans="1:10" x14ac:dyDescent="0.25">
      <c r="A26" s="3">
        <v>44275</v>
      </c>
      <c r="B26" s="4">
        <v>1</v>
      </c>
      <c r="C26" s="4">
        <v>24</v>
      </c>
      <c r="D26" s="4">
        <v>27</v>
      </c>
      <c r="E26" s="4">
        <v>174</v>
      </c>
      <c r="F26" s="4">
        <v>39</v>
      </c>
      <c r="G26" s="4">
        <v>1744</v>
      </c>
      <c r="H26" s="4">
        <v>317</v>
      </c>
      <c r="I26" s="4">
        <v>234</v>
      </c>
      <c r="J26" s="4">
        <v>2560</v>
      </c>
    </row>
    <row r="27" spans="1:10" x14ac:dyDescent="0.25">
      <c r="A27" s="3">
        <v>44276</v>
      </c>
      <c r="B27" s="4">
        <v>0</v>
      </c>
      <c r="C27" s="4">
        <v>5</v>
      </c>
      <c r="D27" s="4">
        <v>4</v>
      </c>
      <c r="E27" s="4">
        <v>55</v>
      </c>
      <c r="F27" s="4">
        <v>15</v>
      </c>
      <c r="G27" s="4">
        <v>377</v>
      </c>
      <c r="H27" s="4">
        <v>61</v>
      </c>
      <c r="I27" s="4">
        <v>36</v>
      </c>
      <c r="J27" s="4">
        <v>553</v>
      </c>
    </row>
    <row r="28" spans="1:10" x14ac:dyDescent="0.25">
      <c r="A28" s="3">
        <v>44277</v>
      </c>
      <c r="B28" s="4">
        <v>13</v>
      </c>
      <c r="C28" s="4">
        <v>197</v>
      </c>
      <c r="D28" s="4">
        <v>167</v>
      </c>
      <c r="E28" s="4">
        <v>180</v>
      </c>
      <c r="F28" s="4">
        <v>267</v>
      </c>
      <c r="G28" s="4">
        <v>4603</v>
      </c>
      <c r="H28" s="4">
        <v>1130</v>
      </c>
      <c r="I28" s="4">
        <v>1287</v>
      </c>
      <c r="J28" s="4">
        <v>7844</v>
      </c>
    </row>
    <row r="29" spans="1:10" x14ac:dyDescent="0.25">
      <c r="A29" s="3">
        <v>44278</v>
      </c>
      <c r="B29" s="4">
        <v>10</v>
      </c>
      <c r="C29" s="4">
        <v>193</v>
      </c>
      <c r="D29" s="4">
        <v>334</v>
      </c>
      <c r="E29" s="4">
        <v>319</v>
      </c>
      <c r="F29" s="4">
        <v>229</v>
      </c>
      <c r="G29" s="4">
        <v>4996</v>
      </c>
      <c r="H29" s="4">
        <v>1221</v>
      </c>
      <c r="I29" s="4">
        <v>1374</v>
      </c>
      <c r="J29" s="4">
        <v>8676</v>
      </c>
    </row>
    <row r="30" spans="1:10" x14ac:dyDescent="0.25">
      <c r="A30" s="5" t="s">
        <v>11</v>
      </c>
      <c r="B30" s="6">
        <v>227</v>
      </c>
      <c r="C30" s="6">
        <v>4338</v>
      </c>
      <c r="D30" s="6">
        <v>11041</v>
      </c>
      <c r="E30" s="6">
        <v>4049</v>
      </c>
      <c r="F30" s="6">
        <v>4085</v>
      </c>
      <c r="G30" s="6">
        <v>76561</v>
      </c>
      <c r="H30" s="6">
        <v>28694</v>
      </c>
      <c r="I30" s="6">
        <v>15022</v>
      </c>
      <c r="J30" s="6">
        <v>144017</v>
      </c>
    </row>
    <row r="31" spans="1:10" x14ac:dyDescent="0.25">
      <c r="A31" s="1" t="s">
        <v>12</v>
      </c>
    </row>
    <row r="33" spans="1:10" ht="18.75" customHeight="1" x14ac:dyDescent="0.25">
      <c r="A33" s="7" t="s">
        <v>13</v>
      </c>
      <c r="B33" s="8">
        <f>A29</f>
        <v>44278</v>
      </c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2" t="s">
        <v>14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9" t="s">
        <v>15</v>
      </c>
      <c r="B35" s="4">
        <v>114</v>
      </c>
      <c r="C35" s="4">
        <v>1328</v>
      </c>
      <c r="D35" s="4">
        <v>2166</v>
      </c>
      <c r="E35" s="4">
        <v>1856</v>
      </c>
      <c r="F35" s="4">
        <v>2069</v>
      </c>
      <c r="G35" s="4">
        <v>11594</v>
      </c>
      <c r="H35" s="4">
        <v>2985</v>
      </c>
      <c r="I35" s="4">
        <v>3096</v>
      </c>
      <c r="J35" s="4">
        <v>25208</v>
      </c>
    </row>
    <row r="36" spans="1:10" x14ac:dyDescent="0.25">
      <c r="A36" s="9" t="s">
        <v>16</v>
      </c>
      <c r="B36" s="4">
        <v>4</v>
      </c>
      <c r="C36" s="4">
        <v>150</v>
      </c>
      <c r="D36" s="4">
        <v>576</v>
      </c>
      <c r="E36" s="4">
        <v>160</v>
      </c>
      <c r="F36" s="4">
        <v>311</v>
      </c>
      <c r="G36" s="4">
        <v>7020</v>
      </c>
      <c r="H36" s="4">
        <v>1912</v>
      </c>
      <c r="I36" s="4">
        <v>1180</v>
      </c>
      <c r="J36" s="4">
        <v>11313</v>
      </c>
    </row>
    <row r="37" spans="1:10" x14ac:dyDescent="0.25">
      <c r="A37" s="9" t="s">
        <v>17</v>
      </c>
      <c r="B37" s="4">
        <v>3</v>
      </c>
      <c r="C37" s="4">
        <v>110</v>
      </c>
      <c r="D37" s="4">
        <v>814</v>
      </c>
      <c r="E37" s="4">
        <v>218</v>
      </c>
      <c r="F37" s="4">
        <v>2</v>
      </c>
      <c r="G37" s="4">
        <v>1522</v>
      </c>
      <c r="H37" s="4">
        <v>1752</v>
      </c>
      <c r="I37" s="4">
        <v>249</v>
      </c>
      <c r="J37" s="4">
        <v>4670</v>
      </c>
    </row>
    <row r="38" spans="1:10" x14ac:dyDescent="0.25">
      <c r="A38" s="9" t="s">
        <v>18</v>
      </c>
      <c r="B38" s="4">
        <v>13</v>
      </c>
      <c r="C38" s="4">
        <v>473</v>
      </c>
      <c r="D38" s="4">
        <v>698</v>
      </c>
      <c r="E38" s="4">
        <v>275</v>
      </c>
      <c r="F38" s="4">
        <v>692</v>
      </c>
      <c r="G38" s="4">
        <v>4190</v>
      </c>
      <c r="H38" s="4">
        <v>1383</v>
      </c>
      <c r="I38" s="4">
        <v>388</v>
      </c>
      <c r="J38" s="4">
        <v>8112</v>
      </c>
    </row>
    <row r="39" spans="1:10" x14ac:dyDescent="0.25">
      <c r="A39" s="9" t="s">
        <v>19</v>
      </c>
      <c r="B39" s="4">
        <v>31</v>
      </c>
      <c r="C39" s="4">
        <v>350</v>
      </c>
      <c r="D39" s="4">
        <v>40</v>
      </c>
      <c r="E39" s="4">
        <v>53</v>
      </c>
      <c r="F39" s="4">
        <v>377</v>
      </c>
      <c r="G39" s="4">
        <v>5797</v>
      </c>
      <c r="H39" s="4">
        <v>1761</v>
      </c>
      <c r="I39" s="4">
        <v>1995</v>
      </c>
      <c r="J39" s="4">
        <v>10404</v>
      </c>
    </row>
    <row r="40" spans="1:10" x14ac:dyDescent="0.25">
      <c r="A40" s="9" t="s">
        <v>20</v>
      </c>
      <c r="B40" s="4">
        <v>2</v>
      </c>
      <c r="C40" s="4">
        <v>73</v>
      </c>
      <c r="D40" s="4">
        <v>563</v>
      </c>
      <c r="E40" s="4">
        <v>416</v>
      </c>
      <c r="F40" s="4">
        <v>2</v>
      </c>
      <c r="G40" s="4">
        <v>1367</v>
      </c>
      <c r="H40" s="4">
        <v>413</v>
      </c>
      <c r="I40" s="4">
        <v>208</v>
      </c>
      <c r="J40" s="4">
        <v>3044</v>
      </c>
    </row>
    <row r="41" spans="1:10" x14ac:dyDescent="0.25">
      <c r="A41" s="9" t="s">
        <v>21</v>
      </c>
      <c r="B41" s="4">
        <v>4</v>
      </c>
      <c r="C41" s="4">
        <v>95</v>
      </c>
      <c r="D41" s="4">
        <v>1316</v>
      </c>
      <c r="E41" s="4">
        <v>6</v>
      </c>
      <c r="F41" s="4">
        <v>70</v>
      </c>
      <c r="G41" s="4">
        <v>2004</v>
      </c>
      <c r="H41" s="4">
        <v>904</v>
      </c>
      <c r="I41" s="4">
        <v>531</v>
      </c>
      <c r="J41" s="4">
        <v>4930</v>
      </c>
    </row>
    <row r="42" spans="1:10" x14ac:dyDescent="0.25">
      <c r="A42" s="9" t="s">
        <v>22</v>
      </c>
      <c r="B42" s="4">
        <v>13</v>
      </c>
      <c r="C42" s="4">
        <v>122</v>
      </c>
      <c r="D42" s="4">
        <v>253</v>
      </c>
      <c r="E42" s="4">
        <v>495</v>
      </c>
      <c r="F42" s="4">
        <v>51</v>
      </c>
      <c r="G42" s="4">
        <v>4766</v>
      </c>
      <c r="H42" s="4">
        <v>1238</v>
      </c>
      <c r="I42" s="4">
        <v>915</v>
      </c>
      <c r="J42" s="4">
        <v>7853</v>
      </c>
    </row>
    <row r="43" spans="1:10" x14ac:dyDescent="0.25">
      <c r="A43" s="9" t="s">
        <v>23</v>
      </c>
      <c r="B43" s="4">
        <v>5</v>
      </c>
      <c r="C43" s="4">
        <v>303</v>
      </c>
      <c r="D43" s="4">
        <v>1938</v>
      </c>
      <c r="E43" s="4">
        <v>17</v>
      </c>
      <c r="F43" s="4">
        <v>222</v>
      </c>
      <c r="G43" s="4">
        <v>4871</v>
      </c>
      <c r="H43" s="4">
        <v>2249</v>
      </c>
      <c r="I43" s="4">
        <v>753</v>
      </c>
      <c r="J43" s="4">
        <v>10358</v>
      </c>
    </row>
    <row r="44" spans="1:10" x14ac:dyDescent="0.25">
      <c r="A44" s="9" t="s">
        <v>24</v>
      </c>
      <c r="B44" s="4">
        <v>1</v>
      </c>
      <c r="C44" s="4">
        <v>24</v>
      </c>
      <c r="D44" s="4">
        <v>1</v>
      </c>
      <c r="E44" s="4">
        <v>89</v>
      </c>
      <c r="F44" s="4">
        <v>2</v>
      </c>
      <c r="G44" s="4">
        <v>2275</v>
      </c>
      <c r="H44" s="4">
        <v>771</v>
      </c>
      <c r="I44" s="4">
        <v>290</v>
      </c>
      <c r="J44" s="4">
        <v>3453</v>
      </c>
    </row>
    <row r="45" spans="1:10" x14ac:dyDescent="0.25">
      <c r="A45" s="9" t="s">
        <v>25</v>
      </c>
      <c r="B45" s="4">
        <v>9</v>
      </c>
      <c r="C45" s="4">
        <v>432</v>
      </c>
      <c r="D45" s="4">
        <v>25</v>
      </c>
      <c r="E45" s="4">
        <v>195</v>
      </c>
      <c r="F45" s="4">
        <v>17</v>
      </c>
      <c r="G45" s="4">
        <v>10291</v>
      </c>
      <c r="H45" s="4">
        <v>4104</v>
      </c>
      <c r="I45" s="4">
        <v>2131</v>
      </c>
      <c r="J45" s="4">
        <v>17204</v>
      </c>
    </row>
    <row r="46" spans="1:10" x14ac:dyDescent="0.25">
      <c r="A46" s="9" t="s">
        <v>26</v>
      </c>
      <c r="B46" s="4">
        <v>2</v>
      </c>
      <c r="C46" s="4">
        <v>58</v>
      </c>
      <c r="D46" s="4">
        <v>5</v>
      </c>
      <c r="E46" s="4">
        <v>0</v>
      </c>
      <c r="F46" s="4">
        <v>7</v>
      </c>
      <c r="G46" s="4">
        <v>4942</v>
      </c>
      <c r="H46" s="4">
        <v>1365</v>
      </c>
      <c r="I46" s="4">
        <v>645</v>
      </c>
      <c r="J46" s="4">
        <v>7024</v>
      </c>
    </row>
    <row r="47" spans="1:10" x14ac:dyDescent="0.25">
      <c r="A47" s="9" t="s">
        <v>27</v>
      </c>
      <c r="B47" s="4">
        <v>6</v>
      </c>
      <c r="C47" s="4">
        <v>161</v>
      </c>
      <c r="D47" s="4">
        <v>360</v>
      </c>
      <c r="E47" s="4">
        <v>2</v>
      </c>
      <c r="F47" s="4">
        <v>12</v>
      </c>
      <c r="G47" s="4">
        <v>4889</v>
      </c>
      <c r="H47" s="4">
        <v>4480</v>
      </c>
      <c r="I47" s="4">
        <v>569</v>
      </c>
      <c r="J47" s="4">
        <v>10479</v>
      </c>
    </row>
    <row r="48" spans="1:10" x14ac:dyDescent="0.25">
      <c r="A48" s="9" t="s">
        <v>28</v>
      </c>
      <c r="B48" s="4">
        <v>20</v>
      </c>
      <c r="C48" s="4">
        <v>659</v>
      </c>
      <c r="D48" s="4">
        <v>2286</v>
      </c>
      <c r="E48" s="4">
        <v>267</v>
      </c>
      <c r="F48" s="4">
        <v>251</v>
      </c>
      <c r="G48" s="4">
        <v>11033</v>
      </c>
      <c r="H48" s="4">
        <v>3377</v>
      </c>
      <c r="I48" s="4">
        <v>2072</v>
      </c>
      <c r="J48" s="4">
        <v>19965</v>
      </c>
    </row>
    <row r="49" spans="1:10" x14ac:dyDescent="0.25">
      <c r="A49" s="10" t="s">
        <v>10</v>
      </c>
      <c r="B49" s="6">
        <v>227</v>
      </c>
      <c r="C49" s="6">
        <v>4338</v>
      </c>
      <c r="D49" s="6">
        <v>11041</v>
      </c>
      <c r="E49" s="6">
        <v>4049</v>
      </c>
      <c r="F49" s="6">
        <v>4085</v>
      </c>
      <c r="G49" s="6">
        <v>76561</v>
      </c>
      <c r="H49" s="6">
        <v>28694</v>
      </c>
      <c r="I49" s="6">
        <v>15022</v>
      </c>
      <c r="J49" s="6">
        <v>144017</v>
      </c>
    </row>
  </sheetData>
  <mergeCells count="4">
    <mergeCell ref="A1:J1"/>
    <mergeCell ref="A2:J2"/>
    <mergeCell ref="A3:J3"/>
    <mergeCell ref="A4:J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showGridLines="0" zoomScale="85" zoomScaleNormal="85" workbookViewId="0">
      <pane ySplit="5" topLeftCell="A13" activePane="bottomLeft" state="frozen"/>
      <selection activeCell="A99" sqref="A99"/>
      <selection pane="bottomLeft" activeCell="A50" sqref="A50"/>
    </sheetView>
  </sheetViews>
  <sheetFormatPr defaultRowHeight="15" x14ac:dyDescent="0.25"/>
  <cols>
    <col min="1" max="1" width="26.85546875" style="1" customWidth="1"/>
    <col min="2" max="7" width="13.7109375" style="1" customWidth="1"/>
    <col min="8" max="16384" width="9.140625" style="1"/>
  </cols>
  <sheetData>
    <row r="1" spans="1:10" ht="33.950000000000003" customHeight="1" x14ac:dyDescent="0.25">
      <c r="A1" s="11" t="s">
        <v>31</v>
      </c>
      <c r="B1" s="11"/>
      <c r="C1" s="11"/>
      <c r="D1" s="11"/>
      <c r="E1" s="11"/>
      <c r="F1" s="11"/>
      <c r="G1" s="11"/>
    </row>
    <row r="2" spans="1:10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3" t="s">
        <v>29</v>
      </c>
      <c r="B4" s="13"/>
      <c r="C4" s="13"/>
      <c r="D4" s="13"/>
      <c r="E4" s="13"/>
      <c r="F4" s="13"/>
      <c r="G4" s="13"/>
    </row>
    <row r="5" spans="1:10" x14ac:dyDescent="0.25">
      <c r="A5" s="2" t="s">
        <v>1</v>
      </c>
      <c r="B5" s="2" t="s">
        <v>35</v>
      </c>
      <c r="C5" s="2" t="s">
        <v>34</v>
      </c>
      <c r="D5" s="2" t="s">
        <v>33</v>
      </c>
      <c r="E5" s="2" t="s">
        <v>32</v>
      </c>
      <c r="F5" s="2" t="s">
        <v>30</v>
      </c>
      <c r="G5" s="2" t="s">
        <v>10</v>
      </c>
    </row>
    <row r="6" spans="1:10" x14ac:dyDescent="0.25">
      <c r="A6" s="3">
        <v>44255</v>
      </c>
      <c r="B6" s="4">
        <v>2</v>
      </c>
      <c r="C6" s="4">
        <v>7</v>
      </c>
      <c r="D6" s="4">
        <v>2</v>
      </c>
      <c r="E6" s="4">
        <v>17</v>
      </c>
      <c r="F6" s="4">
        <v>38</v>
      </c>
      <c r="G6" s="4">
        <v>66</v>
      </c>
    </row>
    <row r="7" spans="1:10" x14ac:dyDescent="0.25">
      <c r="A7" s="3">
        <v>44256</v>
      </c>
      <c r="B7" s="4">
        <v>90</v>
      </c>
      <c r="C7" s="4">
        <v>251</v>
      </c>
      <c r="D7" s="4">
        <v>143</v>
      </c>
      <c r="E7" s="4">
        <v>720</v>
      </c>
      <c r="F7" s="4">
        <v>1331</v>
      </c>
      <c r="G7" s="4">
        <v>2535</v>
      </c>
    </row>
    <row r="8" spans="1:10" x14ac:dyDescent="0.25">
      <c r="A8" s="3">
        <v>44257</v>
      </c>
      <c r="B8" s="4">
        <v>227</v>
      </c>
      <c r="C8" s="4">
        <v>593</v>
      </c>
      <c r="D8" s="4">
        <v>310</v>
      </c>
      <c r="E8" s="4">
        <v>1599</v>
      </c>
      <c r="F8" s="4">
        <v>1342</v>
      </c>
      <c r="G8" s="4">
        <v>4071</v>
      </c>
    </row>
    <row r="9" spans="1:10" x14ac:dyDescent="0.25">
      <c r="A9" s="3">
        <v>44258</v>
      </c>
      <c r="B9" s="4">
        <v>419</v>
      </c>
      <c r="C9" s="4">
        <v>1045</v>
      </c>
      <c r="D9" s="4">
        <v>440</v>
      </c>
      <c r="E9" s="4">
        <v>2427</v>
      </c>
      <c r="F9" s="4">
        <v>1784</v>
      </c>
      <c r="G9" s="4">
        <v>6115</v>
      </c>
    </row>
    <row r="10" spans="1:10" x14ac:dyDescent="0.25">
      <c r="A10" s="3">
        <v>44259</v>
      </c>
      <c r="B10" s="4">
        <v>327</v>
      </c>
      <c r="C10" s="4">
        <v>825</v>
      </c>
      <c r="D10" s="4">
        <v>486</v>
      </c>
      <c r="E10" s="4">
        <v>2472</v>
      </c>
      <c r="F10" s="4">
        <v>2205</v>
      </c>
      <c r="G10" s="4">
        <v>6315</v>
      </c>
    </row>
    <row r="11" spans="1:10" x14ac:dyDescent="0.25">
      <c r="A11" s="3">
        <v>44260</v>
      </c>
      <c r="B11" s="4">
        <v>247</v>
      </c>
      <c r="C11" s="4">
        <v>613</v>
      </c>
      <c r="D11" s="4">
        <v>428</v>
      </c>
      <c r="E11" s="4">
        <v>2406</v>
      </c>
      <c r="F11" s="4">
        <v>1649</v>
      </c>
      <c r="G11" s="4">
        <v>5343</v>
      </c>
    </row>
    <row r="12" spans="1:10" x14ac:dyDescent="0.25">
      <c r="A12" s="3">
        <v>44261</v>
      </c>
      <c r="B12" s="4">
        <v>38</v>
      </c>
      <c r="C12" s="4">
        <v>118</v>
      </c>
      <c r="D12" s="4">
        <v>91</v>
      </c>
      <c r="E12" s="4">
        <v>668</v>
      </c>
      <c r="F12" s="4">
        <v>281</v>
      </c>
      <c r="G12" s="4">
        <v>1196</v>
      </c>
    </row>
    <row r="13" spans="1:10" x14ac:dyDescent="0.25">
      <c r="A13" s="3">
        <v>44262</v>
      </c>
      <c r="B13" s="4">
        <v>12</v>
      </c>
      <c r="C13" s="4">
        <v>32</v>
      </c>
      <c r="D13" s="4">
        <v>32</v>
      </c>
      <c r="E13" s="4">
        <v>248</v>
      </c>
      <c r="F13" s="4">
        <v>83</v>
      </c>
      <c r="G13" s="4">
        <v>407</v>
      </c>
    </row>
    <row r="14" spans="1:10" x14ac:dyDescent="0.25">
      <c r="A14" s="3">
        <v>44263</v>
      </c>
      <c r="B14" s="4">
        <v>164</v>
      </c>
      <c r="C14" s="4">
        <v>414</v>
      </c>
      <c r="D14" s="4">
        <v>358</v>
      </c>
      <c r="E14" s="4">
        <v>2868</v>
      </c>
      <c r="F14" s="4">
        <v>1625</v>
      </c>
      <c r="G14" s="4">
        <v>5429</v>
      </c>
    </row>
    <row r="15" spans="1:10" x14ac:dyDescent="0.25">
      <c r="A15" s="3">
        <v>44264</v>
      </c>
      <c r="B15" s="4">
        <v>262</v>
      </c>
      <c r="C15" s="4">
        <v>665</v>
      </c>
      <c r="D15" s="4">
        <v>582</v>
      </c>
      <c r="E15" s="4">
        <v>4200</v>
      </c>
      <c r="F15" s="4">
        <v>2271</v>
      </c>
      <c r="G15" s="4">
        <v>7980</v>
      </c>
    </row>
    <row r="16" spans="1:10" x14ac:dyDescent="0.25">
      <c r="A16" s="3">
        <v>44265</v>
      </c>
      <c r="B16" s="4">
        <v>185</v>
      </c>
      <c r="C16" s="4">
        <v>712</v>
      </c>
      <c r="D16" s="4">
        <v>652</v>
      </c>
      <c r="E16" s="4">
        <v>6049</v>
      </c>
      <c r="F16" s="4">
        <v>2796</v>
      </c>
      <c r="G16" s="4">
        <v>10394</v>
      </c>
    </row>
    <row r="17" spans="1:7" x14ac:dyDescent="0.25">
      <c r="A17" s="3">
        <v>44266</v>
      </c>
      <c r="B17" s="4">
        <v>273</v>
      </c>
      <c r="C17" s="4">
        <v>775</v>
      </c>
      <c r="D17" s="4">
        <v>823</v>
      </c>
      <c r="E17" s="4">
        <v>6733</v>
      </c>
      <c r="F17" s="4">
        <v>2727</v>
      </c>
      <c r="G17" s="4">
        <v>11331</v>
      </c>
    </row>
    <row r="18" spans="1:7" x14ac:dyDescent="0.25">
      <c r="A18" s="3">
        <v>44267</v>
      </c>
      <c r="B18" s="4">
        <v>335</v>
      </c>
      <c r="C18" s="4">
        <v>991</v>
      </c>
      <c r="D18" s="4">
        <v>1039</v>
      </c>
      <c r="E18" s="4">
        <v>6953</v>
      </c>
      <c r="F18" s="4">
        <v>2159</v>
      </c>
      <c r="G18" s="4">
        <v>11477</v>
      </c>
    </row>
    <row r="19" spans="1:7" x14ac:dyDescent="0.25">
      <c r="A19" s="3">
        <v>44268</v>
      </c>
      <c r="B19" s="4">
        <v>76</v>
      </c>
      <c r="C19" s="4">
        <v>298</v>
      </c>
      <c r="D19" s="4">
        <v>270</v>
      </c>
      <c r="E19" s="4">
        <v>1514</v>
      </c>
      <c r="F19" s="4">
        <v>378</v>
      </c>
      <c r="G19" s="4">
        <v>2536</v>
      </c>
    </row>
    <row r="20" spans="1:7" x14ac:dyDescent="0.25">
      <c r="A20" s="3">
        <v>44269</v>
      </c>
      <c r="B20" s="4">
        <v>63</v>
      </c>
      <c r="C20" s="4">
        <v>80</v>
      </c>
      <c r="D20" s="4">
        <v>69</v>
      </c>
      <c r="E20" s="4">
        <v>298</v>
      </c>
      <c r="F20" s="4">
        <v>56</v>
      </c>
      <c r="G20" s="4">
        <v>566</v>
      </c>
    </row>
    <row r="21" spans="1:7" x14ac:dyDescent="0.25">
      <c r="A21" s="3">
        <v>44270</v>
      </c>
      <c r="B21" s="4">
        <v>131</v>
      </c>
      <c r="C21" s="4">
        <v>482</v>
      </c>
      <c r="D21" s="4">
        <v>714</v>
      </c>
      <c r="E21" s="4">
        <v>4432</v>
      </c>
      <c r="F21" s="4">
        <v>1160</v>
      </c>
      <c r="G21" s="4">
        <v>6919</v>
      </c>
    </row>
    <row r="22" spans="1:7" x14ac:dyDescent="0.25">
      <c r="A22" s="3">
        <v>44271</v>
      </c>
      <c r="B22" s="4">
        <v>472</v>
      </c>
      <c r="C22" s="4">
        <v>1311</v>
      </c>
      <c r="D22" s="4">
        <v>1085</v>
      </c>
      <c r="E22" s="4">
        <v>5549</v>
      </c>
      <c r="F22" s="4">
        <v>1765</v>
      </c>
      <c r="G22" s="4">
        <v>10182</v>
      </c>
    </row>
    <row r="23" spans="1:7" x14ac:dyDescent="0.25">
      <c r="A23" s="3">
        <v>44272</v>
      </c>
      <c r="B23" s="4">
        <v>331</v>
      </c>
      <c r="C23" s="4">
        <v>912</v>
      </c>
      <c r="D23" s="4">
        <v>1060</v>
      </c>
      <c r="E23" s="4">
        <v>6115</v>
      </c>
      <c r="F23" s="4">
        <v>1844</v>
      </c>
      <c r="G23" s="4">
        <v>10262</v>
      </c>
    </row>
    <row r="24" spans="1:7" x14ac:dyDescent="0.25">
      <c r="A24" s="3">
        <v>44273</v>
      </c>
      <c r="B24" s="4">
        <v>515</v>
      </c>
      <c r="C24" s="4">
        <v>1205</v>
      </c>
      <c r="D24" s="4">
        <v>1182</v>
      </c>
      <c r="E24" s="4">
        <v>6671</v>
      </c>
      <c r="F24" s="4">
        <v>1838</v>
      </c>
      <c r="G24" s="4">
        <v>11411</v>
      </c>
    </row>
    <row r="25" spans="1:7" x14ac:dyDescent="0.25">
      <c r="A25" s="3">
        <v>44274</v>
      </c>
      <c r="B25" s="4">
        <v>408</v>
      </c>
      <c r="C25" s="4">
        <v>1048</v>
      </c>
      <c r="D25" s="4">
        <v>1247</v>
      </c>
      <c r="E25" s="4">
        <v>5683</v>
      </c>
      <c r="F25" s="4">
        <v>1463</v>
      </c>
      <c r="G25" s="4">
        <v>9849</v>
      </c>
    </row>
    <row r="26" spans="1:7" x14ac:dyDescent="0.25">
      <c r="A26" s="3">
        <v>44275</v>
      </c>
      <c r="B26" s="4">
        <v>119</v>
      </c>
      <c r="C26" s="4">
        <v>192</v>
      </c>
      <c r="D26" s="4">
        <v>176</v>
      </c>
      <c r="E26" s="4">
        <v>1756</v>
      </c>
      <c r="F26" s="4">
        <v>317</v>
      </c>
      <c r="G26" s="4">
        <v>2560</v>
      </c>
    </row>
    <row r="27" spans="1:7" x14ac:dyDescent="0.25">
      <c r="A27" s="3">
        <v>44276</v>
      </c>
      <c r="B27" s="4">
        <v>28</v>
      </c>
      <c r="C27" s="4">
        <v>55</v>
      </c>
      <c r="D27" s="4">
        <v>30</v>
      </c>
      <c r="E27" s="4">
        <v>379</v>
      </c>
      <c r="F27" s="4">
        <v>61</v>
      </c>
      <c r="G27" s="4">
        <v>553</v>
      </c>
    </row>
    <row r="28" spans="1:7" x14ac:dyDescent="0.25">
      <c r="A28" s="3">
        <v>44277</v>
      </c>
      <c r="B28" s="4">
        <v>214</v>
      </c>
      <c r="C28" s="4">
        <v>723</v>
      </c>
      <c r="D28" s="4">
        <v>1046</v>
      </c>
      <c r="E28" s="4">
        <v>4696</v>
      </c>
      <c r="F28" s="4">
        <v>1165</v>
      </c>
      <c r="G28" s="4">
        <v>7844</v>
      </c>
    </row>
    <row r="29" spans="1:7" x14ac:dyDescent="0.25">
      <c r="A29" s="3">
        <v>44278</v>
      </c>
      <c r="B29" s="4">
        <v>407</v>
      </c>
      <c r="C29" s="4">
        <v>818</v>
      </c>
      <c r="D29" s="4">
        <v>1101</v>
      </c>
      <c r="E29" s="4">
        <v>5083</v>
      </c>
      <c r="F29" s="4">
        <v>1267</v>
      </c>
      <c r="G29" s="4">
        <v>8676</v>
      </c>
    </row>
    <row r="30" spans="1:7" x14ac:dyDescent="0.25">
      <c r="A30" s="5" t="s">
        <v>11</v>
      </c>
      <c r="B30" s="6">
        <v>5345</v>
      </c>
      <c r="C30" s="6">
        <v>14165</v>
      </c>
      <c r="D30" s="6">
        <v>13366</v>
      </c>
      <c r="E30" s="6">
        <v>79536</v>
      </c>
      <c r="F30" s="6">
        <v>31605</v>
      </c>
      <c r="G30" s="6">
        <v>144017</v>
      </c>
    </row>
    <row r="33" spans="1:7" ht="18.75" customHeight="1" x14ac:dyDescent="0.25">
      <c r="A33" s="7" t="s">
        <v>13</v>
      </c>
      <c r="B33" s="8">
        <f>A29</f>
        <v>44278</v>
      </c>
      <c r="C33" s="7"/>
      <c r="D33" s="7"/>
      <c r="E33" s="7"/>
      <c r="F33" s="7"/>
      <c r="G33" s="7"/>
    </row>
    <row r="34" spans="1:7" x14ac:dyDescent="0.25">
      <c r="A34" s="2" t="s">
        <v>1</v>
      </c>
      <c r="B34" s="2" t="s">
        <v>35</v>
      </c>
      <c r="C34" s="2" t="s">
        <v>34</v>
      </c>
      <c r="D34" s="2" t="s">
        <v>33</v>
      </c>
      <c r="E34" s="2" t="s">
        <v>32</v>
      </c>
      <c r="F34" s="2" t="s">
        <v>30</v>
      </c>
      <c r="G34" s="2" t="s">
        <v>10</v>
      </c>
    </row>
    <row r="35" spans="1:7" x14ac:dyDescent="0.25">
      <c r="A35" s="9" t="s">
        <v>15</v>
      </c>
      <c r="B35" s="4">
        <v>2016</v>
      </c>
      <c r="C35" s="4">
        <v>4521</v>
      </c>
      <c r="D35" s="4">
        <v>2899</v>
      </c>
      <c r="E35" s="4">
        <v>12188</v>
      </c>
      <c r="F35" s="4">
        <v>3584</v>
      </c>
      <c r="G35" s="4">
        <v>25208</v>
      </c>
    </row>
    <row r="36" spans="1:7" x14ac:dyDescent="0.25">
      <c r="A36" s="9" t="s">
        <v>16</v>
      </c>
      <c r="B36" s="4">
        <v>283</v>
      </c>
      <c r="C36" s="4">
        <v>761</v>
      </c>
      <c r="D36" s="4">
        <v>954</v>
      </c>
      <c r="E36" s="4">
        <v>7197</v>
      </c>
      <c r="F36" s="4">
        <v>2118</v>
      </c>
      <c r="G36" s="4">
        <v>11313</v>
      </c>
    </row>
    <row r="37" spans="1:7" x14ac:dyDescent="0.25">
      <c r="A37" s="9" t="s">
        <v>17</v>
      </c>
      <c r="B37" s="4">
        <v>196</v>
      </c>
      <c r="C37" s="4">
        <v>390</v>
      </c>
      <c r="D37" s="4">
        <v>318</v>
      </c>
      <c r="E37" s="4">
        <v>1820</v>
      </c>
      <c r="F37" s="4">
        <v>1946</v>
      </c>
      <c r="G37" s="4">
        <v>4670</v>
      </c>
    </row>
    <row r="38" spans="1:7" x14ac:dyDescent="0.25">
      <c r="A38" s="9" t="s">
        <v>18</v>
      </c>
      <c r="B38" s="4">
        <v>370</v>
      </c>
      <c r="C38" s="4">
        <v>1190</v>
      </c>
      <c r="D38" s="4">
        <v>602</v>
      </c>
      <c r="E38" s="4">
        <v>4389</v>
      </c>
      <c r="F38" s="4">
        <v>1561</v>
      </c>
      <c r="G38" s="4">
        <v>8112</v>
      </c>
    </row>
    <row r="39" spans="1:7" x14ac:dyDescent="0.25">
      <c r="A39" s="9" t="s">
        <v>19</v>
      </c>
      <c r="B39" s="4">
        <v>242</v>
      </c>
      <c r="C39" s="4">
        <v>1032</v>
      </c>
      <c r="D39" s="4">
        <v>1478</v>
      </c>
      <c r="E39" s="4">
        <v>5873</v>
      </c>
      <c r="F39" s="4">
        <v>1779</v>
      </c>
      <c r="G39" s="4">
        <v>10404</v>
      </c>
    </row>
    <row r="40" spans="1:7" x14ac:dyDescent="0.25">
      <c r="A40" s="9" t="s">
        <v>20</v>
      </c>
      <c r="B40" s="4">
        <v>247</v>
      </c>
      <c r="C40" s="4">
        <v>516</v>
      </c>
      <c r="D40" s="4">
        <v>257</v>
      </c>
      <c r="E40" s="4">
        <v>1463</v>
      </c>
      <c r="F40" s="4">
        <v>561</v>
      </c>
      <c r="G40" s="4">
        <v>3044</v>
      </c>
    </row>
    <row r="41" spans="1:7" x14ac:dyDescent="0.25">
      <c r="A41" s="9" t="s">
        <v>21</v>
      </c>
      <c r="B41" s="4">
        <v>200</v>
      </c>
      <c r="C41" s="4">
        <v>568</v>
      </c>
      <c r="D41" s="4">
        <v>522</v>
      </c>
      <c r="E41" s="4">
        <v>2339</v>
      </c>
      <c r="F41" s="4">
        <v>1301</v>
      </c>
      <c r="G41" s="4">
        <v>4930</v>
      </c>
    </row>
    <row r="42" spans="1:7" x14ac:dyDescent="0.25">
      <c r="A42" s="9" t="s">
        <v>22</v>
      </c>
      <c r="B42" s="4">
        <v>323</v>
      </c>
      <c r="C42" s="4">
        <v>600</v>
      </c>
      <c r="D42" s="4">
        <v>800</v>
      </c>
      <c r="E42" s="4">
        <v>4864</v>
      </c>
      <c r="F42" s="4">
        <v>1266</v>
      </c>
      <c r="G42" s="4">
        <v>7853</v>
      </c>
    </row>
    <row r="43" spans="1:7" x14ac:dyDescent="0.25">
      <c r="A43" s="9" t="s">
        <v>23</v>
      </c>
      <c r="B43" s="4">
        <v>388</v>
      </c>
      <c r="C43" s="4">
        <v>1104</v>
      </c>
      <c r="D43" s="4">
        <v>839</v>
      </c>
      <c r="E43" s="4">
        <v>5219</v>
      </c>
      <c r="F43" s="4">
        <v>2808</v>
      </c>
      <c r="G43" s="4">
        <v>10358</v>
      </c>
    </row>
    <row r="44" spans="1:7" x14ac:dyDescent="0.25">
      <c r="A44" s="9" t="s">
        <v>24</v>
      </c>
      <c r="B44" s="4">
        <v>37</v>
      </c>
      <c r="C44" s="4">
        <v>140</v>
      </c>
      <c r="D44" s="4">
        <v>219</v>
      </c>
      <c r="E44" s="4">
        <v>2285</v>
      </c>
      <c r="F44" s="4">
        <v>772</v>
      </c>
      <c r="G44" s="4">
        <v>3453</v>
      </c>
    </row>
    <row r="45" spans="1:7" x14ac:dyDescent="0.25">
      <c r="A45" s="9" t="s">
        <v>25</v>
      </c>
      <c r="B45" s="4">
        <v>216</v>
      </c>
      <c r="C45" s="4">
        <v>724</v>
      </c>
      <c r="D45" s="4">
        <v>1570</v>
      </c>
      <c r="E45" s="4">
        <v>10539</v>
      </c>
      <c r="F45" s="4">
        <v>4155</v>
      </c>
      <c r="G45" s="4">
        <v>17204</v>
      </c>
    </row>
    <row r="46" spans="1:7" x14ac:dyDescent="0.25">
      <c r="A46" s="9" t="s">
        <v>26</v>
      </c>
      <c r="B46" s="4">
        <v>22</v>
      </c>
      <c r="C46" s="4">
        <v>143</v>
      </c>
      <c r="D46" s="4">
        <v>515</v>
      </c>
      <c r="E46" s="4">
        <v>4977</v>
      </c>
      <c r="F46" s="4">
        <v>1367</v>
      </c>
      <c r="G46" s="4">
        <v>7024</v>
      </c>
    </row>
    <row r="47" spans="1:7" x14ac:dyDescent="0.25">
      <c r="A47" s="9" t="s">
        <v>27</v>
      </c>
      <c r="B47" s="4">
        <v>76</v>
      </c>
      <c r="C47" s="4">
        <v>313</v>
      </c>
      <c r="D47" s="4">
        <v>454</v>
      </c>
      <c r="E47" s="4">
        <v>4996</v>
      </c>
      <c r="F47" s="4">
        <v>4640</v>
      </c>
      <c r="G47" s="4">
        <v>10479</v>
      </c>
    </row>
    <row r="48" spans="1:7" x14ac:dyDescent="0.25">
      <c r="A48" s="9" t="s">
        <v>28</v>
      </c>
      <c r="B48" s="4">
        <v>729</v>
      </c>
      <c r="C48" s="4">
        <v>2163</v>
      </c>
      <c r="D48" s="4">
        <v>1939</v>
      </c>
      <c r="E48" s="4">
        <v>11387</v>
      </c>
      <c r="F48" s="4">
        <v>3747</v>
      </c>
      <c r="G48" s="4">
        <v>19965</v>
      </c>
    </row>
    <row r="49" spans="1:7" x14ac:dyDescent="0.25">
      <c r="A49" s="10" t="s">
        <v>10</v>
      </c>
      <c r="B49" s="6">
        <v>5345</v>
      </c>
      <c r="C49" s="6">
        <v>14165</v>
      </c>
      <c r="D49" s="6">
        <v>13366</v>
      </c>
      <c r="E49" s="6">
        <v>79536</v>
      </c>
      <c r="F49" s="6">
        <v>31605</v>
      </c>
      <c r="G49" s="6">
        <v>144017</v>
      </c>
    </row>
  </sheetData>
  <mergeCells count="4">
    <mergeCell ref="A1:G1"/>
    <mergeCell ref="A4:G4"/>
    <mergeCell ref="A2:J2"/>
    <mergeCell ref="A3:J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2021-03-23T21:06:01Z</dcterms:modified>
</cp:coreProperties>
</file>