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4_zadani_vakcinace\"/>
    </mc:Choice>
  </mc:AlternateContent>
  <xr:revisionPtr revIDLastSave="0" documentId="13_ncr:1_{778751A7-692B-4634-B268-1C62B48C848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5" i="1" l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P176" i="1" l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P230" i="1" l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<sst xmlns="http://schemas.openxmlformats.org/spreadsheetml/2006/main" count="69" uniqueCount="31">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</sst>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0" fillId="35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31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4" t="s">
        <v>25</v>
      </c>
      <c r="B1" s="14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0" t="s">
        <v>26</v>
      </c>
      <c r="B2" s="20"/>
      <c r="C2" s="20"/>
      <c r="D2" s="20"/>
      <c r="E2" s="20"/>
      <c r="F2" s="20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17</v>
      </c>
      <c r="C4" s="19" t="s">
        <v>20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44278</v>
      </c>
      <c r="B93" s="8">
        <v>27300</v>
      </c>
      <c r="C93" s="8">
        <v>4680</v>
      </c>
      <c r="D93" s="8">
        <v>2925</v>
      </c>
      <c r="E93" s="8">
        <v>1560</v>
      </c>
      <c r="F93" s="8">
        <v>1365</v>
      </c>
      <c r="G93" s="8">
        <v>780</v>
      </c>
      <c r="H93" s="8">
        <v>1950</v>
      </c>
      <c r="I93" s="8">
        <v>975</v>
      </c>
      <c r="J93" s="8">
        <v>1365</v>
      </c>
      <c r="K93" s="8">
        <v>1170</v>
      </c>
      <c r="L93" s="8">
        <v>1170</v>
      </c>
      <c r="M93" s="8">
        <v>3705</v>
      </c>
      <c r="N93" s="8">
        <v>1560</v>
      </c>
      <c r="O93" s="8">
        <v>1365</v>
      </c>
      <c r="P93" s="8">
        <v>2730</v>
      </c>
    </row>
    <row r="94" spans="1:16" s="1" customFormat="1" x14ac:dyDescent="0.25">
      <c r="A94" s="3">
        <v>44279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4" t="s">
        <v>2</v>
      </c>
      <c r="B95" s="7">
        <f>SUM(B6:B94)</f>
        <v>222300</v>
      </c>
      <c r="C95" s="7">
        <f t="shared" ref="C95:P95" si="0">SUM(C6:C94)</f>
        <v>45630</v>
      </c>
      <c r="D95" s="7">
        <f t="shared" si="0"/>
        <v>22425</v>
      </c>
      <c r="E95" s="7">
        <f t="shared" si="0"/>
        <v>12675</v>
      </c>
      <c r="F95" s="7">
        <f t="shared" si="0"/>
        <v>11700</v>
      </c>
      <c r="G95" s="7">
        <f t="shared" si="0"/>
        <v>5850</v>
      </c>
      <c r="H95" s="7">
        <f t="shared" si="0"/>
        <v>13065</v>
      </c>
      <c r="I95" s="7">
        <f t="shared" si="0"/>
        <v>8385</v>
      </c>
      <c r="J95" s="7">
        <f t="shared" si="0"/>
        <v>11310</v>
      </c>
      <c r="K95" s="7">
        <f t="shared" si="0"/>
        <v>8970</v>
      </c>
      <c r="L95" s="7">
        <f t="shared" si="0"/>
        <v>8970</v>
      </c>
      <c r="M95" s="7">
        <f t="shared" si="0"/>
        <v>29640</v>
      </c>
      <c r="N95" s="7">
        <f t="shared" si="0"/>
        <v>12480</v>
      </c>
      <c r="O95" s="7">
        <f t="shared" si="0"/>
        <v>10335</v>
      </c>
      <c r="P95" s="7">
        <f t="shared" si="0"/>
        <v>20865</v>
      </c>
    </row>
    <row r="96" spans="1:16" x14ac:dyDescent="0.25">
      <c r="A96" s="15" t="s">
        <v>30</v>
      </c>
      <c r="B96" s="15"/>
      <c r="C96" s="15"/>
      <c r="D96" s="15"/>
      <c r="E96" s="15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s="1" customFormat="1" x14ac:dyDescent="0.25">
      <c r="A98" s="2"/>
      <c r="B98" s="5"/>
      <c r="C98" s="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8.75" x14ac:dyDescent="0.3">
      <c r="A99" s="14" t="s">
        <v>18</v>
      </c>
      <c r="B99" s="14"/>
    </row>
    <row r="100" spans="1:16" x14ac:dyDescent="0.25">
      <c r="A100" s="20" t="s">
        <v>21</v>
      </c>
      <c r="B100" s="20"/>
      <c r="C100" s="20"/>
      <c r="D100" s="20"/>
      <c r="E100" s="20"/>
      <c r="F100" s="20"/>
    </row>
    <row r="101" spans="1:16" x14ac:dyDescent="0.25">
      <c r="A101" s="16" t="s">
        <v>0</v>
      </c>
      <c r="B101" s="16"/>
      <c r="C101" s="16"/>
      <c r="D101" s="16"/>
      <c r="E101" s="16"/>
      <c r="F101" s="16"/>
    </row>
    <row r="102" spans="1:16" ht="18.75" customHeight="1" x14ac:dyDescent="0.25">
      <c r="A102" s="17" t="s">
        <v>1</v>
      </c>
      <c r="B102" s="9" t="s">
        <v>19</v>
      </c>
      <c r="C102" s="19" t="s">
        <v>20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ht="45" x14ac:dyDescent="0.25">
      <c r="A103" s="18"/>
      <c r="B103" s="6" t="s">
        <v>23</v>
      </c>
      <c r="C103" s="6" t="s">
        <v>3</v>
      </c>
      <c r="D103" s="6" t="s">
        <v>4</v>
      </c>
      <c r="E103" s="6" t="s">
        <v>5</v>
      </c>
      <c r="F103" s="6" t="s">
        <v>6</v>
      </c>
      <c r="G103" s="6" t="s">
        <v>7</v>
      </c>
      <c r="H103" s="6" t="s">
        <v>8</v>
      </c>
      <c r="I103" s="6" t="s">
        <v>9</v>
      </c>
      <c r="J103" s="6" t="s">
        <v>10</v>
      </c>
      <c r="K103" s="6" t="s">
        <v>11</v>
      </c>
      <c r="L103" s="6" t="s">
        <v>12</v>
      </c>
      <c r="M103" s="6" t="s">
        <v>13</v>
      </c>
      <c r="N103" s="6" t="s">
        <v>14</v>
      </c>
      <c r="O103" s="6" t="s">
        <v>15</v>
      </c>
      <c r="P103" s="6" t="s">
        <v>16</v>
      </c>
    </row>
    <row r="104" spans="1:16" x14ac:dyDescent="0.25">
      <c r="A104" s="3">
        <v>44208</v>
      </c>
      <c r="B104" s="8">
        <v>840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>
        <v>840</v>
      </c>
    </row>
    <row r="105" spans="1:16" s="1" customFormat="1" x14ac:dyDescent="0.25">
      <c r="A105" s="3">
        <v>44209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44210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5">
      <c r="A107" s="3">
        <v>44211</v>
      </c>
      <c r="B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3">
        <v>44212</v>
      </c>
      <c r="B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5">
      <c r="A109" s="3">
        <v>44213</v>
      </c>
      <c r="B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5">
      <c r="A110" s="3">
        <v>44214</v>
      </c>
      <c r="B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44216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44218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44219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44220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44221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44222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44223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44224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44225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44226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44227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44228</v>
      </c>
      <c r="B124" s="8">
        <v>390</v>
      </c>
      <c r="C124" s="8"/>
      <c r="D124" s="8">
        <v>40</v>
      </c>
      <c r="E124" s="8">
        <v>30</v>
      </c>
      <c r="F124" s="8"/>
      <c r="G124" s="8"/>
      <c r="H124" s="8"/>
      <c r="I124" s="8"/>
      <c r="J124" s="8"/>
      <c r="K124" s="8"/>
      <c r="L124" s="8"/>
      <c r="M124" s="8"/>
      <c r="N124" s="8">
        <v>70</v>
      </c>
      <c r="O124" s="8"/>
      <c r="P124" s="8">
        <v>250</v>
      </c>
    </row>
    <row r="125" spans="1:16" s="1" customFormat="1" x14ac:dyDescent="0.25">
      <c r="A125" s="3">
        <v>44229</v>
      </c>
      <c r="B125" s="8">
        <v>420</v>
      </c>
      <c r="C125" s="8"/>
      <c r="D125" s="8">
        <v>60</v>
      </c>
      <c r="E125" s="8"/>
      <c r="F125" s="8">
        <v>20</v>
      </c>
      <c r="G125" s="8">
        <v>40</v>
      </c>
      <c r="H125" s="8"/>
      <c r="I125" s="8"/>
      <c r="J125" s="8"/>
      <c r="K125" s="8"/>
      <c r="L125" s="8">
        <v>70</v>
      </c>
      <c r="M125" s="8">
        <v>170</v>
      </c>
      <c r="N125" s="8"/>
      <c r="O125" s="8">
        <v>60</v>
      </c>
      <c r="P125" s="8"/>
    </row>
    <row r="126" spans="1:16" s="1" customFormat="1" x14ac:dyDescent="0.25">
      <c r="A126" s="3">
        <v>44230</v>
      </c>
      <c r="B126" s="8">
        <v>330</v>
      </c>
      <c r="C126" s="8"/>
      <c r="D126" s="8">
        <v>50</v>
      </c>
      <c r="E126" s="8"/>
      <c r="F126" s="8"/>
      <c r="G126" s="8"/>
      <c r="H126" s="8">
        <v>150</v>
      </c>
      <c r="I126" s="8">
        <v>50</v>
      </c>
      <c r="J126" s="8">
        <v>20</v>
      </c>
      <c r="K126" s="8">
        <v>60</v>
      </c>
      <c r="L126" s="8"/>
      <c r="M126" s="8"/>
      <c r="N126" s="8"/>
      <c r="O126" s="8"/>
      <c r="P126" s="8"/>
    </row>
    <row r="127" spans="1:16" s="1" customFormat="1" x14ac:dyDescent="0.25">
      <c r="A127" s="3">
        <v>44231</v>
      </c>
      <c r="B127" s="8">
        <v>60</v>
      </c>
      <c r="C127" s="8"/>
      <c r="D127" s="8">
        <v>60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44232</v>
      </c>
      <c r="B128" s="8">
        <v>110</v>
      </c>
      <c r="C128" s="8"/>
      <c r="D128" s="8"/>
      <c r="E128" s="8"/>
      <c r="F128" s="8"/>
      <c r="G128" s="8"/>
      <c r="H128" s="8"/>
      <c r="I128" s="8"/>
      <c r="J128" s="8"/>
      <c r="K128" s="8">
        <v>110</v>
      </c>
      <c r="L128" s="8"/>
      <c r="M128" s="8"/>
      <c r="N128" s="8"/>
      <c r="O128" s="8"/>
      <c r="P128" s="8"/>
    </row>
    <row r="129" spans="1:16" s="1" customFormat="1" x14ac:dyDescent="0.25">
      <c r="A129" s="3">
        <v>44233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44235</v>
      </c>
      <c r="B131" s="8">
        <v>770</v>
      </c>
      <c r="C131" s="8"/>
      <c r="D131" s="8">
        <v>80</v>
      </c>
      <c r="E131" s="8">
        <v>60</v>
      </c>
      <c r="F131" s="8"/>
      <c r="G131" s="8"/>
      <c r="H131" s="8"/>
      <c r="I131" s="8"/>
      <c r="J131" s="8"/>
      <c r="K131" s="8"/>
      <c r="L131" s="8"/>
      <c r="M131" s="8"/>
      <c r="N131" s="8">
        <v>80</v>
      </c>
      <c r="O131" s="8"/>
      <c r="P131" s="8">
        <v>550</v>
      </c>
    </row>
    <row r="132" spans="1:16" s="1" customFormat="1" x14ac:dyDescent="0.25">
      <c r="A132" s="3">
        <v>44236</v>
      </c>
      <c r="B132" s="8">
        <v>400</v>
      </c>
      <c r="C132" s="8"/>
      <c r="D132" s="8">
        <v>110</v>
      </c>
      <c r="E132" s="8"/>
      <c r="F132" s="8">
        <v>50</v>
      </c>
      <c r="G132" s="8">
        <v>70</v>
      </c>
      <c r="H132" s="8"/>
      <c r="I132" s="8"/>
      <c r="J132" s="8"/>
      <c r="K132" s="8"/>
      <c r="L132" s="8"/>
      <c r="M132" s="8"/>
      <c r="N132" s="8">
        <v>50</v>
      </c>
      <c r="O132" s="8">
        <v>120</v>
      </c>
      <c r="P132" s="8"/>
    </row>
    <row r="133" spans="1:16" s="1" customFormat="1" x14ac:dyDescent="0.25">
      <c r="A133" s="3">
        <v>44237</v>
      </c>
      <c r="B133" s="8">
        <v>870</v>
      </c>
      <c r="C133" s="8"/>
      <c r="D133" s="8">
        <v>90</v>
      </c>
      <c r="E133" s="8"/>
      <c r="F133" s="8"/>
      <c r="G133" s="8"/>
      <c r="H133" s="8">
        <v>320</v>
      </c>
      <c r="I133" s="8">
        <v>90</v>
      </c>
      <c r="J133" s="8">
        <v>50</v>
      </c>
      <c r="K133" s="8"/>
      <c r="L133" s="8"/>
      <c r="M133" s="8">
        <v>320</v>
      </c>
      <c r="N133" s="8"/>
      <c r="O133" s="8"/>
      <c r="P133" s="8"/>
    </row>
    <row r="134" spans="1:16" s="1" customFormat="1" x14ac:dyDescent="0.25">
      <c r="A134" s="3">
        <v>44238</v>
      </c>
      <c r="B134" s="8">
        <v>250</v>
      </c>
      <c r="C134" s="8"/>
      <c r="D134" s="8">
        <v>120</v>
      </c>
      <c r="E134" s="8"/>
      <c r="F134" s="8"/>
      <c r="G134" s="8"/>
      <c r="H134" s="8"/>
      <c r="I134" s="8"/>
      <c r="J134" s="8"/>
      <c r="K134" s="8"/>
      <c r="L134" s="8">
        <v>130</v>
      </c>
      <c r="M134" s="8"/>
      <c r="N134" s="8"/>
      <c r="O134" s="8"/>
      <c r="P134" s="8"/>
    </row>
    <row r="135" spans="1:16" s="1" customFormat="1" x14ac:dyDescent="0.25">
      <c r="A135" s="3">
        <v>44239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44240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44242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44243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44244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44245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44246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44247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44248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44249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44250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44251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44252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44253</v>
      </c>
      <c r="B149" s="8">
        <v>1900</v>
      </c>
      <c r="C149" s="8">
        <v>520</v>
      </c>
      <c r="D149" s="8">
        <v>250</v>
      </c>
      <c r="E149" s="8"/>
      <c r="F149" s="8">
        <v>250</v>
      </c>
      <c r="G149" s="8"/>
      <c r="H149" s="8"/>
      <c r="I149" s="8"/>
      <c r="J149" s="8"/>
      <c r="K149" s="8">
        <v>220</v>
      </c>
      <c r="L149" s="8">
        <v>160</v>
      </c>
      <c r="M149" s="8"/>
      <c r="N149" s="8"/>
      <c r="O149" s="8"/>
      <c r="P149" s="8">
        <v>500</v>
      </c>
    </row>
    <row r="150" spans="1:16" s="1" customFormat="1" x14ac:dyDescent="0.25">
      <c r="A150" s="3">
        <v>44254</v>
      </c>
      <c r="B150" s="8">
        <v>1690</v>
      </c>
      <c r="C150" s="8"/>
      <c r="D150" s="8">
        <v>30</v>
      </c>
      <c r="E150" s="8"/>
      <c r="F150" s="8"/>
      <c r="G150" s="8"/>
      <c r="H150" s="8">
        <v>340</v>
      </c>
      <c r="I150" s="8">
        <v>190</v>
      </c>
      <c r="J150" s="8">
        <v>250</v>
      </c>
      <c r="K150" s="8"/>
      <c r="L150" s="8">
        <v>60</v>
      </c>
      <c r="M150" s="8">
        <v>500</v>
      </c>
      <c r="N150" s="8">
        <v>70</v>
      </c>
      <c r="O150" s="8">
        <v>250</v>
      </c>
      <c r="P150" s="8"/>
    </row>
    <row r="151" spans="1:16" s="1" customFormat="1" x14ac:dyDescent="0.25">
      <c r="A151" s="3">
        <v>44255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44256</v>
      </c>
      <c r="B152" s="8">
        <v>560</v>
      </c>
      <c r="C152" s="8"/>
      <c r="D152" s="8">
        <v>90</v>
      </c>
      <c r="E152" s="8">
        <v>270</v>
      </c>
      <c r="F152" s="8"/>
      <c r="G152" s="8"/>
      <c r="H152" s="8"/>
      <c r="I152" s="8"/>
      <c r="J152" s="8"/>
      <c r="K152" s="8"/>
      <c r="L152" s="8"/>
      <c r="M152" s="8"/>
      <c r="N152" s="8">
        <v>200</v>
      </c>
      <c r="O152" s="8"/>
      <c r="P152" s="8"/>
    </row>
    <row r="153" spans="1:16" s="1" customFormat="1" x14ac:dyDescent="0.25">
      <c r="A153" s="3">
        <v>44257</v>
      </c>
      <c r="B153" s="8">
        <v>190</v>
      </c>
      <c r="C153" s="8"/>
      <c r="D153" s="8">
        <v>60</v>
      </c>
      <c r="E153" s="8"/>
      <c r="F153" s="8"/>
      <c r="G153" s="8">
        <v>130</v>
      </c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44258</v>
      </c>
      <c r="B154" s="8">
        <v>100</v>
      </c>
      <c r="C154" s="8"/>
      <c r="D154" s="8">
        <v>100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44259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44260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44261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44262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44263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44264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44265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44266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44267</v>
      </c>
      <c r="B163" s="8">
        <v>2500</v>
      </c>
      <c r="C163" s="8">
        <v>290</v>
      </c>
      <c r="D163" s="8">
        <v>350</v>
      </c>
      <c r="E163" s="8"/>
      <c r="F163" s="8">
        <v>310</v>
      </c>
      <c r="G163" s="8"/>
      <c r="H163" s="8"/>
      <c r="I163" s="8"/>
      <c r="J163" s="8"/>
      <c r="K163" s="8">
        <v>280</v>
      </c>
      <c r="L163" s="8"/>
      <c r="M163" s="8"/>
      <c r="N163" s="8">
        <v>340</v>
      </c>
      <c r="O163" s="8">
        <v>310</v>
      </c>
      <c r="P163" s="8">
        <v>620</v>
      </c>
    </row>
    <row r="164" spans="1:16" s="1" customFormat="1" x14ac:dyDescent="0.25">
      <c r="A164" s="3">
        <v>44268</v>
      </c>
      <c r="B164" s="8">
        <v>1790</v>
      </c>
      <c r="C164" s="8">
        <v>20</v>
      </c>
      <c r="D164" s="8">
        <v>70</v>
      </c>
      <c r="E164" s="8"/>
      <c r="F164" s="8"/>
      <c r="G164" s="8"/>
      <c r="H164" s="8">
        <v>430</v>
      </c>
      <c r="I164" s="8">
        <v>230</v>
      </c>
      <c r="J164" s="8">
        <v>310</v>
      </c>
      <c r="K164" s="8"/>
      <c r="L164" s="8">
        <v>110</v>
      </c>
      <c r="M164" s="8">
        <v>620</v>
      </c>
      <c r="N164" s="8"/>
      <c r="O164" s="8"/>
      <c r="P164" s="8"/>
    </row>
    <row r="165" spans="1:16" s="1" customFormat="1" x14ac:dyDescent="0.25">
      <c r="A165" s="3">
        <v>44269</v>
      </c>
      <c r="B165" s="8">
        <v>820</v>
      </c>
      <c r="C165" s="8">
        <v>200</v>
      </c>
      <c r="D165" s="8">
        <v>70</v>
      </c>
      <c r="E165" s="8">
        <v>340</v>
      </c>
      <c r="F165" s="8"/>
      <c r="G165" s="8">
        <v>160</v>
      </c>
      <c r="H165" s="8"/>
      <c r="I165" s="8"/>
      <c r="J165" s="8"/>
      <c r="K165" s="8"/>
      <c r="L165" s="8">
        <v>50</v>
      </c>
      <c r="M165" s="8"/>
      <c r="N165" s="8"/>
      <c r="O165" s="8"/>
      <c r="P165" s="8"/>
    </row>
    <row r="166" spans="1:16" s="1" customFormat="1" x14ac:dyDescent="0.25">
      <c r="A166" s="3">
        <v>44270</v>
      </c>
      <c r="B166" s="8">
        <v>770</v>
      </c>
      <c r="C166" s="8">
        <v>490</v>
      </c>
      <c r="D166" s="8">
        <v>170</v>
      </c>
      <c r="E166" s="8"/>
      <c r="F166" s="8"/>
      <c r="G166" s="8"/>
      <c r="H166" s="8"/>
      <c r="I166" s="8"/>
      <c r="J166" s="8"/>
      <c r="K166" s="8"/>
      <c r="L166" s="8">
        <v>110</v>
      </c>
      <c r="M166" s="8"/>
      <c r="N166" s="8"/>
      <c r="O166" s="8"/>
      <c r="P166" s="8"/>
    </row>
    <row r="167" spans="1:16" s="1" customFormat="1" x14ac:dyDescent="0.25">
      <c r="A167" s="3">
        <v>44271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44272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44273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44274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44275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44276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44277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44278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44279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5">
      <c r="A176" s="4" t="s">
        <v>2</v>
      </c>
      <c r="B176" s="7">
        <f>SUM(B104:B175)</f>
        <v>14760</v>
      </c>
      <c r="C176" s="7">
        <f t="shared" ref="C176:P176" si="1">SUM(C104:C175)</f>
        <v>1520</v>
      </c>
      <c r="D176" s="7">
        <f t="shared" si="1"/>
        <v>1800</v>
      </c>
      <c r="E176" s="7">
        <f t="shared" si="1"/>
        <v>700</v>
      </c>
      <c r="F176" s="7">
        <f t="shared" si="1"/>
        <v>630</v>
      </c>
      <c r="G176" s="7">
        <f t="shared" si="1"/>
        <v>400</v>
      </c>
      <c r="H176" s="7">
        <f t="shared" si="1"/>
        <v>1240</v>
      </c>
      <c r="I176" s="7">
        <f t="shared" si="1"/>
        <v>560</v>
      </c>
      <c r="J176" s="7">
        <f t="shared" si="1"/>
        <v>630</v>
      </c>
      <c r="K176" s="7">
        <f t="shared" si="1"/>
        <v>670</v>
      </c>
      <c r="L176" s="7">
        <f t="shared" si="1"/>
        <v>690</v>
      </c>
      <c r="M176" s="7">
        <f t="shared" si="1"/>
        <v>1610</v>
      </c>
      <c r="N176" s="7">
        <f t="shared" si="1"/>
        <v>810</v>
      </c>
      <c r="O176" s="7">
        <f t="shared" si="1"/>
        <v>740</v>
      </c>
      <c r="P176" s="7">
        <f t="shared" si="1"/>
        <v>2760</v>
      </c>
    </row>
    <row r="177" spans="1:16" x14ac:dyDescent="0.25">
      <c r="A177" s="15" t="s">
        <v>24</v>
      </c>
      <c r="B177" s="15"/>
    </row>
    <row r="178" spans="1:16" x14ac:dyDescent="0.25">
      <c r="A178" s="10"/>
      <c r="B178" s="10"/>
    </row>
    <row r="179" spans="1:16" s="1" customFormat="1" x14ac:dyDescent="0.25">
      <c r="A179" s="13"/>
      <c r="B179" s="13"/>
      <c r="C179" s="13"/>
      <c r="D179" s="13"/>
      <c r="E179" s="13"/>
      <c r="F179" s="13"/>
      <c r="G179" s="12"/>
      <c r="H179" s="12"/>
      <c r="I179" s="13"/>
      <c r="J179" s="13"/>
      <c r="K179" s="12"/>
      <c r="L179" s="5"/>
      <c r="M179" s="5"/>
      <c r="N179" s="5"/>
      <c r="O179" s="5"/>
      <c r="P179" s="5"/>
    </row>
    <row r="180" spans="1:16" s="1" customFormat="1" ht="18.75" x14ac:dyDescent="0.3">
      <c r="A180" s="14" t="s">
        <v>27</v>
      </c>
      <c r="B180" s="14"/>
      <c r="C180" s="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s="1" customFormat="1" x14ac:dyDescent="0.25">
      <c r="A181" s="20" t="s">
        <v>28</v>
      </c>
      <c r="B181" s="20"/>
      <c r="C181" s="20"/>
      <c r="D181" s="20"/>
      <c r="E181" s="20"/>
      <c r="F181" s="20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s="1" customFormat="1" x14ac:dyDescent="0.25">
      <c r="A182" s="16" t="s">
        <v>0</v>
      </c>
      <c r="B182" s="16"/>
      <c r="C182" s="16"/>
      <c r="D182" s="16"/>
      <c r="E182" s="16"/>
      <c r="F182" s="16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s="1" customFormat="1" ht="18.75" customHeight="1" x14ac:dyDescent="0.25">
      <c r="A183" s="17" t="s">
        <v>1</v>
      </c>
      <c r="B183" s="11" t="s">
        <v>29</v>
      </c>
      <c r="C183" s="19" t="s">
        <v>20</v>
      </c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 s="1" customFormat="1" ht="45" x14ac:dyDescent="0.25">
      <c r="A184" s="18"/>
      <c r="B184" s="6" t="s">
        <v>23</v>
      </c>
      <c r="C184" s="6" t="s">
        <v>3</v>
      </c>
      <c r="D184" s="6" t="s">
        <v>4</v>
      </c>
      <c r="E184" s="6" t="s">
        <v>5</v>
      </c>
      <c r="F184" s="6" t="s">
        <v>6</v>
      </c>
      <c r="G184" s="6" t="s">
        <v>7</v>
      </c>
      <c r="H184" s="6" t="s">
        <v>8</v>
      </c>
      <c r="I184" s="6" t="s">
        <v>9</v>
      </c>
      <c r="J184" s="6" t="s">
        <v>10</v>
      </c>
      <c r="K184" s="6" t="s">
        <v>11</v>
      </c>
      <c r="L184" s="6" t="s">
        <v>12</v>
      </c>
      <c r="M184" s="6" t="s">
        <v>13</v>
      </c>
      <c r="N184" s="6" t="s">
        <v>14</v>
      </c>
      <c r="O184" s="6" t="s">
        <v>15</v>
      </c>
      <c r="P184" s="6" t="s">
        <v>16</v>
      </c>
    </row>
    <row r="185" spans="1:16" s="1" customFormat="1" x14ac:dyDescent="0.25">
      <c r="A185" s="3">
        <v>44235</v>
      </c>
      <c r="B185" s="8">
        <v>1920</v>
      </c>
      <c r="C185" s="8"/>
      <c r="D185" s="8">
        <v>1020</v>
      </c>
      <c r="E185" s="8"/>
      <c r="F185" s="8"/>
      <c r="G185" s="8"/>
      <c r="H185" s="8"/>
      <c r="I185" s="8"/>
      <c r="J185" s="8">
        <v>460</v>
      </c>
      <c r="K185" s="8"/>
      <c r="L185" s="8">
        <v>440</v>
      </c>
      <c r="M185" s="8"/>
      <c r="N185" s="8"/>
      <c r="O185" s="8"/>
      <c r="P185" s="8"/>
    </row>
    <row r="186" spans="1:16" s="1" customFormat="1" x14ac:dyDescent="0.25">
      <c r="A186" s="3">
        <v>44236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44237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44238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44239</v>
      </c>
      <c r="B189" s="8">
        <v>2160</v>
      </c>
      <c r="C189" s="8">
        <v>250</v>
      </c>
      <c r="D189" s="8">
        <v>260</v>
      </c>
      <c r="E189" s="8">
        <v>130</v>
      </c>
      <c r="F189" s="8">
        <v>120</v>
      </c>
      <c r="G189" s="8">
        <v>70</v>
      </c>
      <c r="H189" s="8">
        <v>160</v>
      </c>
      <c r="I189" s="8">
        <v>100</v>
      </c>
      <c r="J189" s="8">
        <v>120</v>
      </c>
      <c r="K189" s="8">
        <v>110</v>
      </c>
      <c r="L189" s="8">
        <v>110</v>
      </c>
      <c r="M189" s="8">
        <v>240</v>
      </c>
      <c r="N189" s="8">
        <v>130</v>
      </c>
      <c r="O189" s="8">
        <v>120</v>
      </c>
      <c r="P189" s="8">
        <v>240</v>
      </c>
    </row>
    <row r="190" spans="1:16" s="1" customFormat="1" x14ac:dyDescent="0.25">
      <c r="A190" s="3">
        <v>44240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44241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44242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44243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44244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44245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44246</v>
      </c>
      <c r="B196" s="8">
        <v>3600</v>
      </c>
      <c r="C196" s="8">
        <v>420</v>
      </c>
      <c r="D196" s="8">
        <v>430</v>
      </c>
      <c r="E196" s="8">
        <v>220</v>
      </c>
      <c r="F196" s="8">
        <v>200</v>
      </c>
      <c r="G196" s="8">
        <v>100</v>
      </c>
      <c r="H196" s="8">
        <v>290</v>
      </c>
      <c r="I196" s="8">
        <v>150</v>
      </c>
      <c r="J196" s="8">
        <v>200</v>
      </c>
      <c r="K196" s="8">
        <v>180</v>
      </c>
      <c r="L196" s="8">
        <v>180</v>
      </c>
      <c r="M196" s="8">
        <v>400</v>
      </c>
      <c r="N196" s="8">
        <v>220</v>
      </c>
      <c r="O196" s="8">
        <v>200</v>
      </c>
      <c r="P196" s="8">
        <v>410</v>
      </c>
    </row>
    <row r="197" spans="1:16" s="1" customFormat="1" x14ac:dyDescent="0.25">
      <c r="A197" s="3">
        <v>44247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44248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44249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44250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44251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44252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44253</v>
      </c>
      <c r="B203" s="8">
        <v>3390</v>
      </c>
      <c r="C203" s="8">
        <v>640</v>
      </c>
      <c r="D203" s="8">
        <v>400</v>
      </c>
      <c r="E203" s="8">
        <v>210</v>
      </c>
      <c r="F203" s="8">
        <v>190</v>
      </c>
      <c r="G203" s="8">
        <v>90</v>
      </c>
      <c r="H203" s="8">
        <v>250</v>
      </c>
      <c r="I203" s="8">
        <v>140</v>
      </c>
      <c r="J203" s="8">
        <v>190</v>
      </c>
      <c r="K203" s="8">
        <v>170</v>
      </c>
      <c r="L203" s="8">
        <v>160</v>
      </c>
      <c r="M203" s="8">
        <v>380</v>
      </c>
      <c r="N203" s="8"/>
      <c r="O203" s="8">
        <v>190</v>
      </c>
      <c r="P203" s="8">
        <v>380</v>
      </c>
    </row>
    <row r="204" spans="1:16" s="1" customFormat="1" x14ac:dyDescent="0.25">
      <c r="A204" s="3">
        <v>44254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44255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3">
        <v>44256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44257</v>
      </c>
      <c r="B207" s="8">
        <v>1330</v>
      </c>
      <c r="C207" s="8"/>
      <c r="D207" s="8"/>
      <c r="E207" s="8"/>
      <c r="F207" s="8"/>
      <c r="G207" s="8">
        <v>1120</v>
      </c>
      <c r="H207" s="8"/>
      <c r="I207" s="8"/>
      <c r="J207" s="8"/>
      <c r="K207" s="8"/>
      <c r="L207" s="8"/>
      <c r="M207" s="8"/>
      <c r="N207" s="8">
        <v>210</v>
      </c>
      <c r="O207" s="8"/>
      <c r="P207" s="8"/>
    </row>
    <row r="208" spans="1:16" s="1" customFormat="1" x14ac:dyDescent="0.25">
      <c r="A208" s="3">
        <v>44258</v>
      </c>
      <c r="B208" s="8">
        <v>560</v>
      </c>
      <c r="C208" s="8"/>
      <c r="D208" s="8"/>
      <c r="E208" s="8"/>
      <c r="F208" s="8"/>
      <c r="G208" s="8">
        <v>560</v>
      </c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3">
        <v>44259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1" customFormat="1" x14ac:dyDescent="0.25">
      <c r="A210" s="3">
        <v>44260</v>
      </c>
      <c r="B210" s="8">
        <v>1910</v>
      </c>
      <c r="C210" s="8">
        <v>70</v>
      </c>
      <c r="D210" s="8"/>
      <c r="E210" s="8">
        <v>310</v>
      </c>
      <c r="F210" s="8">
        <v>170</v>
      </c>
      <c r="G210" s="8">
        <v>120</v>
      </c>
      <c r="H210" s="8"/>
      <c r="I210" s="8">
        <v>210</v>
      </c>
      <c r="J210" s="8"/>
      <c r="K210" s="8"/>
      <c r="L210" s="8">
        <v>140</v>
      </c>
      <c r="M210" s="8"/>
      <c r="N210" s="8">
        <v>30</v>
      </c>
      <c r="O210" s="8">
        <v>290</v>
      </c>
      <c r="P210" s="8">
        <v>570</v>
      </c>
    </row>
    <row r="211" spans="1:16" s="1" customFormat="1" x14ac:dyDescent="0.25">
      <c r="A211" s="3">
        <v>44261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s="1" customFormat="1" x14ac:dyDescent="0.25">
      <c r="A212" s="3">
        <v>44262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s="1" customFormat="1" x14ac:dyDescent="0.25">
      <c r="A213" s="3">
        <v>44263</v>
      </c>
      <c r="B213" s="8">
        <v>1630</v>
      </c>
      <c r="C213" s="8">
        <v>260</v>
      </c>
      <c r="D213" s="8">
        <v>370</v>
      </c>
      <c r="E213" s="8"/>
      <c r="F213" s="8">
        <v>140</v>
      </c>
      <c r="G213" s="8">
        <v>20</v>
      </c>
      <c r="H213" s="8">
        <v>380</v>
      </c>
      <c r="I213" s="8"/>
      <c r="J213" s="8"/>
      <c r="K213" s="8">
        <v>110</v>
      </c>
      <c r="L213" s="8">
        <v>110</v>
      </c>
      <c r="M213" s="8">
        <v>40</v>
      </c>
      <c r="N213" s="8">
        <v>200</v>
      </c>
      <c r="O213" s="8"/>
      <c r="P213" s="8"/>
    </row>
    <row r="214" spans="1:16" s="1" customFormat="1" x14ac:dyDescent="0.25">
      <c r="A214" s="3">
        <v>44264</v>
      </c>
      <c r="B214" s="8">
        <v>80</v>
      </c>
      <c r="C214" s="8">
        <v>70</v>
      </c>
      <c r="D214" s="8"/>
      <c r="E214" s="8"/>
      <c r="F214" s="8"/>
      <c r="G214" s="8"/>
      <c r="H214" s="8"/>
      <c r="I214" s="8"/>
      <c r="J214" s="8"/>
      <c r="K214" s="8">
        <v>10</v>
      </c>
      <c r="L214" s="8"/>
      <c r="M214" s="8"/>
      <c r="N214" s="8"/>
      <c r="O214" s="8"/>
      <c r="P214" s="8"/>
    </row>
    <row r="215" spans="1:16" s="1" customFormat="1" x14ac:dyDescent="0.25">
      <c r="A215" s="3">
        <v>44265</v>
      </c>
      <c r="B215" s="8">
        <v>640</v>
      </c>
      <c r="C215" s="8">
        <v>190</v>
      </c>
      <c r="D215" s="8">
        <v>90</v>
      </c>
      <c r="E215" s="8"/>
      <c r="F215" s="8"/>
      <c r="G215" s="8"/>
      <c r="H215" s="8"/>
      <c r="I215" s="8"/>
      <c r="J215" s="8">
        <v>10</v>
      </c>
      <c r="K215" s="8">
        <v>40</v>
      </c>
      <c r="L215" s="8"/>
      <c r="M215" s="8">
        <v>270</v>
      </c>
      <c r="N215" s="8">
        <v>40</v>
      </c>
      <c r="O215" s="8"/>
      <c r="P215" s="8"/>
    </row>
    <row r="216" spans="1:16" s="1" customFormat="1" x14ac:dyDescent="0.25">
      <c r="A216" s="3">
        <v>44266</v>
      </c>
      <c r="B216" s="8">
        <v>500</v>
      </c>
      <c r="C216" s="8">
        <v>110</v>
      </c>
      <c r="D216" s="8">
        <v>10</v>
      </c>
      <c r="E216" s="8"/>
      <c r="F216" s="8">
        <v>60</v>
      </c>
      <c r="G216" s="8"/>
      <c r="H216" s="8"/>
      <c r="I216" s="8"/>
      <c r="J216" s="8">
        <v>30</v>
      </c>
      <c r="K216" s="8">
        <v>40</v>
      </c>
      <c r="L216" s="8"/>
      <c r="M216" s="8">
        <v>250</v>
      </c>
      <c r="N216" s="8"/>
      <c r="O216" s="8"/>
      <c r="P216" s="8"/>
    </row>
    <row r="217" spans="1:16" s="1" customFormat="1" x14ac:dyDescent="0.25">
      <c r="A217" s="3">
        <v>44267</v>
      </c>
      <c r="B217" s="8">
        <v>930</v>
      </c>
      <c r="C217" s="8">
        <v>140</v>
      </c>
      <c r="D217" s="8"/>
      <c r="E217" s="8">
        <v>220</v>
      </c>
      <c r="F217" s="8">
        <v>120</v>
      </c>
      <c r="G217" s="8">
        <v>50</v>
      </c>
      <c r="H217" s="8"/>
      <c r="I217" s="8"/>
      <c r="J217" s="8">
        <v>30</v>
      </c>
      <c r="K217" s="8"/>
      <c r="L217" s="8">
        <v>50</v>
      </c>
      <c r="M217" s="8">
        <v>30</v>
      </c>
      <c r="N217" s="8">
        <v>30</v>
      </c>
      <c r="O217" s="8">
        <v>210</v>
      </c>
      <c r="P217" s="8">
        <v>50</v>
      </c>
    </row>
    <row r="218" spans="1:16" s="1" customFormat="1" x14ac:dyDescent="0.25">
      <c r="A218" s="3">
        <v>44268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s="1" customFormat="1" x14ac:dyDescent="0.25">
      <c r="A219" s="3">
        <v>44269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s="1" customFormat="1" x14ac:dyDescent="0.25">
      <c r="A220" s="3">
        <v>44270</v>
      </c>
      <c r="B220" s="8">
        <v>690</v>
      </c>
      <c r="C220" s="8">
        <v>40</v>
      </c>
      <c r="D220" s="8"/>
      <c r="E220" s="8"/>
      <c r="F220" s="8">
        <v>20</v>
      </c>
      <c r="G220" s="8"/>
      <c r="H220" s="8"/>
      <c r="I220" s="8"/>
      <c r="J220" s="8"/>
      <c r="K220" s="8"/>
      <c r="L220" s="8">
        <v>40</v>
      </c>
      <c r="M220" s="8">
        <v>160</v>
      </c>
      <c r="N220" s="8">
        <v>120</v>
      </c>
      <c r="O220" s="8"/>
      <c r="P220" s="8">
        <v>310</v>
      </c>
    </row>
    <row r="221" spans="1:16" s="1" customFormat="1" x14ac:dyDescent="0.25">
      <c r="A221" s="3">
        <v>44271</v>
      </c>
      <c r="B221" s="8">
        <v>640</v>
      </c>
      <c r="C221" s="8">
        <v>60</v>
      </c>
      <c r="D221" s="8">
        <v>130</v>
      </c>
      <c r="E221" s="8"/>
      <c r="F221" s="8"/>
      <c r="G221" s="8">
        <v>20</v>
      </c>
      <c r="H221" s="8"/>
      <c r="I221" s="8">
        <v>100</v>
      </c>
      <c r="J221" s="8">
        <v>50</v>
      </c>
      <c r="K221" s="8"/>
      <c r="L221" s="8">
        <v>40</v>
      </c>
      <c r="M221" s="8">
        <v>140</v>
      </c>
      <c r="N221" s="8">
        <v>70</v>
      </c>
      <c r="O221" s="8">
        <v>20</v>
      </c>
      <c r="P221" s="8">
        <v>10</v>
      </c>
    </row>
    <row r="222" spans="1:16" s="1" customFormat="1" x14ac:dyDescent="0.25">
      <c r="A222" s="3">
        <v>44272</v>
      </c>
      <c r="B222" s="8">
        <v>800</v>
      </c>
      <c r="C222" s="8">
        <v>150</v>
      </c>
      <c r="D222" s="8">
        <v>160</v>
      </c>
      <c r="E222" s="8">
        <v>20</v>
      </c>
      <c r="F222" s="8"/>
      <c r="G222" s="8"/>
      <c r="H222" s="8">
        <v>120</v>
      </c>
      <c r="I222" s="8">
        <v>30</v>
      </c>
      <c r="J222" s="8">
        <v>50</v>
      </c>
      <c r="K222" s="8">
        <v>130</v>
      </c>
      <c r="L222" s="8">
        <v>40</v>
      </c>
      <c r="M222" s="8">
        <v>60</v>
      </c>
      <c r="N222" s="8">
        <v>10</v>
      </c>
      <c r="O222" s="8"/>
      <c r="P222" s="8">
        <v>30</v>
      </c>
    </row>
    <row r="223" spans="1:16" s="1" customFormat="1" x14ac:dyDescent="0.25">
      <c r="A223" s="3">
        <v>44273</v>
      </c>
      <c r="B223" s="8">
        <v>560</v>
      </c>
      <c r="C223" s="8">
        <v>30</v>
      </c>
      <c r="D223" s="8">
        <v>170</v>
      </c>
      <c r="E223" s="8"/>
      <c r="F223" s="8"/>
      <c r="G223" s="8"/>
      <c r="H223" s="8">
        <v>160</v>
      </c>
      <c r="I223" s="8"/>
      <c r="J223" s="8">
        <v>80</v>
      </c>
      <c r="K223" s="8">
        <v>30</v>
      </c>
      <c r="L223" s="8">
        <v>10</v>
      </c>
      <c r="M223" s="8">
        <v>30</v>
      </c>
      <c r="N223" s="8"/>
      <c r="O223" s="8"/>
      <c r="P223" s="8">
        <v>50</v>
      </c>
    </row>
    <row r="224" spans="1:16" s="1" customFormat="1" x14ac:dyDescent="0.25">
      <c r="A224" s="3">
        <v>44274</v>
      </c>
      <c r="B224" s="8">
        <v>540</v>
      </c>
      <c r="C224" s="8"/>
      <c r="D224" s="8">
        <v>80</v>
      </c>
      <c r="E224" s="8"/>
      <c r="F224" s="8">
        <v>50</v>
      </c>
      <c r="G224" s="8"/>
      <c r="H224" s="8">
        <v>90</v>
      </c>
      <c r="I224" s="8">
        <v>30</v>
      </c>
      <c r="J224" s="8"/>
      <c r="K224" s="8">
        <v>60</v>
      </c>
      <c r="L224" s="8"/>
      <c r="M224" s="8"/>
      <c r="N224" s="8">
        <v>70</v>
      </c>
      <c r="O224" s="8">
        <v>50</v>
      </c>
      <c r="P224" s="8">
        <v>110</v>
      </c>
    </row>
    <row r="225" spans="1:16" s="1" customFormat="1" x14ac:dyDescent="0.25">
      <c r="A225" s="3">
        <v>44275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s="1" customFormat="1" x14ac:dyDescent="0.25">
      <c r="A226" s="3">
        <v>44276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s="1" customFormat="1" x14ac:dyDescent="0.25">
      <c r="A227" s="3">
        <v>44277</v>
      </c>
      <c r="B227" s="8">
        <v>220</v>
      </c>
      <c r="C227" s="8">
        <v>110</v>
      </c>
      <c r="D227" s="8"/>
      <c r="E227" s="8"/>
      <c r="F227" s="8"/>
      <c r="G227" s="8"/>
      <c r="H227" s="8"/>
      <c r="I227" s="8"/>
      <c r="J227" s="8"/>
      <c r="K227" s="8"/>
      <c r="L227" s="8"/>
      <c r="M227" s="8">
        <v>110</v>
      </c>
      <c r="N227" s="8"/>
      <c r="O227" s="8"/>
      <c r="P227" s="8"/>
    </row>
    <row r="228" spans="1:16" s="1" customFormat="1" x14ac:dyDescent="0.25">
      <c r="A228" s="3">
        <v>44278</v>
      </c>
      <c r="B228" s="8">
        <v>10</v>
      </c>
      <c r="C228" s="8"/>
      <c r="D228" s="8"/>
      <c r="E228" s="8"/>
      <c r="F228" s="8"/>
      <c r="G228" s="8"/>
      <c r="H228" s="8"/>
      <c r="I228" s="8">
        <v>10</v>
      </c>
      <c r="J228" s="8"/>
      <c r="K228" s="8"/>
      <c r="L228" s="8"/>
      <c r="M228" s="8"/>
      <c r="N228" s="8"/>
      <c r="O228" s="8"/>
      <c r="P228" s="8"/>
    </row>
    <row r="229" spans="1:16" s="1" customFormat="1" x14ac:dyDescent="0.25">
      <c r="A229" s="3">
        <v>44279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s="1" customFormat="1" x14ac:dyDescent="0.25">
      <c r="A230" s="4" t="s">
        <v>2</v>
      </c>
      <c r="B230" s="7">
        <f>SUM(B185:B229)</f>
        <v>22110</v>
      </c>
      <c r="C230" s="7">
        <f t="shared" ref="C230:P230" si="2">SUM(C185:C229)</f>
        <v>2540</v>
      </c>
      <c r="D230" s="7">
        <f t="shared" si="2"/>
        <v>3120</v>
      </c>
      <c r="E230" s="7">
        <f t="shared" si="2"/>
        <v>1110</v>
      </c>
      <c r="F230" s="7">
        <f t="shared" si="2"/>
        <v>1070</v>
      </c>
      <c r="G230" s="7">
        <f t="shared" si="2"/>
        <v>2150</v>
      </c>
      <c r="H230" s="7">
        <f t="shared" si="2"/>
        <v>1450</v>
      </c>
      <c r="I230" s="7">
        <f t="shared" si="2"/>
        <v>770</v>
      </c>
      <c r="J230" s="7">
        <f t="shared" si="2"/>
        <v>1220</v>
      </c>
      <c r="K230" s="7">
        <f t="shared" si="2"/>
        <v>880</v>
      </c>
      <c r="L230" s="7">
        <f t="shared" si="2"/>
        <v>1320</v>
      </c>
      <c r="M230" s="7">
        <f t="shared" si="2"/>
        <v>2110</v>
      </c>
      <c r="N230" s="7">
        <f t="shared" si="2"/>
        <v>1130</v>
      </c>
      <c r="O230" s="7">
        <f t="shared" si="2"/>
        <v>1080</v>
      </c>
      <c r="P230" s="7">
        <f t="shared" si="2"/>
        <v>2160</v>
      </c>
    </row>
    <row r="231" spans="1:16" s="1" customFormat="1" x14ac:dyDescent="0.25">
      <c r="A231" s="15" t="s">
        <v>24</v>
      </c>
      <c r="B231" s="15"/>
      <c r="D231" s="5"/>
      <c r="E231" s="5"/>
      <c r="H231" s="5"/>
      <c r="I231" s="5"/>
      <c r="J231" s="5"/>
      <c r="K231" s="5"/>
      <c r="L231" s="5"/>
      <c r="M231" s="5"/>
    </row>
  </sheetData>
  <mergeCells count="18">
    <mergeCell ref="C183:P183"/>
    <mergeCell ref="A177:B177"/>
    <mergeCell ref="A1:B1"/>
    <mergeCell ref="A99:B99"/>
    <mergeCell ref="A180:B180"/>
    <mergeCell ref="A231:B231"/>
    <mergeCell ref="A101:F101"/>
    <mergeCell ref="A102:A103"/>
    <mergeCell ref="C102:P102"/>
    <mergeCell ref="A2:F2"/>
    <mergeCell ref="A3:F3"/>
    <mergeCell ref="C4:P4"/>
    <mergeCell ref="A4:A5"/>
    <mergeCell ref="A100:F100"/>
    <mergeCell ref="A96:E96"/>
    <mergeCell ref="A181:F181"/>
    <mergeCell ref="A182:F182"/>
    <mergeCell ref="A183:A18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2021-03-24T21:30:40Z</dcterms:modified>
</cp:coreProperties>
</file>