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27_zadani_vakcinace\"/>
    </mc:Choice>
  </mc:AlternateContent>
  <xr:revisionPtr revIDLastSave="0" documentId="13_ncr:1_{7960FA05-A783-4686-AF95-069A7F14D849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2" i="1" l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P98" i="1" l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P239" i="1" l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<sst xmlns="http://schemas.openxmlformats.org/spreadsheetml/2006/main" count="69" uniqueCount="31">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</sst>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4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25545</v>
      </c>
      <c r="C93" s="8">
        <v>3705</v>
      </c>
      <c r="D93" s="8">
        <v>2925</v>
      </c>
      <c r="E93" s="8">
        <v>1560</v>
      </c>
      <c r="F93" s="8">
        <v>1365</v>
      </c>
      <c r="G93" s="8">
        <v>780</v>
      </c>
      <c r="H93" s="8">
        <v>1950</v>
      </c>
      <c r="I93" s="8">
        <v>975</v>
      </c>
      <c r="J93" s="8">
        <v>1365</v>
      </c>
      <c r="K93" s="8">
        <v>1170</v>
      </c>
      <c r="L93" s="8">
        <v>1170</v>
      </c>
      <c r="M93" s="8">
        <v>2925</v>
      </c>
      <c r="N93" s="8">
        <v>1560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>
        <v>1560</v>
      </c>
      <c r="C94" s="8">
        <v>780</v>
      </c>
      <c r="D94" s="8"/>
      <c r="E94" s="8">
        <v>195</v>
      </c>
      <c r="F94" s="8"/>
      <c r="G94" s="8"/>
      <c r="H94" s="8">
        <v>195</v>
      </c>
      <c r="I94" s="8"/>
      <c r="J94" s="8"/>
      <c r="K94" s="8"/>
      <c r="L94" s="8"/>
      <c r="M94" s="8">
        <v>195</v>
      </c>
      <c r="N94" s="8">
        <v>195</v>
      </c>
      <c r="O94" s="8"/>
      <c r="P94" s="8"/>
    </row>
    <row r="95" spans="1:16" s="1" customFormat="1" x14ac:dyDescent="0.25">
      <c r="A95" s="3">
        <v>44280</v>
      </c>
      <c r="B95" s="8">
        <v>195</v>
      </c>
      <c r="C95" s="8"/>
      <c r="D95" s="8"/>
      <c r="E95" s="8"/>
      <c r="F95" s="8"/>
      <c r="G95" s="8"/>
      <c r="H95" s="8"/>
      <c r="I95" s="8"/>
      <c r="J95" s="8"/>
      <c r="K95" s="8"/>
      <c r="L95" s="8">
        <v>195</v>
      </c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25">
      <c r="A98" s="4" t="s">
        <v>2</v>
      </c>
      <c r="B98" s="7">
        <f>SUM(B6:B97)</f>
        <v>222300</v>
      </c>
      <c r="C98" s="7">
        <f t="shared" ref="C98:P98" si="0">SUM(C6:C97)</f>
        <v>45435</v>
      </c>
      <c r="D98" s="7">
        <f t="shared" si="0"/>
        <v>22425</v>
      </c>
      <c r="E98" s="7">
        <f t="shared" si="0"/>
        <v>12870</v>
      </c>
      <c r="F98" s="7">
        <f t="shared" si="0"/>
        <v>11700</v>
      </c>
      <c r="G98" s="7">
        <f t="shared" si="0"/>
        <v>5850</v>
      </c>
      <c r="H98" s="7">
        <f t="shared" si="0"/>
        <v>13260</v>
      </c>
      <c r="I98" s="7">
        <f t="shared" si="0"/>
        <v>8385</v>
      </c>
      <c r="J98" s="7">
        <f t="shared" si="0"/>
        <v>11310</v>
      </c>
      <c r="K98" s="7">
        <f t="shared" si="0"/>
        <v>8970</v>
      </c>
      <c r="L98" s="7">
        <f t="shared" si="0"/>
        <v>9165</v>
      </c>
      <c r="M98" s="7">
        <f t="shared" si="0"/>
        <v>29055</v>
      </c>
      <c r="N98" s="7">
        <f t="shared" si="0"/>
        <v>12675</v>
      </c>
      <c r="O98" s="7">
        <f t="shared" si="0"/>
        <v>10335</v>
      </c>
      <c r="P98" s="7">
        <f t="shared" si="0"/>
        <v>20865</v>
      </c>
    </row>
    <row r="99" spans="1:16" x14ac:dyDescent="0.25">
      <c r="A99" s="15" t="s">
        <v>30</v>
      </c>
      <c r="B99" s="15"/>
      <c r="C99" s="15"/>
      <c r="D99" s="15"/>
      <c r="E99" s="15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5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8.75" x14ac:dyDescent="0.3">
      <c r="A102" s="16" t="s">
        <v>18</v>
      </c>
      <c r="B102" s="16"/>
    </row>
    <row r="103" spans="1:16" x14ac:dyDescent="0.25">
      <c r="A103" s="20" t="s">
        <v>21</v>
      </c>
      <c r="B103" s="20"/>
      <c r="C103" s="20"/>
      <c r="D103" s="20"/>
      <c r="E103" s="20"/>
      <c r="F103" s="20"/>
    </row>
    <row r="104" spans="1:16" x14ac:dyDescent="0.25">
      <c r="A104" s="17" t="s">
        <v>0</v>
      </c>
      <c r="B104" s="17"/>
      <c r="C104" s="17"/>
      <c r="D104" s="17"/>
      <c r="E104" s="17"/>
      <c r="F104" s="17"/>
    </row>
    <row r="105" spans="1:16" ht="18.75" customHeight="1" x14ac:dyDescent="0.25">
      <c r="A105" s="18" t="s">
        <v>1</v>
      </c>
      <c r="B105" s="9" t="s">
        <v>19</v>
      </c>
      <c r="C105" s="14" t="s">
        <v>20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ht="45" x14ac:dyDescent="0.25">
      <c r="A106" s="19"/>
      <c r="B106" s="6" t="s">
        <v>23</v>
      </c>
      <c r="C106" s="6" t="s">
        <v>3</v>
      </c>
      <c r="D106" s="6" t="s">
        <v>4</v>
      </c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  <c r="O106" s="6" t="s">
        <v>15</v>
      </c>
      <c r="P106" s="6" t="s">
        <v>16</v>
      </c>
    </row>
    <row r="107" spans="1:16" x14ac:dyDescent="0.25">
      <c r="A107" s="3">
        <v>44208</v>
      </c>
      <c r="B107" s="8">
        <v>840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>
        <v>840</v>
      </c>
    </row>
    <row r="108" spans="1:16" s="1" customFormat="1" x14ac:dyDescent="0.25">
      <c r="A108" s="3">
        <v>44209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s="1" customFormat="1" x14ac:dyDescent="0.25">
      <c r="A109" s="3">
        <v>44210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25">
      <c r="A110" s="3">
        <v>44211</v>
      </c>
      <c r="B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25">
      <c r="A111" s="3">
        <v>44212</v>
      </c>
      <c r="B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25">
      <c r="A112" s="3">
        <v>44213</v>
      </c>
      <c r="B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25">
      <c r="A113" s="3">
        <v>44214</v>
      </c>
      <c r="B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44215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s="1" customFormat="1" x14ac:dyDescent="0.25">
      <c r="A115" s="3">
        <v>44216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44217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44218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44219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44220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44221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44222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44223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44225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44226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44227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44228</v>
      </c>
      <c r="B127" s="8">
        <v>390</v>
      </c>
      <c r="C127" s="8"/>
      <c r="D127" s="8">
        <v>40</v>
      </c>
      <c r="E127" s="8">
        <v>30</v>
      </c>
      <c r="F127" s="8"/>
      <c r="G127" s="8"/>
      <c r="H127" s="8"/>
      <c r="I127" s="8"/>
      <c r="J127" s="8"/>
      <c r="K127" s="8"/>
      <c r="L127" s="8"/>
      <c r="M127" s="8"/>
      <c r="N127" s="8">
        <v>70</v>
      </c>
      <c r="O127" s="8"/>
      <c r="P127" s="8">
        <v>250</v>
      </c>
    </row>
    <row r="128" spans="1:16" s="1" customFormat="1" x14ac:dyDescent="0.25">
      <c r="A128" s="3">
        <v>44229</v>
      </c>
      <c r="B128" s="8">
        <v>420</v>
      </c>
      <c r="C128" s="8"/>
      <c r="D128" s="8">
        <v>60</v>
      </c>
      <c r="E128" s="8"/>
      <c r="F128" s="8">
        <v>20</v>
      </c>
      <c r="G128" s="8">
        <v>40</v>
      </c>
      <c r="H128" s="8"/>
      <c r="I128" s="8"/>
      <c r="J128" s="8"/>
      <c r="K128" s="8"/>
      <c r="L128" s="8">
        <v>70</v>
      </c>
      <c r="M128" s="8">
        <v>170</v>
      </c>
      <c r="N128" s="8"/>
      <c r="O128" s="8">
        <v>60</v>
      </c>
      <c r="P128" s="8"/>
    </row>
    <row r="129" spans="1:16" s="1" customFormat="1" x14ac:dyDescent="0.25">
      <c r="A129" s="3">
        <v>44230</v>
      </c>
      <c r="B129" s="8">
        <v>330</v>
      </c>
      <c r="C129" s="8"/>
      <c r="D129" s="8">
        <v>50</v>
      </c>
      <c r="E129" s="8"/>
      <c r="F129" s="8"/>
      <c r="G129" s="8"/>
      <c r="H129" s="8">
        <v>150</v>
      </c>
      <c r="I129" s="8">
        <v>50</v>
      </c>
      <c r="J129" s="8">
        <v>20</v>
      </c>
      <c r="K129" s="8">
        <v>60</v>
      </c>
      <c r="L129" s="8"/>
      <c r="M129" s="8"/>
      <c r="N129" s="8"/>
      <c r="O129" s="8"/>
      <c r="P129" s="8"/>
    </row>
    <row r="130" spans="1:16" s="1" customFormat="1" x14ac:dyDescent="0.25">
      <c r="A130" s="3">
        <v>44231</v>
      </c>
      <c r="B130" s="8">
        <v>60</v>
      </c>
      <c r="C130" s="8"/>
      <c r="D130" s="8">
        <v>60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44232</v>
      </c>
      <c r="B131" s="8">
        <v>110</v>
      </c>
      <c r="C131" s="8"/>
      <c r="D131" s="8"/>
      <c r="E131" s="8"/>
      <c r="F131" s="8"/>
      <c r="G131" s="8"/>
      <c r="H131" s="8"/>
      <c r="I131" s="8"/>
      <c r="J131" s="8"/>
      <c r="K131" s="8">
        <v>110</v>
      </c>
      <c r="L131" s="8"/>
      <c r="M131" s="8"/>
      <c r="N131" s="8"/>
      <c r="O131" s="8"/>
      <c r="P131" s="8"/>
    </row>
    <row r="132" spans="1:16" s="1" customFormat="1" x14ac:dyDescent="0.25">
      <c r="A132" s="3">
        <v>44233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44234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44235</v>
      </c>
      <c r="B134" s="8">
        <v>770</v>
      </c>
      <c r="C134" s="8"/>
      <c r="D134" s="8">
        <v>80</v>
      </c>
      <c r="E134" s="8">
        <v>60</v>
      </c>
      <c r="F134" s="8"/>
      <c r="G134" s="8"/>
      <c r="H134" s="8"/>
      <c r="I134" s="8"/>
      <c r="J134" s="8"/>
      <c r="K134" s="8"/>
      <c r="L134" s="8"/>
      <c r="M134" s="8"/>
      <c r="N134" s="8">
        <v>80</v>
      </c>
      <c r="O134" s="8"/>
      <c r="P134" s="8">
        <v>550</v>
      </c>
    </row>
    <row r="135" spans="1:16" s="1" customFormat="1" x14ac:dyDescent="0.25">
      <c r="A135" s="3">
        <v>44236</v>
      </c>
      <c r="B135" s="8">
        <v>400</v>
      </c>
      <c r="C135" s="8"/>
      <c r="D135" s="8">
        <v>110</v>
      </c>
      <c r="E135" s="8"/>
      <c r="F135" s="8">
        <v>50</v>
      </c>
      <c r="G135" s="8">
        <v>70</v>
      </c>
      <c r="H135" s="8"/>
      <c r="I135" s="8"/>
      <c r="J135" s="8"/>
      <c r="K135" s="8"/>
      <c r="L135" s="8"/>
      <c r="M135" s="8"/>
      <c r="N135" s="8">
        <v>50</v>
      </c>
      <c r="O135" s="8">
        <v>120</v>
      </c>
      <c r="P135" s="8"/>
    </row>
    <row r="136" spans="1:16" s="1" customFormat="1" x14ac:dyDescent="0.25">
      <c r="A136" s="3">
        <v>44237</v>
      </c>
      <c r="B136" s="8">
        <v>870</v>
      </c>
      <c r="C136" s="8"/>
      <c r="D136" s="8">
        <v>90</v>
      </c>
      <c r="E136" s="8"/>
      <c r="F136" s="8"/>
      <c r="G136" s="8"/>
      <c r="H136" s="8">
        <v>320</v>
      </c>
      <c r="I136" s="8">
        <v>90</v>
      </c>
      <c r="J136" s="8">
        <v>50</v>
      </c>
      <c r="K136" s="8"/>
      <c r="L136" s="8"/>
      <c r="M136" s="8">
        <v>320</v>
      </c>
      <c r="N136" s="8"/>
      <c r="O136" s="8"/>
      <c r="P136" s="8"/>
    </row>
    <row r="137" spans="1:16" s="1" customFormat="1" x14ac:dyDescent="0.25">
      <c r="A137" s="3">
        <v>44238</v>
      </c>
      <c r="B137" s="8">
        <v>250</v>
      </c>
      <c r="C137" s="8"/>
      <c r="D137" s="8">
        <v>120</v>
      </c>
      <c r="E137" s="8"/>
      <c r="F137" s="8"/>
      <c r="G137" s="8"/>
      <c r="H137" s="8"/>
      <c r="I137" s="8"/>
      <c r="J137" s="8"/>
      <c r="K137" s="8"/>
      <c r="L137" s="8">
        <v>130</v>
      </c>
      <c r="M137" s="8"/>
      <c r="N137" s="8"/>
      <c r="O137" s="8"/>
      <c r="P137" s="8"/>
    </row>
    <row r="138" spans="1:16" s="1" customFormat="1" x14ac:dyDescent="0.25">
      <c r="A138" s="3">
        <v>44239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44240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44241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44242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44243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44244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44245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44246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44250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44251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44252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44253</v>
      </c>
      <c r="B152" s="8">
        <v>1900</v>
      </c>
      <c r="C152" s="8">
        <v>520</v>
      </c>
      <c r="D152" s="8">
        <v>250</v>
      </c>
      <c r="E152" s="8"/>
      <c r="F152" s="8">
        <v>250</v>
      </c>
      <c r="G152" s="8"/>
      <c r="H152" s="8"/>
      <c r="I152" s="8"/>
      <c r="J152" s="8"/>
      <c r="K152" s="8">
        <v>220</v>
      </c>
      <c r="L152" s="8">
        <v>160</v>
      </c>
      <c r="M152" s="8"/>
      <c r="N152" s="8"/>
      <c r="O152" s="8"/>
      <c r="P152" s="8">
        <v>500</v>
      </c>
    </row>
    <row r="153" spans="1:16" s="1" customFormat="1" x14ac:dyDescent="0.25">
      <c r="A153" s="3">
        <v>44254</v>
      </c>
      <c r="B153" s="8">
        <v>1690</v>
      </c>
      <c r="C153" s="8"/>
      <c r="D153" s="8">
        <v>30</v>
      </c>
      <c r="E153" s="8"/>
      <c r="F153" s="8"/>
      <c r="G153" s="8"/>
      <c r="H153" s="8">
        <v>340</v>
      </c>
      <c r="I153" s="8">
        <v>190</v>
      </c>
      <c r="J153" s="8">
        <v>250</v>
      </c>
      <c r="K153" s="8"/>
      <c r="L153" s="8">
        <v>60</v>
      </c>
      <c r="M153" s="8">
        <v>500</v>
      </c>
      <c r="N153" s="8">
        <v>70</v>
      </c>
      <c r="O153" s="8">
        <v>250</v>
      </c>
      <c r="P153" s="8"/>
    </row>
    <row r="154" spans="1:16" s="1" customFormat="1" x14ac:dyDescent="0.25">
      <c r="A154" s="3">
        <v>44255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44256</v>
      </c>
      <c r="B155" s="8">
        <v>560</v>
      </c>
      <c r="C155" s="8"/>
      <c r="D155" s="8">
        <v>90</v>
      </c>
      <c r="E155" s="8">
        <v>270</v>
      </c>
      <c r="F155" s="8"/>
      <c r="G155" s="8"/>
      <c r="H155" s="8"/>
      <c r="I155" s="8"/>
      <c r="J155" s="8"/>
      <c r="K155" s="8"/>
      <c r="L155" s="8"/>
      <c r="M155" s="8"/>
      <c r="N155" s="8">
        <v>200</v>
      </c>
      <c r="O155" s="8"/>
      <c r="P155" s="8"/>
    </row>
    <row r="156" spans="1:16" s="1" customFormat="1" x14ac:dyDescent="0.25">
      <c r="A156" s="3">
        <v>44257</v>
      </c>
      <c r="B156" s="8">
        <v>190</v>
      </c>
      <c r="C156" s="8"/>
      <c r="D156" s="8">
        <v>60</v>
      </c>
      <c r="E156" s="8"/>
      <c r="F156" s="8"/>
      <c r="G156" s="8">
        <v>130</v>
      </c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44258</v>
      </c>
      <c r="B157" s="8">
        <v>100</v>
      </c>
      <c r="C157" s="8"/>
      <c r="D157" s="8">
        <v>100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44260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44261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44262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44263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44264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44265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44266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44267</v>
      </c>
      <c r="B166" s="8">
        <v>2500</v>
      </c>
      <c r="C166" s="8">
        <v>290</v>
      </c>
      <c r="D166" s="8">
        <v>350</v>
      </c>
      <c r="E166" s="8"/>
      <c r="F166" s="8">
        <v>310</v>
      </c>
      <c r="G166" s="8"/>
      <c r="H166" s="8"/>
      <c r="I166" s="8"/>
      <c r="J166" s="8"/>
      <c r="K166" s="8">
        <v>280</v>
      </c>
      <c r="L166" s="8"/>
      <c r="M166" s="8"/>
      <c r="N166" s="8">
        <v>340</v>
      </c>
      <c r="O166" s="8">
        <v>310</v>
      </c>
      <c r="P166" s="8">
        <v>620</v>
      </c>
    </row>
    <row r="167" spans="1:16" s="1" customFormat="1" x14ac:dyDescent="0.25">
      <c r="A167" s="3">
        <v>44268</v>
      </c>
      <c r="B167" s="8">
        <v>1790</v>
      </c>
      <c r="C167" s="8">
        <v>20</v>
      </c>
      <c r="D167" s="8">
        <v>70</v>
      </c>
      <c r="E167" s="8"/>
      <c r="F167" s="8"/>
      <c r="G167" s="8"/>
      <c r="H167" s="8">
        <v>430</v>
      </c>
      <c r="I167" s="8">
        <v>230</v>
      </c>
      <c r="J167" s="8">
        <v>310</v>
      </c>
      <c r="K167" s="8"/>
      <c r="L167" s="8">
        <v>110</v>
      </c>
      <c r="M167" s="8">
        <v>620</v>
      </c>
      <c r="N167" s="8"/>
      <c r="O167" s="8"/>
      <c r="P167" s="8"/>
    </row>
    <row r="168" spans="1:16" s="1" customFormat="1" x14ac:dyDescent="0.25">
      <c r="A168" s="3">
        <v>44269</v>
      </c>
      <c r="B168" s="8">
        <v>820</v>
      </c>
      <c r="C168" s="8">
        <v>200</v>
      </c>
      <c r="D168" s="8">
        <v>70</v>
      </c>
      <c r="E168" s="8">
        <v>340</v>
      </c>
      <c r="F168" s="8"/>
      <c r="G168" s="8">
        <v>160</v>
      </c>
      <c r="H168" s="8"/>
      <c r="I168" s="8"/>
      <c r="J168" s="8"/>
      <c r="K168" s="8"/>
      <c r="L168" s="8">
        <v>50</v>
      </c>
      <c r="M168" s="8"/>
      <c r="N168" s="8"/>
      <c r="O168" s="8"/>
      <c r="P168" s="8"/>
    </row>
    <row r="169" spans="1:16" s="1" customFormat="1" x14ac:dyDescent="0.25">
      <c r="A169" s="3">
        <v>44270</v>
      </c>
      <c r="B169" s="8">
        <v>770</v>
      </c>
      <c r="C169" s="8">
        <v>490</v>
      </c>
      <c r="D169" s="8">
        <v>170</v>
      </c>
      <c r="E169" s="8"/>
      <c r="F169" s="8"/>
      <c r="G169" s="8"/>
      <c r="H169" s="8"/>
      <c r="I169" s="8"/>
      <c r="J169" s="8"/>
      <c r="K169" s="8"/>
      <c r="L169" s="8">
        <v>110</v>
      </c>
      <c r="M169" s="8"/>
      <c r="N169" s="8"/>
      <c r="O169" s="8"/>
      <c r="P169" s="8"/>
    </row>
    <row r="170" spans="1:16" s="1" customFormat="1" x14ac:dyDescent="0.25">
      <c r="A170" s="3">
        <v>44271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44272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44273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44274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44275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44276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44277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44278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44279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44280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44281</v>
      </c>
      <c r="B180" s="8">
        <v>4820</v>
      </c>
      <c r="C180" s="8">
        <v>1510</v>
      </c>
      <c r="D180" s="8">
        <v>360</v>
      </c>
      <c r="E180" s="8"/>
      <c r="F180" s="8">
        <v>470</v>
      </c>
      <c r="G180" s="8">
        <v>240</v>
      </c>
      <c r="H180" s="8"/>
      <c r="I180" s="8"/>
      <c r="J180" s="8"/>
      <c r="K180" s="8">
        <v>420</v>
      </c>
      <c r="L180" s="8">
        <v>410</v>
      </c>
      <c r="M180" s="8">
        <v>930</v>
      </c>
      <c r="N180" s="8"/>
      <c r="O180" s="8">
        <v>480</v>
      </c>
      <c r="P180" s="8"/>
    </row>
    <row r="181" spans="1:16" s="1" customFormat="1" x14ac:dyDescent="0.25">
      <c r="A181" s="3">
        <v>44282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x14ac:dyDescent="0.25">
      <c r="A182" s="4" t="s">
        <v>2</v>
      </c>
      <c r="B182" s="7">
        <f>SUM(B107:B181)</f>
        <v>19580</v>
      </c>
      <c r="C182" s="7">
        <f t="shared" ref="C182:P182" si="1">SUM(C107:C181)</f>
        <v>3030</v>
      </c>
      <c r="D182" s="7">
        <f t="shared" si="1"/>
        <v>2160</v>
      </c>
      <c r="E182" s="7">
        <f t="shared" si="1"/>
        <v>700</v>
      </c>
      <c r="F182" s="7">
        <f t="shared" si="1"/>
        <v>1100</v>
      </c>
      <c r="G182" s="7">
        <f t="shared" si="1"/>
        <v>640</v>
      </c>
      <c r="H182" s="7">
        <f t="shared" si="1"/>
        <v>1240</v>
      </c>
      <c r="I182" s="7">
        <f t="shared" si="1"/>
        <v>560</v>
      </c>
      <c r="J182" s="7">
        <f t="shared" si="1"/>
        <v>630</v>
      </c>
      <c r="K182" s="7">
        <f t="shared" si="1"/>
        <v>1090</v>
      </c>
      <c r="L182" s="7">
        <f t="shared" si="1"/>
        <v>1100</v>
      </c>
      <c r="M182" s="7">
        <f t="shared" si="1"/>
        <v>2540</v>
      </c>
      <c r="N182" s="7">
        <f t="shared" si="1"/>
        <v>810</v>
      </c>
      <c r="O182" s="7">
        <f t="shared" si="1"/>
        <v>1220</v>
      </c>
      <c r="P182" s="7">
        <f t="shared" si="1"/>
        <v>2760</v>
      </c>
    </row>
    <row r="183" spans="1:16" x14ac:dyDescent="0.25">
      <c r="A183" s="15" t="s">
        <v>24</v>
      </c>
      <c r="B183" s="15"/>
    </row>
    <row r="184" spans="1:16" x14ac:dyDescent="0.25">
      <c r="A184" s="10"/>
      <c r="B184" s="10"/>
    </row>
    <row r="185" spans="1:16" s="1" customFormat="1" x14ac:dyDescent="0.25">
      <c r="A185" s="13"/>
      <c r="B185" s="13"/>
      <c r="C185" s="13"/>
      <c r="D185" s="13"/>
      <c r="E185" s="13"/>
      <c r="F185" s="13"/>
      <c r="G185" s="12"/>
      <c r="H185" s="12"/>
      <c r="I185" s="13"/>
      <c r="J185" s="13"/>
      <c r="K185" s="12"/>
      <c r="L185" s="5"/>
      <c r="M185" s="5"/>
      <c r="N185" s="5"/>
      <c r="O185" s="5"/>
      <c r="P185" s="5"/>
    </row>
    <row r="186" spans="1:16" s="1" customFormat="1" ht="18.75" x14ac:dyDescent="0.3">
      <c r="A186" s="16" t="s">
        <v>27</v>
      </c>
      <c r="B186" s="16"/>
      <c r="C186" s="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s="1" customFormat="1" x14ac:dyDescent="0.25">
      <c r="A187" s="20" t="s">
        <v>28</v>
      </c>
      <c r="B187" s="20"/>
      <c r="C187" s="20"/>
      <c r="D187" s="20"/>
      <c r="E187" s="20"/>
      <c r="F187" s="20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s="1" customFormat="1" x14ac:dyDescent="0.25">
      <c r="A188" s="17" t="s">
        <v>0</v>
      </c>
      <c r="B188" s="17"/>
      <c r="C188" s="17"/>
      <c r="D188" s="17"/>
      <c r="E188" s="17"/>
      <c r="F188" s="17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s="1" customFormat="1" ht="18.75" customHeight="1" x14ac:dyDescent="0.25">
      <c r="A189" s="18" t="s">
        <v>1</v>
      </c>
      <c r="B189" s="11" t="s">
        <v>29</v>
      </c>
      <c r="C189" s="14" t="s">
        <v>20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s="1" customFormat="1" ht="45" x14ac:dyDescent="0.25">
      <c r="A190" s="19"/>
      <c r="B190" s="6" t="s">
        <v>23</v>
      </c>
      <c r="C190" s="6" t="s">
        <v>3</v>
      </c>
      <c r="D190" s="6" t="s">
        <v>4</v>
      </c>
      <c r="E190" s="6" t="s">
        <v>5</v>
      </c>
      <c r="F190" s="6" t="s">
        <v>6</v>
      </c>
      <c r="G190" s="6" t="s">
        <v>7</v>
      </c>
      <c r="H190" s="6" t="s">
        <v>8</v>
      </c>
      <c r="I190" s="6" t="s">
        <v>9</v>
      </c>
      <c r="J190" s="6" t="s">
        <v>10</v>
      </c>
      <c r="K190" s="6" t="s">
        <v>11</v>
      </c>
      <c r="L190" s="6" t="s">
        <v>12</v>
      </c>
      <c r="M190" s="6" t="s">
        <v>13</v>
      </c>
      <c r="N190" s="6" t="s">
        <v>14</v>
      </c>
      <c r="O190" s="6" t="s">
        <v>15</v>
      </c>
      <c r="P190" s="6" t="s">
        <v>16</v>
      </c>
    </row>
    <row r="191" spans="1:16" s="1" customFormat="1" x14ac:dyDescent="0.25">
      <c r="A191" s="3">
        <v>44235</v>
      </c>
      <c r="B191" s="8">
        <v>1920</v>
      </c>
      <c r="C191" s="8"/>
      <c r="D191" s="8">
        <v>1020</v>
      </c>
      <c r="E191" s="8"/>
      <c r="F191" s="8"/>
      <c r="G191" s="8"/>
      <c r="H191" s="8"/>
      <c r="I191" s="8"/>
      <c r="J191" s="8">
        <v>460</v>
      </c>
      <c r="K191" s="8"/>
      <c r="L191" s="8">
        <v>440</v>
      </c>
      <c r="M191" s="8"/>
      <c r="N191" s="8"/>
      <c r="O191" s="8"/>
      <c r="P191" s="8"/>
    </row>
    <row r="192" spans="1:16" s="1" customFormat="1" x14ac:dyDescent="0.25">
      <c r="A192" s="3">
        <v>44236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44237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44238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44239</v>
      </c>
      <c r="B195" s="8">
        <v>2160</v>
      </c>
      <c r="C195" s="8">
        <v>250</v>
      </c>
      <c r="D195" s="8">
        <v>260</v>
      </c>
      <c r="E195" s="8">
        <v>130</v>
      </c>
      <c r="F195" s="8">
        <v>120</v>
      </c>
      <c r="G195" s="8">
        <v>70</v>
      </c>
      <c r="H195" s="8">
        <v>160</v>
      </c>
      <c r="I195" s="8">
        <v>100</v>
      </c>
      <c r="J195" s="8">
        <v>120</v>
      </c>
      <c r="K195" s="8">
        <v>110</v>
      </c>
      <c r="L195" s="8">
        <v>110</v>
      </c>
      <c r="M195" s="8">
        <v>240</v>
      </c>
      <c r="N195" s="8">
        <v>130</v>
      </c>
      <c r="O195" s="8">
        <v>120</v>
      </c>
      <c r="P195" s="8">
        <v>240</v>
      </c>
    </row>
    <row r="196" spans="1:16" s="1" customFormat="1" x14ac:dyDescent="0.25">
      <c r="A196" s="3">
        <v>44240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44241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44242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44243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44244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44245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44246</v>
      </c>
      <c r="B202" s="8">
        <v>3600</v>
      </c>
      <c r="C202" s="8">
        <v>420</v>
      </c>
      <c r="D202" s="8">
        <v>430</v>
      </c>
      <c r="E202" s="8">
        <v>220</v>
      </c>
      <c r="F202" s="8">
        <v>200</v>
      </c>
      <c r="G202" s="8">
        <v>100</v>
      </c>
      <c r="H202" s="8">
        <v>290</v>
      </c>
      <c r="I202" s="8">
        <v>150</v>
      </c>
      <c r="J202" s="8">
        <v>200</v>
      </c>
      <c r="K202" s="8">
        <v>180</v>
      </c>
      <c r="L202" s="8">
        <v>180</v>
      </c>
      <c r="M202" s="8">
        <v>400</v>
      </c>
      <c r="N202" s="8">
        <v>220</v>
      </c>
      <c r="O202" s="8">
        <v>200</v>
      </c>
      <c r="P202" s="8">
        <v>410</v>
      </c>
    </row>
    <row r="203" spans="1:16" s="1" customFormat="1" x14ac:dyDescent="0.25">
      <c r="A203" s="3">
        <v>44247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44248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44249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44250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44251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44252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44253</v>
      </c>
      <c r="B209" s="8">
        <v>3390</v>
      </c>
      <c r="C209" s="8">
        <v>640</v>
      </c>
      <c r="D209" s="8">
        <v>400</v>
      </c>
      <c r="E209" s="8">
        <v>210</v>
      </c>
      <c r="F209" s="8">
        <v>190</v>
      </c>
      <c r="G209" s="8">
        <v>90</v>
      </c>
      <c r="H209" s="8">
        <v>250</v>
      </c>
      <c r="I209" s="8">
        <v>140</v>
      </c>
      <c r="J209" s="8">
        <v>190</v>
      </c>
      <c r="K209" s="8">
        <v>170</v>
      </c>
      <c r="L209" s="8">
        <v>160</v>
      </c>
      <c r="M209" s="8">
        <v>380</v>
      </c>
      <c r="N209" s="8"/>
      <c r="O209" s="8">
        <v>190</v>
      </c>
      <c r="P209" s="8">
        <v>380</v>
      </c>
    </row>
    <row r="210" spans="1:16" s="1" customFormat="1" x14ac:dyDescent="0.25">
      <c r="A210" s="3">
        <v>44254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44255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44256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44257</v>
      </c>
      <c r="B213" s="8">
        <v>1330</v>
      </c>
      <c r="C213" s="8"/>
      <c r="D213" s="8"/>
      <c r="E213" s="8"/>
      <c r="F213" s="8"/>
      <c r="G213" s="8">
        <v>1120</v>
      </c>
      <c r="H213" s="8"/>
      <c r="I213" s="8"/>
      <c r="J213" s="8"/>
      <c r="K213" s="8"/>
      <c r="L213" s="8"/>
      <c r="M213" s="8"/>
      <c r="N213" s="8">
        <v>210</v>
      </c>
      <c r="O213" s="8"/>
      <c r="P213" s="8"/>
    </row>
    <row r="214" spans="1:16" s="1" customFormat="1" x14ac:dyDescent="0.25">
      <c r="A214" s="3">
        <v>44258</v>
      </c>
      <c r="B214" s="8">
        <v>560</v>
      </c>
      <c r="C214" s="8"/>
      <c r="D214" s="8"/>
      <c r="E214" s="8"/>
      <c r="F214" s="8"/>
      <c r="G214" s="8">
        <v>560</v>
      </c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44259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44260</v>
      </c>
      <c r="B216" s="8">
        <v>1910</v>
      </c>
      <c r="C216" s="8">
        <v>70</v>
      </c>
      <c r="D216" s="8"/>
      <c r="E216" s="8">
        <v>310</v>
      </c>
      <c r="F216" s="8">
        <v>170</v>
      </c>
      <c r="G216" s="8">
        <v>120</v>
      </c>
      <c r="H216" s="8"/>
      <c r="I216" s="8">
        <v>210</v>
      </c>
      <c r="J216" s="8"/>
      <c r="K216" s="8"/>
      <c r="L216" s="8">
        <v>140</v>
      </c>
      <c r="M216" s="8"/>
      <c r="N216" s="8">
        <v>30</v>
      </c>
      <c r="O216" s="8">
        <v>290</v>
      </c>
      <c r="P216" s="8">
        <v>570</v>
      </c>
    </row>
    <row r="217" spans="1:16" s="1" customFormat="1" x14ac:dyDescent="0.25">
      <c r="A217" s="3">
        <v>44261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44262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44263</v>
      </c>
      <c r="B219" s="8">
        <v>1630</v>
      </c>
      <c r="C219" s="8">
        <v>260</v>
      </c>
      <c r="D219" s="8">
        <v>370</v>
      </c>
      <c r="E219" s="8"/>
      <c r="F219" s="8">
        <v>140</v>
      </c>
      <c r="G219" s="8">
        <v>20</v>
      </c>
      <c r="H219" s="8">
        <v>380</v>
      </c>
      <c r="I219" s="8"/>
      <c r="J219" s="8"/>
      <c r="K219" s="8">
        <v>110</v>
      </c>
      <c r="L219" s="8">
        <v>110</v>
      </c>
      <c r="M219" s="8">
        <v>40</v>
      </c>
      <c r="N219" s="8">
        <v>200</v>
      </c>
      <c r="O219" s="8"/>
      <c r="P219" s="8"/>
    </row>
    <row r="220" spans="1:16" s="1" customFormat="1" x14ac:dyDescent="0.25">
      <c r="A220" s="3">
        <v>44264</v>
      </c>
      <c r="B220" s="8">
        <v>170</v>
      </c>
      <c r="C220" s="8">
        <v>70</v>
      </c>
      <c r="D220" s="8"/>
      <c r="E220" s="8"/>
      <c r="F220" s="8"/>
      <c r="G220" s="8"/>
      <c r="H220" s="8"/>
      <c r="I220" s="8"/>
      <c r="J220" s="8">
        <v>90</v>
      </c>
      <c r="K220" s="8">
        <v>10</v>
      </c>
      <c r="L220" s="8"/>
      <c r="M220" s="8"/>
      <c r="N220" s="8"/>
      <c r="O220" s="8"/>
      <c r="P220" s="8"/>
    </row>
    <row r="221" spans="1:16" s="1" customFormat="1" x14ac:dyDescent="0.25">
      <c r="A221" s="3">
        <v>44265</v>
      </c>
      <c r="B221" s="8">
        <v>700</v>
      </c>
      <c r="C221" s="8">
        <v>190</v>
      </c>
      <c r="D221" s="8">
        <v>90</v>
      </c>
      <c r="E221" s="8"/>
      <c r="F221" s="8"/>
      <c r="G221" s="8"/>
      <c r="H221" s="8"/>
      <c r="I221" s="8"/>
      <c r="J221" s="8">
        <v>70</v>
      </c>
      <c r="K221" s="8">
        <v>40</v>
      </c>
      <c r="L221" s="8"/>
      <c r="M221" s="8">
        <v>270</v>
      </c>
      <c r="N221" s="8">
        <v>40</v>
      </c>
      <c r="O221" s="8"/>
      <c r="P221" s="8"/>
    </row>
    <row r="222" spans="1:16" s="1" customFormat="1" x14ac:dyDescent="0.25">
      <c r="A222" s="3">
        <v>44266</v>
      </c>
      <c r="B222" s="8">
        <v>520</v>
      </c>
      <c r="C222" s="8">
        <v>110</v>
      </c>
      <c r="D222" s="8">
        <v>10</v>
      </c>
      <c r="E222" s="8"/>
      <c r="F222" s="8">
        <v>60</v>
      </c>
      <c r="G222" s="8"/>
      <c r="H222" s="8"/>
      <c r="I222" s="8"/>
      <c r="J222" s="8">
        <v>50</v>
      </c>
      <c r="K222" s="8">
        <v>40</v>
      </c>
      <c r="L222" s="8"/>
      <c r="M222" s="8">
        <v>250</v>
      </c>
      <c r="N222" s="8"/>
      <c r="O222" s="8"/>
      <c r="P222" s="8"/>
    </row>
    <row r="223" spans="1:16" s="1" customFormat="1" x14ac:dyDescent="0.25">
      <c r="A223" s="3">
        <v>44267</v>
      </c>
      <c r="B223" s="8">
        <v>940</v>
      </c>
      <c r="C223" s="8">
        <v>140</v>
      </c>
      <c r="D223" s="8"/>
      <c r="E223" s="8">
        <v>220</v>
      </c>
      <c r="F223" s="8">
        <v>120</v>
      </c>
      <c r="G223" s="8">
        <v>50</v>
      </c>
      <c r="H223" s="8"/>
      <c r="I223" s="8"/>
      <c r="J223" s="8">
        <v>40</v>
      </c>
      <c r="K223" s="8"/>
      <c r="L223" s="8">
        <v>50</v>
      </c>
      <c r="M223" s="8">
        <v>30</v>
      </c>
      <c r="N223" s="8">
        <v>30</v>
      </c>
      <c r="O223" s="8">
        <v>210</v>
      </c>
      <c r="P223" s="8">
        <v>50</v>
      </c>
    </row>
    <row r="224" spans="1:16" s="1" customFormat="1" x14ac:dyDescent="0.25">
      <c r="A224" s="3">
        <v>44268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44269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44270</v>
      </c>
      <c r="B226" s="8">
        <v>690</v>
      </c>
      <c r="C226" s="8">
        <v>40</v>
      </c>
      <c r="D226" s="8"/>
      <c r="E226" s="8"/>
      <c r="F226" s="8">
        <v>20</v>
      </c>
      <c r="G226" s="8"/>
      <c r="H226" s="8"/>
      <c r="I226" s="8"/>
      <c r="J226" s="8"/>
      <c r="K226" s="8"/>
      <c r="L226" s="8">
        <v>40</v>
      </c>
      <c r="M226" s="8">
        <v>160</v>
      </c>
      <c r="N226" s="8">
        <v>120</v>
      </c>
      <c r="O226" s="8"/>
      <c r="P226" s="8">
        <v>310</v>
      </c>
    </row>
    <row r="227" spans="1:16" s="1" customFormat="1" x14ac:dyDescent="0.25">
      <c r="A227" s="3">
        <v>44271</v>
      </c>
      <c r="B227" s="8">
        <v>640</v>
      </c>
      <c r="C227" s="8">
        <v>60</v>
      </c>
      <c r="D227" s="8">
        <v>130</v>
      </c>
      <c r="E227" s="8"/>
      <c r="F227" s="8"/>
      <c r="G227" s="8">
        <v>20</v>
      </c>
      <c r="H227" s="8"/>
      <c r="I227" s="8">
        <v>100</v>
      </c>
      <c r="J227" s="8">
        <v>50</v>
      </c>
      <c r="K227" s="8"/>
      <c r="L227" s="8">
        <v>40</v>
      </c>
      <c r="M227" s="8">
        <v>140</v>
      </c>
      <c r="N227" s="8">
        <v>70</v>
      </c>
      <c r="O227" s="8">
        <v>20</v>
      </c>
      <c r="P227" s="8">
        <v>10</v>
      </c>
    </row>
    <row r="228" spans="1:16" s="1" customFormat="1" x14ac:dyDescent="0.25">
      <c r="A228" s="3">
        <v>44272</v>
      </c>
      <c r="B228" s="8">
        <v>820</v>
      </c>
      <c r="C228" s="8">
        <v>150</v>
      </c>
      <c r="D228" s="8">
        <v>160</v>
      </c>
      <c r="E228" s="8">
        <v>20</v>
      </c>
      <c r="F228" s="8"/>
      <c r="G228" s="8"/>
      <c r="H228" s="8">
        <v>120</v>
      </c>
      <c r="I228" s="8">
        <v>30</v>
      </c>
      <c r="J228" s="8">
        <v>70</v>
      </c>
      <c r="K228" s="8">
        <v>130</v>
      </c>
      <c r="L228" s="8">
        <v>40</v>
      </c>
      <c r="M228" s="8">
        <v>60</v>
      </c>
      <c r="N228" s="8">
        <v>10</v>
      </c>
      <c r="O228" s="8"/>
      <c r="P228" s="8">
        <v>30</v>
      </c>
    </row>
    <row r="229" spans="1:16" s="1" customFormat="1" x14ac:dyDescent="0.25">
      <c r="A229" s="3">
        <v>44273</v>
      </c>
      <c r="B229" s="8">
        <v>560</v>
      </c>
      <c r="C229" s="8">
        <v>30</v>
      </c>
      <c r="D229" s="8">
        <v>170</v>
      </c>
      <c r="E229" s="8"/>
      <c r="F229" s="8"/>
      <c r="G229" s="8"/>
      <c r="H229" s="8">
        <v>160</v>
      </c>
      <c r="I229" s="8"/>
      <c r="J229" s="8">
        <v>80</v>
      </c>
      <c r="K229" s="8">
        <v>30</v>
      </c>
      <c r="L229" s="8">
        <v>10</v>
      </c>
      <c r="M229" s="8">
        <v>30</v>
      </c>
      <c r="N229" s="8"/>
      <c r="O229" s="8"/>
      <c r="P229" s="8">
        <v>50</v>
      </c>
    </row>
    <row r="230" spans="1:16" s="1" customFormat="1" x14ac:dyDescent="0.25">
      <c r="A230" s="3">
        <v>44274</v>
      </c>
      <c r="B230" s="8">
        <v>590</v>
      </c>
      <c r="C230" s="8"/>
      <c r="D230" s="8">
        <v>80</v>
      </c>
      <c r="E230" s="8"/>
      <c r="F230" s="8">
        <v>50</v>
      </c>
      <c r="G230" s="8"/>
      <c r="H230" s="8">
        <v>90</v>
      </c>
      <c r="I230" s="8">
        <v>30</v>
      </c>
      <c r="J230" s="8">
        <v>50</v>
      </c>
      <c r="K230" s="8">
        <v>60</v>
      </c>
      <c r="L230" s="8"/>
      <c r="M230" s="8"/>
      <c r="N230" s="8">
        <v>70</v>
      </c>
      <c r="O230" s="8">
        <v>50</v>
      </c>
      <c r="P230" s="8">
        <v>110</v>
      </c>
    </row>
    <row r="231" spans="1:16" s="1" customFormat="1" x14ac:dyDescent="0.25">
      <c r="A231" s="3">
        <v>44275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44276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44277</v>
      </c>
      <c r="B233" s="8">
        <v>220</v>
      </c>
      <c r="C233" s="8">
        <v>110</v>
      </c>
      <c r="D233" s="8"/>
      <c r="E233" s="8"/>
      <c r="F233" s="8"/>
      <c r="G233" s="8"/>
      <c r="H233" s="8"/>
      <c r="I233" s="8"/>
      <c r="J233" s="8"/>
      <c r="K233" s="8"/>
      <c r="L233" s="8"/>
      <c r="M233" s="8">
        <v>110</v>
      </c>
      <c r="N233" s="8"/>
      <c r="O233" s="8"/>
      <c r="P233" s="8"/>
    </row>
    <row r="234" spans="1:16" s="1" customFormat="1" x14ac:dyDescent="0.25">
      <c r="A234" s="3">
        <v>44278</v>
      </c>
      <c r="B234" s="8">
        <v>10</v>
      </c>
      <c r="C234" s="8"/>
      <c r="D234" s="8"/>
      <c r="E234" s="8"/>
      <c r="F234" s="8"/>
      <c r="G234" s="8"/>
      <c r="H234" s="8"/>
      <c r="I234" s="8">
        <v>10</v>
      </c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44279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44280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44281</v>
      </c>
      <c r="B237" s="8">
        <v>700</v>
      </c>
      <c r="C237" s="8">
        <v>110</v>
      </c>
      <c r="D237" s="8">
        <v>30</v>
      </c>
      <c r="E237" s="8"/>
      <c r="F237" s="8">
        <v>50</v>
      </c>
      <c r="G237" s="8"/>
      <c r="H237" s="8">
        <v>70</v>
      </c>
      <c r="I237" s="8">
        <v>10</v>
      </c>
      <c r="J237" s="8"/>
      <c r="K237" s="8">
        <v>50</v>
      </c>
      <c r="L237" s="8">
        <v>50</v>
      </c>
      <c r="M237" s="8">
        <v>110</v>
      </c>
      <c r="N237" s="8">
        <v>60</v>
      </c>
      <c r="O237" s="8">
        <v>50</v>
      </c>
      <c r="P237" s="8">
        <v>110</v>
      </c>
    </row>
    <row r="238" spans="1:16" s="1" customFormat="1" x14ac:dyDescent="0.25">
      <c r="A238" s="3">
        <v>44282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4" t="s">
        <v>2</v>
      </c>
      <c r="B239" s="7">
        <f>SUM(B191:B238)</f>
        <v>23060</v>
      </c>
      <c r="C239" s="7">
        <f t="shared" ref="C239:P239" si="2">SUM(C191:C238)</f>
        <v>2650</v>
      </c>
      <c r="D239" s="7">
        <f t="shared" si="2"/>
        <v>3150</v>
      </c>
      <c r="E239" s="7">
        <f t="shared" si="2"/>
        <v>1110</v>
      </c>
      <c r="F239" s="7">
        <f t="shared" si="2"/>
        <v>1120</v>
      </c>
      <c r="G239" s="7">
        <f t="shared" si="2"/>
        <v>2150</v>
      </c>
      <c r="H239" s="7">
        <f t="shared" si="2"/>
        <v>1520</v>
      </c>
      <c r="I239" s="7">
        <f t="shared" si="2"/>
        <v>780</v>
      </c>
      <c r="J239" s="7">
        <f t="shared" si="2"/>
        <v>1470</v>
      </c>
      <c r="K239" s="7">
        <f t="shared" si="2"/>
        <v>930</v>
      </c>
      <c r="L239" s="7">
        <f t="shared" si="2"/>
        <v>1370</v>
      </c>
      <c r="M239" s="7">
        <f t="shared" si="2"/>
        <v>2220</v>
      </c>
      <c r="N239" s="7">
        <f t="shared" si="2"/>
        <v>1190</v>
      </c>
      <c r="O239" s="7">
        <f t="shared" si="2"/>
        <v>1130</v>
      </c>
      <c r="P239" s="7">
        <f t="shared" si="2"/>
        <v>2270</v>
      </c>
    </row>
    <row r="240" spans="1:16" s="1" customFormat="1" x14ac:dyDescent="0.25">
      <c r="A240" s="15" t="s">
        <v>24</v>
      </c>
      <c r="B240" s="15"/>
      <c r="D240" s="5"/>
      <c r="E240" s="5"/>
      <c r="H240" s="5"/>
      <c r="I240" s="5"/>
      <c r="J240" s="5"/>
      <c r="K240" s="5"/>
      <c r="L240" s="5"/>
      <c r="M240" s="5"/>
    </row>
  </sheetData>
  <mergeCells count="18">
    <mergeCell ref="A240:B240"/>
    <mergeCell ref="A104:F104"/>
    <mergeCell ref="A105:A106"/>
    <mergeCell ref="C105:P105"/>
    <mergeCell ref="A2:F2"/>
    <mergeCell ref="A3:F3"/>
    <mergeCell ref="C4:P4"/>
    <mergeCell ref="A4:A5"/>
    <mergeCell ref="A103:F103"/>
    <mergeCell ref="A99:E99"/>
    <mergeCell ref="A187:F187"/>
    <mergeCell ref="A188:F188"/>
    <mergeCell ref="A189:A190"/>
    <mergeCell ref="C189:P189"/>
    <mergeCell ref="A183:B183"/>
    <mergeCell ref="A1:B1"/>
    <mergeCell ref="A102:B102"/>
    <mergeCell ref="A186:B18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2021-03-27T21:08:16Z</dcterms:modified>
</cp:coreProperties>
</file>