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7_zadani_vakcinace\"/>
    </mc:Choice>
  </mc:AlternateContent>
  <xr:revisionPtr revIDLastSave="0" documentId="13_ncr:1_{E1FF700B-05A2-49C6-9156-B5E2305187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6" i="4" l="1"/>
  <c r="V57" i="4" s="1"/>
  <c r="V58" i="4" s="1"/>
  <c r="X80" i="3" l="1"/>
  <c r="Y80" i="3" s="1"/>
  <c r="Z80" i="3" s="1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V86" i="3" s="1"/>
  <c r="V87" i="3" s="1"/>
  <c r="W85" i="3"/>
  <c r="X25" i="3"/>
  <c r="Y25" i="3" s="1"/>
  <c r="Z25" i="3" s="1"/>
  <c r="X24" i="3"/>
  <c r="Y24" i="3" s="1"/>
  <c r="Z24" i="3" s="1"/>
  <c r="X23" i="3"/>
  <c r="Y23" i="3" s="1"/>
  <c r="Z23" i="3" s="1"/>
  <c r="X22" i="3"/>
  <c r="Y22" i="3" s="1"/>
  <c r="Z22" i="3" s="1"/>
  <c r="X21" i="3"/>
  <c r="Y21" i="3" s="1"/>
  <c r="Z21" i="3" s="1"/>
  <c r="X26" i="4" l="1"/>
  <c r="Y26" i="4" s="1"/>
  <c r="Z26" i="4" s="1"/>
  <c r="X25" i="4"/>
  <c r="Y25" i="4" s="1"/>
  <c r="Z25" i="4" s="1"/>
  <c r="X24" i="4"/>
  <c r="Y24" i="4" s="1"/>
  <c r="Z24" i="4" s="1"/>
  <c r="X23" i="4"/>
  <c r="Y23" i="4" s="1"/>
  <c r="Z23" i="4" s="1"/>
  <c r="U26" i="2"/>
  <c r="V26" i="2" s="1"/>
  <c r="U25" i="2"/>
  <c r="V25" i="2" s="1"/>
  <c r="S37" i="2"/>
  <c r="R37" i="2"/>
  <c r="S36" i="2"/>
  <c r="R36" i="2"/>
  <c r="X40" i="4" l="1"/>
  <c r="Y40" i="4" s="1"/>
  <c r="Z40" i="4" s="1"/>
  <c r="U56" i="4"/>
  <c r="U57" i="4" s="1"/>
  <c r="U58" i="4" s="1"/>
  <c r="X22" i="4" l="1"/>
  <c r="Y22" i="4" s="1"/>
  <c r="Z22" i="4" s="1"/>
  <c r="T56" i="4"/>
  <c r="T57" i="4" s="1"/>
  <c r="T58" i="4" s="1"/>
  <c r="Q36" i="2"/>
  <c r="Q37" i="2" s="1"/>
  <c r="S56" i="4" l="1"/>
  <c r="S57" i="4" s="1"/>
  <c r="S58" i="4" s="1"/>
  <c r="X20" i="4"/>
  <c r="Y20" i="4" s="1"/>
  <c r="Z20" i="4" s="1"/>
  <c r="X19" i="4"/>
  <c r="Y19" i="4" s="1"/>
  <c r="Z19" i="4" s="1"/>
  <c r="X21" i="4" l="1"/>
  <c r="Y21" i="4" s="1"/>
  <c r="Z21" i="4" s="1"/>
  <c r="X18" i="4"/>
  <c r="Y18" i="4" s="1"/>
  <c r="Z18" i="4" s="1"/>
  <c r="X17" i="4"/>
  <c r="Y17" i="4" s="1"/>
  <c r="Z17" i="4" s="1"/>
  <c r="X49" i="4"/>
  <c r="Y49" i="4" s="1"/>
  <c r="Z49" i="4" s="1"/>
  <c r="X48" i="4"/>
  <c r="Y48" i="4" s="1"/>
  <c r="Z48" i="4" s="1"/>
  <c r="R56" i="4"/>
  <c r="R57" i="4" s="1"/>
  <c r="R58" i="4" s="1"/>
  <c r="X28" i="4" l="1"/>
  <c r="Y28" i="4" s="1"/>
  <c r="Z28" i="4" s="1"/>
  <c r="O56" i="4"/>
  <c r="O57" i="4" s="1"/>
  <c r="O58" i="4" s="1"/>
  <c r="P56" i="4"/>
  <c r="P57" i="4" s="1"/>
  <c r="P58" i="4" s="1"/>
  <c r="Q56" i="4"/>
  <c r="Q57" i="4" s="1"/>
  <c r="Q58" i="4" s="1"/>
  <c r="P36" i="2"/>
  <c r="P37" i="2" s="1"/>
  <c r="X55" i="3" l="1"/>
  <c r="Y55" i="3" s="1"/>
  <c r="Z55" i="3" s="1"/>
  <c r="X54" i="3"/>
  <c r="Y54" i="3" s="1"/>
  <c r="Z54" i="3" s="1"/>
  <c r="X53" i="3"/>
  <c r="Y53" i="3" s="1"/>
  <c r="Z53" i="3" s="1"/>
  <c r="X52" i="3"/>
  <c r="Y52" i="3" s="1"/>
  <c r="Z52" i="3" s="1"/>
  <c r="X51" i="3"/>
  <c r="Y51" i="3" s="1"/>
  <c r="Z51" i="3" s="1"/>
  <c r="X50" i="3"/>
  <c r="Y50" i="3" s="1"/>
  <c r="Z50" i="3" s="1"/>
  <c r="X49" i="3"/>
  <c r="Y49" i="3" s="1"/>
  <c r="Z49" i="3" s="1"/>
  <c r="X48" i="3"/>
  <c r="Y48" i="3" s="1"/>
  <c r="Z48" i="3" s="1"/>
  <c r="X47" i="3"/>
  <c r="Y47" i="3" s="1"/>
  <c r="Z47" i="3" s="1"/>
  <c r="X4" i="3"/>
  <c r="Y4" i="3" s="1"/>
  <c r="Z4" i="3" s="1"/>
  <c r="U86" i="3"/>
  <c r="U87" i="3" s="1"/>
  <c r="T86" i="3"/>
  <c r="T87" i="3" s="1"/>
  <c r="S86" i="3"/>
  <c r="S87" i="3" s="1"/>
  <c r="X35" i="4" l="1"/>
  <c r="Y35" i="4" s="1"/>
  <c r="Z35" i="4" s="1"/>
  <c r="X51" i="4"/>
  <c r="Y51" i="4" s="1"/>
  <c r="Z51" i="4" s="1"/>
  <c r="X50" i="4"/>
  <c r="Y50" i="4" s="1"/>
  <c r="Z50" i="4" s="1"/>
  <c r="N56" i="4"/>
  <c r="N57" i="4" s="1"/>
  <c r="N58" i="4" s="1"/>
  <c r="X32" i="3" l="1"/>
  <c r="Y32" i="3" s="1"/>
  <c r="Z32" i="3" s="1"/>
  <c r="X31" i="3"/>
  <c r="Y31" i="3" s="1"/>
  <c r="Z31" i="3" s="1"/>
  <c r="X30" i="3"/>
  <c r="Y30" i="3" s="1"/>
  <c r="Z30" i="3" s="1"/>
  <c r="X29" i="3"/>
  <c r="Y29" i="3" s="1"/>
  <c r="Z29" i="3" s="1"/>
  <c r="X28" i="3"/>
  <c r="Y28" i="3" s="1"/>
  <c r="Z28" i="3" s="1"/>
  <c r="X27" i="3"/>
  <c r="Y27" i="3" s="1"/>
  <c r="Z27" i="3" s="1"/>
  <c r="R86" i="3"/>
  <c r="R87" i="3" s="1"/>
  <c r="X53" i="4" l="1"/>
  <c r="Y53" i="4" s="1"/>
  <c r="Z53" i="4" s="1"/>
  <c r="X52" i="4"/>
  <c r="Y52" i="4" s="1"/>
  <c r="Z52" i="4" s="1"/>
  <c r="X47" i="4"/>
  <c r="Y47" i="4" s="1"/>
  <c r="Z47" i="4" s="1"/>
  <c r="X46" i="4"/>
  <c r="Y46" i="4" s="1"/>
  <c r="Z46" i="4" s="1"/>
  <c r="L56" i="4"/>
  <c r="L57" i="4" s="1"/>
  <c r="L58" i="4" s="1"/>
  <c r="M56" i="4"/>
  <c r="M57" i="4" s="1"/>
  <c r="M58" i="4" s="1"/>
  <c r="K56" i="4" l="1"/>
  <c r="K57" i="4" s="1"/>
  <c r="K58" i="4" s="1"/>
  <c r="U24" i="2"/>
  <c r="V24" i="2" s="1"/>
  <c r="O36" i="2"/>
  <c r="O37" i="2" s="1"/>
  <c r="X2" i="3" l="1"/>
  <c r="X3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6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1" i="3"/>
  <c r="X82" i="3"/>
  <c r="X83" i="3"/>
  <c r="X84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X85" i="3"/>
  <c r="X36" i="4" l="1"/>
  <c r="Y36" i="4" s="1"/>
  <c r="Z36" i="4" s="1"/>
  <c r="X34" i="4"/>
  <c r="Y34" i="4" s="1"/>
  <c r="Z34" i="4" s="1"/>
  <c r="X33" i="4"/>
  <c r="Y33" i="4" s="1"/>
  <c r="Z33" i="4" s="1"/>
  <c r="X32" i="4"/>
  <c r="Y32" i="4" s="1"/>
  <c r="Z32" i="4" s="1"/>
  <c r="X31" i="4"/>
  <c r="Y31" i="4" s="1"/>
  <c r="Z31" i="4" s="1"/>
  <c r="X30" i="4"/>
  <c r="Y30" i="4" s="1"/>
  <c r="Z30" i="4" s="1"/>
  <c r="X29" i="4"/>
  <c r="Y29" i="4" s="1"/>
  <c r="Z29" i="4" s="1"/>
  <c r="X37" i="4"/>
  <c r="Y37" i="4" s="1"/>
  <c r="Z37" i="4" s="1"/>
  <c r="X27" i="4"/>
  <c r="Y27" i="4" s="1"/>
  <c r="Z27" i="4" s="1"/>
  <c r="X16" i="4"/>
  <c r="Y16" i="4" s="1"/>
  <c r="Z16" i="4" s="1"/>
  <c r="X15" i="4"/>
  <c r="Y15" i="4" s="1"/>
  <c r="Z15" i="4" s="1"/>
  <c r="X14" i="4"/>
  <c r="Y14" i="4" s="1"/>
  <c r="Z14" i="4" s="1"/>
  <c r="X13" i="4"/>
  <c r="Y13" i="4" s="1"/>
  <c r="Z13" i="4" s="1"/>
  <c r="I56" i="4"/>
  <c r="I57" i="4" s="1"/>
  <c r="I58" i="4" s="1"/>
  <c r="J56" i="4"/>
  <c r="J57" i="4" s="1"/>
  <c r="J58" i="4" s="1"/>
  <c r="X42" i="4" l="1"/>
  <c r="Y42" i="4" s="1"/>
  <c r="Z42" i="4" s="1"/>
  <c r="X41" i="4"/>
  <c r="Y41" i="4" s="1"/>
  <c r="Z41" i="4" s="1"/>
  <c r="X39" i="4"/>
  <c r="Y39" i="4" s="1"/>
  <c r="Z39" i="4" s="1"/>
  <c r="X38" i="4"/>
  <c r="Y38" i="4" s="1"/>
  <c r="Z38" i="4" s="1"/>
  <c r="X12" i="4"/>
  <c r="Y12" i="4" s="1"/>
  <c r="Z12" i="4" s="1"/>
  <c r="X11" i="4"/>
  <c r="Y11" i="4" s="1"/>
  <c r="Z11" i="4" s="1"/>
  <c r="H56" i="4"/>
  <c r="H57" i="4" s="1"/>
  <c r="H58" i="4" s="1"/>
  <c r="G56" i="4"/>
  <c r="G57" i="4" s="1"/>
  <c r="G58" i="4" s="1"/>
  <c r="Y42" i="3"/>
  <c r="Z42" i="3" s="1"/>
  <c r="Q86" i="3"/>
  <c r="Q87" i="3" s="1"/>
  <c r="Y38" i="3" l="1"/>
  <c r="Z38" i="3" s="1"/>
  <c r="P86" i="3"/>
  <c r="P87" i="3" s="1"/>
  <c r="O86" i="3" l="1"/>
  <c r="O87" i="3" s="1"/>
  <c r="N86" i="3"/>
  <c r="N87" i="3" s="1"/>
  <c r="Y36" i="3"/>
  <c r="Z36" i="3" s="1"/>
  <c r="F56" i="4" l="1"/>
  <c r="F57" i="4" s="1"/>
  <c r="F58" i="4" s="1"/>
  <c r="Y44" i="3"/>
  <c r="Z44" i="3" s="1"/>
  <c r="Y43" i="3"/>
  <c r="Z43" i="3" s="1"/>
  <c r="Y41" i="3"/>
  <c r="Z41" i="3" s="1"/>
  <c r="Y40" i="3"/>
  <c r="Z40" i="3" s="1"/>
  <c r="Y56" i="3"/>
  <c r="Z56" i="3" s="1"/>
  <c r="Y46" i="3"/>
  <c r="Z46" i="3" s="1"/>
  <c r="Y45" i="3"/>
  <c r="Z45" i="3" s="1"/>
  <c r="Y39" i="3"/>
  <c r="Z39" i="3" s="1"/>
  <c r="Y37" i="3"/>
  <c r="Z37" i="3" s="1"/>
  <c r="Y35" i="3"/>
  <c r="Z35" i="3" s="1"/>
  <c r="Y34" i="3"/>
  <c r="Z34" i="3" s="1"/>
  <c r="Y33" i="3"/>
  <c r="Z33" i="3" s="1"/>
  <c r="M86" i="3"/>
  <c r="M87" i="3" s="1"/>
  <c r="E56" i="4" l="1"/>
  <c r="E57" i="4" s="1"/>
  <c r="E58" i="4" s="1"/>
  <c r="X55" i="4" l="1"/>
  <c r="Y55" i="4" s="1"/>
  <c r="Z55" i="4" s="1"/>
  <c r="X54" i="4"/>
  <c r="Y54" i="4" s="1"/>
  <c r="Z54" i="4" s="1"/>
  <c r="X45" i="4"/>
  <c r="Y45" i="4" s="1"/>
  <c r="Z45" i="4" s="1"/>
  <c r="X44" i="4"/>
  <c r="Y44" i="4" s="1"/>
  <c r="Z44" i="4" s="1"/>
  <c r="X43" i="4"/>
  <c r="Y43" i="4" s="1"/>
  <c r="Z43" i="4" s="1"/>
  <c r="X10" i="4"/>
  <c r="Y10" i="4" s="1"/>
  <c r="Z10" i="4" s="1"/>
  <c r="X9" i="4"/>
  <c r="Y9" i="4" s="1"/>
  <c r="Z9" i="4" s="1"/>
  <c r="X8" i="4"/>
  <c r="Y8" i="4" s="1"/>
  <c r="Z8" i="4" s="1"/>
  <c r="X7" i="4"/>
  <c r="Y7" i="4" s="1"/>
  <c r="Z7" i="4" s="1"/>
  <c r="X6" i="4"/>
  <c r="Y6" i="4" s="1"/>
  <c r="Z6" i="4" s="1"/>
  <c r="X5" i="4"/>
  <c r="Y5" i="4" s="1"/>
  <c r="Z5" i="4" s="1"/>
  <c r="X4" i="4"/>
  <c r="Y4" i="4" s="1"/>
  <c r="Z4" i="4" s="1"/>
  <c r="X3" i="4"/>
  <c r="Y3" i="4" s="1"/>
  <c r="Z3" i="4" s="1"/>
  <c r="X2" i="4"/>
  <c r="W56" i="4"/>
  <c r="W57" i="4" s="1"/>
  <c r="W58" i="4" s="1"/>
  <c r="L86" i="3" l="1"/>
  <c r="L87" i="3" s="1"/>
  <c r="Y18" i="3"/>
  <c r="Z18" i="3" s="1"/>
  <c r="Y57" i="3" l="1"/>
  <c r="Z57" i="3" s="1"/>
  <c r="Y26" i="3"/>
  <c r="Z26" i="3" s="1"/>
  <c r="Y20" i="3"/>
  <c r="Z20" i="3" s="1"/>
  <c r="Y19" i="3"/>
  <c r="Z19" i="3" s="1"/>
  <c r="Y17" i="3"/>
  <c r="Z17" i="3" s="1"/>
  <c r="Y16" i="3"/>
  <c r="Z16" i="3" s="1"/>
  <c r="K86" i="3"/>
  <c r="K87" i="3" s="1"/>
  <c r="Y58" i="3" l="1"/>
  <c r="Z58" i="3" s="1"/>
  <c r="J86" i="3"/>
  <c r="J87" i="3" s="1"/>
  <c r="I86" i="3" l="1"/>
  <c r="I87" i="3" s="1"/>
  <c r="H86" i="3"/>
  <c r="H87" i="3" s="1"/>
  <c r="D56" i="4"/>
  <c r="D57" i="4" s="1"/>
  <c r="D58" i="4" s="1"/>
  <c r="X56" i="4" l="1"/>
  <c r="X57" i="4" s="1"/>
  <c r="X58" i="4" s="1"/>
  <c r="Y2" i="4"/>
  <c r="Z2" i="4" s="1"/>
  <c r="Y64" i="3"/>
  <c r="Z64" i="3" s="1"/>
  <c r="Y73" i="3"/>
  <c r="Z73" i="3" s="1"/>
  <c r="Y72" i="3"/>
  <c r="Z72" i="3" s="1"/>
  <c r="Y71" i="3"/>
  <c r="Z71" i="3" s="1"/>
  <c r="Y70" i="3"/>
  <c r="Z70" i="3" s="1"/>
  <c r="Y69" i="3"/>
  <c r="Z69" i="3" s="1"/>
  <c r="Y68" i="3"/>
  <c r="Z68" i="3" s="1"/>
  <c r="Y67" i="3"/>
  <c r="Z67" i="3" s="1"/>
  <c r="Y66" i="3"/>
  <c r="Z66" i="3" s="1"/>
  <c r="Y65" i="3"/>
  <c r="Z65" i="3" s="1"/>
  <c r="Y63" i="3"/>
  <c r="Z63" i="3" s="1"/>
  <c r="Y62" i="3"/>
  <c r="Z62" i="3" s="1"/>
  <c r="Y61" i="3"/>
  <c r="Z61" i="3" s="1"/>
  <c r="Y60" i="3"/>
  <c r="Z60" i="3" s="1"/>
  <c r="Y59" i="3"/>
  <c r="Z59" i="3" s="1"/>
  <c r="Y5" i="3"/>
  <c r="Z5" i="3" s="1"/>
  <c r="W86" i="3" l="1"/>
  <c r="W87" i="3" s="1"/>
  <c r="Y82" i="3"/>
  <c r="Z82" i="3" s="1"/>
  <c r="Y75" i="3" l="1"/>
  <c r="Z75" i="3" s="1"/>
  <c r="Y74" i="3"/>
  <c r="Z74" i="3" s="1"/>
  <c r="Y15" i="3"/>
  <c r="Z15" i="3" s="1"/>
  <c r="Y14" i="3"/>
  <c r="Z14" i="3" s="1"/>
  <c r="Y13" i="3"/>
  <c r="Z13" i="3" s="1"/>
  <c r="F86" i="3"/>
  <c r="F87" i="3" s="1"/>
  <c r="Y76" i="3" l="1"/>
  <c r="Z76" i="3" s="1"/>
  <c r="G86" i="3"/>
  <c r="G87" i="3" s="1"/>
  <c r="E86" i="3"/>
  <c r="E87" i="3" s="1"/>
  <c r="D86" i="3"/>
  <c r="D87" i="3" s="1"/>
  <c r="Y84" i="3"/>
  <c r="Z84" i="3" s="1"/>
  <c r="Y83" i="3"/>
  <c r="Z83" i="3" s="1"/>
  <c r="Y81" i="3"/>
  <c r="Z81" i="3" s="1"/>
  <c r="Y79" i="3"/>
  <c r="Z79" i="3" s="1"/>
  <c r="Y78" i="3"/>
  <c r="Z78" i="3" s="1"/>
  <c r="Y77" i="3"/>
  <c r="Z77" i="3" s="1"/>
  <c r="Y12" i="3"/>
  <c r="Z12" i="3" s="1"/>
  <c r="Y11" i="3"/>
  <c r="Z11" i="3" s="1"/>
  <c r="Y10" i="3"/>
  <c r="Z10" i="3" s="1"/>
  <c r="Y9" i="3"/>
  <c r="Z9" i="3" s="1"/>
  <c r="Y8" i="3"/>
  <c r="Z8" i="3" s="1"/>
  <c r="Y7" i="3"/>
  <c r="Z7" i="3" s="1"/>
  <c r="Y6" i="3"/>
  <c r="Z6" i="3" s="1"/>
  <c r="Y3" i="3"/>
  <c r="Z3" i="3" s="1"/>
  <c r="Y2" i="3"/>
  <c r="Z2" i="3" s="1"/>
  <c r="X86" i="3" l="1"/>
  <c r="X87" i="3" s="1"/>
</calcChain>
</file>

<file path=xl/sharedStrings.xml><?xml version="1.0" encoding="utf-8"?>
<sst xmlns="http://schemas.openxmlformats.org/spreadsheetml/2006/main" count="268" uniqueCount="147">
  <si>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</si>
  <si>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</si>
  <si>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</si>
  <si>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</si>
  <si>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</si>
  <si>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</si>
  <si>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</si>
  <si>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</si>
  <si>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</si>
  <si>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</si>
  <si>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</si>
  <si>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</si>
  <si>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</si>
  <si>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</si>
  <si>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</si>
  <si>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</si>
  <si>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</si>
  <si>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</si>
  <si>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</si>
  <si>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</si>
  <si>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</si>
  <si>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</si>
  <si>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</si>
  <si>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</si>
  <si>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</si>
  <si>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</si>
  <si>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</si>
  <si>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</si>
  <si>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</si>
  <si>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</si>
  <si>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</si>
  <si>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</si>
  <si>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</si>
  <si>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</si>
  <si>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</si>
  <si>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</si>
  <si>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</si>
  <si>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</si>
  <si>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</si>
  <si>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</si>
  <si>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</si>
  <si>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</si>
  <si>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</si>
  <si>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</si>
  <si>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</si>
  <si>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</si>
  <si>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</si>
  <si>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</si>
  <si>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</si>
  <si>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</si>
  <si>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</si>
  <si>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</si>
  <si>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</si>
  <si>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</si>
  <si>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</si>
  <si>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</si>
  <si>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</si>
  <si>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</si>
  <si>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</si>
  <si>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</si>
  <si>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</si>
  <si>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</si>
  <si>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</si>
  <si>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</si>
  <si>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</si>
  <si>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</si>
  <si>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</si>
  <si>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</si>
  <si>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</si>
  <si>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</si>
  <si>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</si>
  <si>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</si>
  <si>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</si>
  <si>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</si>
  <si>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</si>
  <si>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</si>
  <si>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</si>
  <si>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</si>
  <si>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</si>
  <si>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</si>
  <si>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</si>
  <si>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</si>
  <si>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</si>
  <si>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</si>
  <si>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</si>
  <si>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</si>
  <si>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</si>
  <si>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</si>
  <si>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</si>
  <si>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</si>
  <si>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</si>
  <si>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</si>
  <si>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</si>
  <si>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</si>
  <si>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</si>
  <si>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</si>
  <si>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</si>
  <si>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</si>
  <si>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</si>
  <si>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</si>
  <si>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</si>
  <si>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</si>
  <si>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</si>
  <si>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</si>
  <si>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</si>
  <si>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</si>
  <si>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</si>
  <si>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</si>
  <si>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</si>
  <si>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</si>
  <si>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</si>
  <si>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</si>
  <si>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</si>
  <si>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</si>
  <si>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</si>
  <si>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</si>
  <si>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</si>
  <si>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</si>
  <si>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</si>
  <si>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</si>
  <si>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</si>
  <si>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</si>
  <si>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</si>
  <si>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</si>
  <si>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</si>
  <si>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</si>
  <si>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</si>
  <si>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</si>
  <si>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</si>
  <si>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</si>
  <si>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</si>
  <si>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</si>
  <si>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</si>
  <si>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</si>
  <si>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</si>
  <si>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</si>
  <si>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</si>
  <si>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</si>
  <si>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</si>
  <si>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</si>
  <si>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</si>
  <si>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</si>
  <si>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</si>
  <si>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</si>
  <si>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</si>
  <si>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</si>
  <si>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27.3.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</si>
</sst>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44279</v>
      </c>
      <c r="T1" s="68">
        <v>44280</v>
      </c>
      <c r="U1" s="48" t="s">
        <v>146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/>
      <c r="T2" s="42"/>
      <c r="U2" s="86">
        <f>SUM(D2:T2)</f>
        <v>57</v>
      </c>
      <c r="V2" s="43">
        <f>U2*195</f>
        <v>11115</v>
      </c>
      <c r="W2" s="92">
        <v>62985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2</v>
      </c>
      <c r="S3" s="4">
        <v>1</v>
      </c>
      <c r="T3" s="4"/>
      <c r="U3" s="87">
        <f t="shared" ref="U3:U14" si="0">SUM(D3:T3)</f>
        <v>26</v>
      </c>
      <c r="V3" s="5">
        <f t="shared" ref="V3:V35" si="1">U3*195</f>
        <v>5070</v>
      </c>
      <c r="W3" s="93">
        <v>29445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/>
      <c r="T4" s="4"/>
      <c r="U4" s="87">
        <f t="shared" si="0"/>
        <v>22</v>
      </c>
      <c r="V4" s="5">
        <f t="shared" si="1"/>
        <v>4290</v>
      </c>
      <c r="W4" s="93">
        <v>24570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/>
      <c r="T5" s="4"/>
      <c r="U5" s="87">
        <f t="shared" si="0"/>
        <v>29</v>
      </c>
      <c r="V5" s="5">
        <f t="shared" si="1"/>
        <v>5655</v>
      </c>
      <c r="W5" s="93">
        <v>32955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/>
      <c r="T6" s="4"/>
      <c r="U6" s="87">
        <f t="shared" si="0"/>
        <v>12</v>
      </c>
      <c r="V6" s="5">
        <f t="shared" si="1"/>
        <v>2340</v>
      </c>
      <c r="W6" s="93">
        <v>13455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/>
      <c r="T7" s="4"/>
      <c r="U7" s="87">
        <f t="shared" si="0"/>
        <v>11</v>
      </c>
      <c r="V7" s="5">
        <f t="shared" si="1"/>
        <v>2145</v>
      </c>
      <c r="W7" s="93">
        <v>12480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/>
      <c r="T8" s="4"/>
      <c r="U8" s="87">
        <f t="shared" si="0"/>
        <v>21</v>
      </c>
      <c r="V8" s="5">
        <f t="shared" si="1"/>
        <v>4095</v>
      </c>
      <c r="W8" s="93">
        <v>23205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/>
      <c r="T9" s="4"/>
      <c r="U9" s="87">
        <f t="shared" si="0"/>
        <v>60</v>
      </c>
      <c r="V9" s="5">
        <f t="shared" si="1"/>
        <v>11700</v>
      </c>
      <c r="W9" s="93">
        <v>68445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/>
      <c r="T10" s="4"/>
      <c r="U10" s="87">
        <f t="shared" si="0"/>
        <v>58</v>
      </c>
      <c r="V10" s="5">
        <f t="shared" si="1"/>
        <v>11310</v>
      </c>
      <c r="W10" s="93">
        <v>66495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/>
      <c r="T11" s="4"/>
      <c r="U11" s="87">
        <f t="shared" si="0"/>
        <v>35</v>
      </c>
      <c r="V11" s="5">
        <f t="shared" si="1"/>
        <v>6825</v>
      </c>
      <c r="W11" s="93">
        <v>39780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/>
      <c r="T12" s="4"/>
      <c r="U12" s="87">
        <f t="shared" si="0"/>
        <v>101</v>
      </c>
      <c r="V12" s="5">
        <f t="shared" si="1"/>
        <v>19695</v>
      </c>
      <c r="W12" s="93">
        <v>114075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7</v>
      </c>
      <c r="S13" s="4">
        <v>1</v>
      </c>
      <c r="T13" s="4"/>
      <c r="U13" s="87">
        <f t="shared" si="0"/>
        <v>52</v>
      </c>
      <c r="V13" s="5">
        <f t="shared" si="1"/>
        <v>10140</v>
      </c>
      <c r="W13" s="93">
        <v>59475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/>
      <c r="T14" s="7"/>
      <c r="U14" s="88">
        <f t="shared" si="0"/>
        <v>98</v>
      </c>
      <c r="V14" s="45">
        <f t="shared" si="1"/>
        <v>19110</v>
      </c>
      <c r="W14" s="94">
        <v>111930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/>
      <c r="T15" s="42"/>
      <c r="U15" s="86">
        <f t="shared" ref="U15:U17" si="2">SUM(D15:T15)</f>
        <v>40</v>
      </c>
      <c r="V15" s="43">
        <f t="shared" si="1"/>
        <v>7800</v>
      </c>
      <c r="W15" s="92">
        <v>45630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1</v>
      </c>
      <c r="S16" s="4">
        <v>1</v>
      </c>
      <c r="T16" s="4"/>
      <c r="U16" s="87">
        <f t="shared" si="2"/>
        <v>13</v>
      </c>
      <c r="V16" s="5">
        <f t="shared" si="1"/>
        <v>2535</v>
      </c>
      <c r="W16" s="93">
        <v>15015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/>
      <c r="T17" s="7"/>
      <c r="U17" s="88">
        <f t="shared" si="2"/>
        <v>13</v>
      </c>
      <c r="V17" s="45">
        <f t="shared" si="1"/>
        <v>2535</v>
      </c>
      <c r="W17" s="94">
        <v>14820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/>
      <c r="T18" s="42"/>
      <c r="U18" s="86">
        <f t="shared" ref="U18:U20" si="3">SUM(D18:T18)</f>
        <v>11</v>
      </c>
      <c r="V18" s="43">
        <f t="shared" si="1"/>
        <v>2145</v>
      </c>
      <c r="W18" s="92">
        <v>12480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/>
      <c r="T19" s="4"/>
      <c r="U19" s="87">
        <f t="shared" si="3"/>
        <v>9</v>
      </c>
      <c r="V19" s="5">
        <f t="shared" si="1"/>
        <v>1755</v>
      </c>
      <c r="W19" s="93">
        <v>10335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/>
      <c r="T20" s="7"/>
      <c r="U20" s="88">
        <f t="shared" si="3"/>
        <v>9</v>
      </c>
      <c r="V20" s="45">
        <f t="shared" si="1"/>
        <v>1755</v>
      </c>
      <c r="W20" s="94">
        <v>10335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/>
      <c r="S21" s="38">
        <v>1</v>
      </c>
      <c r="T21" s="38"/>
      <c r="U21" s="89">
        <f t="shared" ref="U21:U35" si="4">SUM(D21:T21)</f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87">
        <f t="shared" si="4"/>
        <v>1</v>
      </c>
      <c r="V22" s="5">
        <f t="shared" si="1"/>
        <v>195</v>
      </c>
      <c r="W22" s="93">
        <v>1170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1</v>
      </c>
      <c r="T23" s="4"/>
      <c r="U23" s="87">
        <f t="shared" si="4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/>
      <c r="T24" s="4"/>
      <c r="U24" s="87">
        <f t="shared" ref="U24" si="5">SUM(D24:T24)</f>
        <v>29</v>
      </c>
      <c r="V24" s="5">
        <f t="shared" ref="V24" si="6">U24*195</f>
        <v>5655</v>
      </c>
      <c r="W24" s="93">
        <v>32565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/>
      <c r="T25" s="4"/>
      <c r="U25" s="87">
        <f t="shared" ref="U25:U26" si="7">SUM(D25:T25)</f>
        <v>26</v>
      </c>
      <c r="V25" s="5">
        <f t="shared" ref="V25:V26" si="8">U25*195</f>
        <v>5070</v>
      </c>
      <c r="W25" s="93">
        <v>29250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/>
      <c r="T26" s="4"/>
      <c r="U26" s="87">
        <f t="shared" si="7"/>
        <v>24</v>
      </c>
      <c r="V26" s="5">
        <f t="shared" si="8"/>
        <v>4680</v>
      </c>
      <c r="W26" s="93">
        <v>28080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/>
      <c r="T27" s="4"/>
      <c r="U27" s="87">
        <f t="shared" si="4"/>
        <v>19</v>
      </c>
      <c r="V27" s="5">
        <f t="shared" si="1"/>
        <v>3705</v>
      </c>
      <c r="W27" s="93">
        <v>22230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/>
      <c r="T28" s="4"/>
      <c r="U28" s="87">
        <f t="shared" si="4"/>
        <v>17</v>
      </c>
      <c r="V28" s="5">
        <f t="shared" si="1"/>
        <v>3315</v>
      </c>
      <c r="W28" s="93">
        <v>19890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8</v>
      </c>
      <c r="S29" s="4">
        <v>1</v>
      </c>
      <c r="T29" s="4"/>
      <c r="U29" s="87">
        <f t="shared" si="4"/>
        <v>66</v>
      </c>
      <c r="V29" s="5">
        <f t="shared" si="1"/>
        <v>12870</v>
      </c>
      <c r="W29" s="93">
        <v>75270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/>
      <c r="T30" s="4"/>
      <c r="U30" s="87">
        <f t="shared" si="4"/>
        <v>30</v>
      </c>
      <c r="V30" s="5">
        <f t="shared" si="1"/>
        <v>5850</v>
      </c>
      <c r="W30" s="93">
        <v>34515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9</v>
      </c>
      <c r="S31" s="4">
        <v>1</v>
      </c>
      <c r="T31" s="4"/>
      <c r="U31" s="87">
        <f t="shared" si="4"/>
        <v>59</v>
      </c>
      <c r="V31" s="5">
        <f t="shared" si="1"/>
        <v>11505</v>
      </c>
      <c r="W31" s="93">
        <v>68055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/>
      <c r="T32" s="4"/>
      <c r="U32" s="87">
        <f t="shared" si="4"/>
        <v>43</v>
      </c>
      <c r="V32" s="5">
        <f t="shared" si="1"/>
        <v>8385</v>
      </c>
      <c r="W32" s="93">
        <v>49335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/>
      <c r="T33" s="4"/>
      <c r="U33" s="87">
        <f t="shared" si="4"/>
        <v>46</v>
      </c>
      <c r="V33" s="5">
        <f t="shared" si="1"/>
        <v>8970</v>
      </c>
      <c r="W33" s="93">
        <v>53040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6</v>
      </c>
      <c r="S34" s="4"/>
      <c r="T34" s="4">
        <v>1</v>
      </c>
      <c r="U34" s="87">
        <f t="shared" si="4"/>
        <v>47</v>
      </c>
      <c r="V34" s="5">
        <f t="shared" si="1"/>
        <v>9165</v>
      </c>
      <c r="W34" s="93">
        <v>54015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/>
      <c r="T35" s="7"/>
      <c r="U35" s="88">
        <f t="shared" si="4"/>
        <v>53</v>
      </c>
      <c r="V35" s="45">
        <f t="shared" si="1"/>
        <v>10335</v>
      </c>
      <c r="W35" s="94">
        <v>61035</v>
      </c>
    </row>
    <row r="36" spans="1:23" ht="15.75" x14ac:dyDescent="0.25">
      <c r="A36" s="57"/>
      <c r="B36" s="58"/>
      <c r="C36" s="28" t="s">
        <v>25</v>
      </c>
      <c r="D36" s="54">
        <f t="shared" ref="D36:U36" si="9">SUM(D2:D35)</f>
        <v>10</v>
      </c>
      <c r="E36" s="55">
        <f t="shared" si="9"/>
        <v>20</v>
      </c>
      <c r="F36" s="55">
        <f t="shared" si="9"/>
        <v>71</v>
      </c>
      <c r="G36" s="55">
        <f t="shared" si="9"/>
        <v>73</v>
      </c>
      <c r="H36" s="55">
        <f t="shared" si="9"/>
        <v>81</v>
      </c>
      <c r="I36" s="55">
        <f t="shared" si="9"/>
        <v>63</v>
      </c>
      <c r="J36" s="55">
        <f t="shared" ref="J36:S36" si="10">SUM(J2:J35)</f>
        <v>65</v>
      </c>
      <c r="K36" s="55">
        <f t="shared" si="10"/>
        <v>66</v>
      </c>
      <c r="L36" s="55">
        <f t="shared" si="10"/>
        <v>57</v>
      </c>
      <c r="M36" s="55">
        <f t="shared" si="10"/>
        <v>21</v>
      </c>
      <c r="N36" s="55">
        <f t="shared" si="10"/>
        <v>80</v>
      </c>
      <c r="O36" s="55">
        <f t="shared" si="10"/>
        <v>97</v>
      </c>
      <c r="P36" s="55">
        <f t="shared" si="10"/>
        <v>190</v>
      </c>
      <c r="Q36" s="55">
        <f t="shared" si="10"/>
        <v>106</v>
      </c>
      <c r="R36" s="55">
        <f t="shared" si="10"/>
        <v>131</v>
      </c>
      <c r="S36" s="55">
        <f t="shared" si="10"/>
        <v>8</v>
      </c>
      <c r="T36" s="55">
        <f t="shared" si="9"/>
        <v>1</v>
      </c>
      <c r="U36" s="56">
        <f t="shared" si="9"/>
        <v>1140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11">E36*195</f>
        <v>3900</v>
      </c>
      <c r="F37" s="11">
        <f t="shared" si="11"/>
        <v>13845</v>
      </c>
      <c r="G37" s="11">
        <f t="shared" ref="G37:U37" si="12">G36*195</f>
        <v>14235</v>
      </c>
      <c r="H37" s="11">
        <f t="shared" si="12"/>
        <v>15795</v>
      </c>
      <c r="I37" s="11">
        <f t="shared" si="12"/>
        <v>12285</v>
      </c>
      <c r="J37" s="11">
        <f t="shared" si="12"/>
        <v>12675</v>
      </c>
      <c r="K37" s="11">
        <f t="shared" ref="K37:S37" si="13">K36*195</f>
        <v>12870</v>
      </c>
      <c r="L37" s="11">
        <f t="shared" si="13"/>
        <v>11115</v>
      </c>
      <c r="M37" s="11">
        <f t="shared" si="13"/>
        <v>4095</v>
      </c>
      <c r="N37" s="11">
        <f t="shared" si="13"/>
        <v>15600</v>
      </c>
      <c r="O37" s="11">
        <f t="shared" si="13"/>
        <v>18915</v>
      </c>
      <c r="P37" s="11">
        <f t="shared" si="13"/>
        <v>37050</v>
      </c>
      <c r="Q37" s="11">
        <f t="shared" si="13"/>
        <v>20670</v>
      </c>
      <c r="R37" s="11">
        <f t="shared" si="13"/>
        <v>25545</v>
      </c>
      <c r="S37" s="11">
        <f t="shared" si="13"/>
        <v>1560</v>
      </c>
      <c r="T37" s="11">
        <f t="shared" si="12"/>
        <v>195</v>
      </c>
      <c r="U37" s="12">
        <f t="shared" si="12"/>
        <v>222300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153270</v>
      </c>
      <c r="S38" s="84">
        <v>9360</v>
      </c>
      <c r="T38" s="84">
        <v>1170</v>
      </c>
      <c r="U38" s="85">
        <f>SUM(D38:T38)</f>
        <v>1299870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Z8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48" t="s">
        <v>146</v>
      </c>
      <c r="Y1" s="52" t="s">
        <v>29</v>
      </c>
      <c r="Z1" s="2" t="s">
        <v>52</v>
      </c>
    </row>
    <row r="2" spans="1:2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49">
        <f>SUM(D2:W2)</f>
        <v>88</v>
      </c>
      <c r="Y2" s="96">
        <f>X2*10</f>
        <v>880</v>
      </c>
      <c r="Z2" s="92">
        <f>Y2*10</f>
        <v>8800</v>
      </c>
    </row>
    <row r="3" spans="1:2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50">
        <f t="shared" ref="X3:X84" si="0">SUM(D3:W3)</f>
        <v>33</v>
      </c>
      <c r="Y3" s="97">
        <f t="shared" ref="Y3:Z84" si="1">X3*10</f>
        <v>330</v>
      </c>
      <c r="Z3" s="93">
        <f t="shared" si="1"/>
        <v>3300</v>
      </c>
    </row>
    <row r="4" spans="1:2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50">
        <f t="shared" ref="X4" si="2">SUM(D4:W4)</f>
        <v>242</v>
      </c>
      <c r="Y4" s="97">
        <f t="shared" ref="Y4" si="3">X4*10</f>
        <v>2420</v>
      </c>
      <c r="Z4" s="93">
        <f t="shared" ref="Z4" si="4">Y4*10</f>
        <v>24200</v>
      </c>
    </row>
    <row r="5" spans="1:2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50">
        <f t="shared" ref="X5" si="5">SUM(D5:W5)</f>
        <v>19</v>
      </c>
      <c r="Y5" s="97">
        <f t="shared" ref="Y5" si="6">X5*10</f>
        <v>190</v>
      </c>
      <c r="Z5" s="93">
        <f t="shared" ref="Z5" si="7">Y5*10</f>
        <v>1900</v>
      </c>
    </row>
    <row r="6" spans="1:2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53">
        <f t="shared" si="0"/>
        <v>276</v>
      </c>
      <c r="Y6" s="98">
        <f t="shared" si="1"/>
        <v>2760</v>
      </c>
      <c r="Z6" s="94">
        <f t="shared" si="1"/>
        <v>27600</v>
      </c>
    </row>
    <row r="7" spans="1:2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51">
        <f t="shared" si="0"/>
        <v>38</v>
      </c>
      <c r="Y7" s="99">
        <f t="shared" si="1"/>
        <v>380</v>
      </c>
      <c r="Z7" s="95">
        <f t="shared" si="1"/>
        <v>3800</v>
      </c>
    </row>
    <row r="8" spans="1:2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50">
        <f t="shared" si="0"/>
        <v>18</v>
      </c>
      <c r="Y8" s="97">
        <f t="shared" si="1"/>
        <v>180</v>
      </c>
      <c r="Z8" s="93">
        <f t="shared" si="1"/>
        <v>1800</v>
      </c>
    </row>
    <row r="9" spans="1:2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50">
        <f t="shared" si="0"/>
        <v>40</v>
      </c>
      <c r="Y9" s="97">
        <f t="shared" si="1"/>
        <v>400</v>
      </c>
      <c r="Z9" s="93">
        <f t="shared" si="1"/>
        <v>4000</v>
      </c>
    </row>
    <row r="10" spans="1:2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50">
        <f t="shared" si="0"/>
        <v>14</v>
      </c>
      <c r="Y10" s="97">
        <f t="shared" si="1"/>
        <v>140</v>
      </c>
      <c r="Z10" s="93">
        <f t="shared" si="1"/>
        <v>1400</v>
      </c>
    </row>
    <row r="11" spans="1:2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50">
        <f t="shared" si="0"/>
        <v>14</v>
      </c>
      <c r="Y11" s="97">
        <f t="shared" si="1"/>
        <v>140</v>
      </c>
      <c r="Z11" s="93">
        <f t="shared" si="1"/>
        <v>1400</v>
      </c>
    </row>
    <row r="12" spans="1:2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50">
        <f t="shared" si="0"/>
        <v>8</v>
      </c>
      <c r="Y12" s="97">
        <f t="shared" si="1"/>
        <v>80</v>
      </c>
      <c r="Z12" s="93">
        <f t="shared" si="1"/>
        <v>800</v>
      </c>
    </row>
    <row r="13" spans="1:2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50">
        <f t="shared" si="0"/>
        <v>17</v>
      </c>
      <c r="Y13" s="97">
        <f t="shared" ref="Y13:Y75" si="8">X13*10</f>
        <v>170</v>
      </c>
      <c r="Z13" s="93">
        <f t="shared" ref="Z13:Z75" si="9">Y13*10</f>
        <v>1700</v>
      </c>
    </row>
    <row r="14" spans="1:2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50">
        <f t="shared" si="0"/>
        <v>4</v>
      </c>
      <c r="Y14" s="97">
        <f t="shared" si="8"/>
        <v>40</v>
      </c>
      <c r="Z14" s="93">
        <f t="shared" si="9"/>
        <v>400</v>
      </c>
    </row>
    <row r="15" spans="1:2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50">
        <f t="shared" si="0"/>
        <v>4</v>
      </c>
      <c r="Y15" s="97">
        <f t="shared" si="8"/>
        <v>40</v>
      </c>
      <c r="Z15" s="93">
        <f t="shared" si="9"/>
        <v>400</v>
      </c>
    </row>
    <row r="16" spans="1:2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50">
        <f t="shared" ref="X16:X57" si="10">SUM(D16:W16)</f>
        <v>5</v>
      </c>
      <c r="Y16" s="97">
        <f t="shared" ref="Y16:Y57" si="11">X16*10</f>
        <v>50</v>
      </c>
      <c r="Z16" s="93">
        <f t="shared" ref="Z16:Z57" si="12">Y16*10</f>
        <v>500</v>
      </c>
    </row>
    <row r="17" spans="1:2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50">
        <f t="shared" si="10"/>
        <v>2</v>
      </c>
      <c r="Y17" s="97">
        <f t="shared" si="11"/>
        <v>20</v>
      </c>
      <c r="Z17" s="93">
        <f t="shared" si="12"/>
        <v>200</v>
      </c>
    </row>
    <row r="18" spans="1:2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50">
        <f t="shared" ref="X18" si="13">SUM(D18:W18)</f>
        <v>9</v>
      </c>
      <c r="Y18" s="97">
        <f t="shared" ref="Y18" si="14">X18*10</f>
        <v>90</v>
      </c>
      <c r="Z18" s="93">
        <f t="shared" ref="Z18" si="15">Y18*10</f>
        <v>900</v>
      </c>
    </row>
    <row r="19" spans="1:2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50">
        <f t="shared" si="10"/>
        <v>5</v>
      </c>
      <c r="Y19" s="97">
        <f t="shared" si="11"/>
        <v>50</v>
      </c>
      <c r="Z19" s="93">
        <f t="shared" si="12"/>
        <v>500</v>
      </c>
    </row>
    <row r="20" spans="1:2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50">
        <f t="shared" si="10"/>
        <v>15</v>
      </c>
      <c r="Y20" s="97">
        <f t="shared" si="11"/>
        <v>150</v>
      </c>
      <c r="Z20" s="93">
        <f t="shared" si="12"/>
        <v>1500</v>
      </c>
    </row>
    <row r="21" spans="1:2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50">
        <f t="shared" ref="X21:X25" si="16">SUM(D21:W21)</f>
        <v>2</v>
      </c>
      <c r="Y21" s="97">
        <f t="shared" ref="Y21:Y25" si="17">X21*10</f>
        <v>20</v>
      </c>
      <c r="Z21" s="93">
        <f t="shared" ref="Z21:Z25" si="18">Y21*10</f>
        <v>200</v>
      </c>
    </row>
    <row r="22" spans="1:2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50">
        <f t="shared" si="16"/>
        <v>6</v>
      </c>
      <c r="Y22" s="97">
        <f t="shared" si="17"/>
        <v>60</v>
      </c>
      <c r="Z22" s="93">
        <f t="shared" si="18"/>
        <v>600</v>
      </c>
    </row>
    <row r="23" spans="1:2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50">
        <f t="shared" si="16"/>
        <v>2</v>
      </c>
      <c r="Y23" s="97">
        <f t="shared" si="17"/>
        <v>20</v>
      </c>
      <c r="Z23" s="93">
        <f t="shared" si="18"/>
        <v>200</v>
      </c>
    </row>
    <row r="24" spans="1:2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50">
        <f t="shared" si="16"/>
        <v>3</v>
      </c>
      <c r="Y24" s="97">
        <f t="shared" si="17"/>
        <v>30</v>
      </c>
      <c r="Z24" s="93">
        <f t="shared" si="18"/>
        <v>300</v>
      </c>
    </row>
    <row r="25" spans="1:2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50">
        <f t="shared" si="16"/>
        <v>2</v>
      </c>
      <c r="Y25" s="97">
        <f t="shared" si="17"/>
        <v>20</v>
      </c>
      <c r="Z25" s="93">
        <f t="shared" si="18"/>
        <v>200</v>
      </c>
    </row>
    <row r="26" spans="1:2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50">
        <f t="shared" si="10"/>
        <v>2</v>
      </c>
      <c r="Y26" s="97">
        <f t="shared" si="11"/>
        <v>20</v>
      </c>
      <c r="Z26" s="93">
        <f t="shared" si="12"/>
        <v>200</v>
      </c>
    </row>
    <row r="27" spans="1:2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50">
        <f t="shared" ref="X27:X32" si="19">SUM(D27:W27)</f>
        <v>1</v>
      </c>
      <c r="Y27" s="97">
        <f t="shared" ref="Y27:Y32" si="20">X27*10</f>
        <v>10</v>
      </c>
      <c r="Z27" s="93">
        <f t="shared" ref="Z27:Z32" si="21">Y27*10</f>
        <v>100</v>
      </c>
    </row>
    <row r="28" spans="1:2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50">
        <f t="shared" si="19"/>
        <v>1</v>
      </c>
      <c r="Y28" s="97">
        <f t="shared" si="20"/>
        <v>10</v>
      </c>
      <c r="Z28" s="93">
        <f t="shared" si="21"/>
        <v>100</v>
      </c>
    </row>
    <row r="29" spans="1:2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50">
        <f t="shared" si="19"/>
        <v>1</v>
      </c>
      <c r="Y29" s="97">
        <f t="shared" si="20"/>
        <v>10</v>
      </c>
      <c r="Z29" s="93">
        <f t="shared" si="21"/>
        <v>100</v>
      </c>
    </row>
    <row r="30" spans="1:2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50">
        <f t="shared" si="19"/>
        <v>1</v>
      </c>
      <c r="Y30" s="97">
        <f t="shared" si="20"/>
        <v>10</v>
      </c>
      <c r="Z30" s="93">
        <f t="shared" si="21"/>
        <v>100</v>
      </c>
    </row>
    <row r="31" spans="1:2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50">
        <f t="shared" si="19"/>
        <v>1</v>
      </c>
      <c r="Y31" s="97">
        <f t="shared" si="20"/>
        <v>10</v>
      </c>
      <c r="Z31" s="93">
        <f t="shared" si="21"/>
        <v>100</v>
      </c>
    </row>
    <row r="32" spans="1:26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50">
        <f t="shared" si="19"/>
        <v>9</v>
      </c>
      <c r="Y32" s="97">
        <f t="shared" si="20"/>
        <v>90</v>
      </c>
      <c r="Z32" s="93">
        <f t="shared" si="21"/>
        <v>900</v>
      </c>
    </row>
    <row r="33" spans="1:26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50">
        <f t="shared" ref="X33:X56" si="22">SUM(D33:W33)</f>
        <v>13</v>
      </c>
      <c r="Y33" s="97">
        <f t="shared" ref="Y33:Y56" si="23">X33*10</f>
        <v>130</v>
      </c>
      <c r="Z33" s="93">
        <f t="shared" ref="Z33:Z56" si="24">Y33*10</f>
        <v>1300</v>
      </c>
    </row>
    <row r="34" spans="1:26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50">
        <f t="shared" si="22"/>
        <v>13</v>
      </c>
      <c r="Y34" s="97">
        <f t="shared" si="23"/>
        <v>130</v>
      </c>
      <c r="Z34" s="93">
        <f t="shared" si="24"/>
        <v>1300</v>
      </c>
    </row>
    <row r="35" spans="1:26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50">
        <f t="shared" si="22"/>
        <v>10</v>
      </c>
      <c r="Y35" s="97">
        <f t="shared" si="23"/>
        <v>100</v>
      </c>
      <c r="Z35" s="93">
        <f t="shared" si="24"/>
        <v>1000</v>
      </c>
    </row>
    <row r="36" spans="1:26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50">
        <f t="shared" ref="X36" si="25">SUM(D36:W36)</f>
        <v>9</v>
      </c>
      <c r="Y36" s="97">
        <f t="shared" ref="Y36" si="26">X36*10</f>
        <v>90</v>
      </c>
      <c r="Z36" s="93">
        <f t="shared" ref="Z36" si="27">Y36*10</f>
        <v>900</v>
      </c>
    </row>
    <row r="37" spans="1:26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50">
        <f t="shared" si="22"/>
        <v>9</v>
      </c>
      <c r="Y37" s="97">
        <f t="shared" si="23"/>
        <v>90</v>
      </c>
      <c r="Z37" s="93">
        <f t="shared" si="24"/>
        <v>900</v>
      </c>
    </row>
    <row r="38" spans="1:26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50">
        <f t="shared" ref="X38" si="28">SUM(D38:W38)</f>
        <v>7</v>
      </c>
      <c r="Y38" s="97">
        <f t="shared" ref="Y38" si="29">X38*10</f>
        <v>70</v>
      </c>
      <c r="Z38" s="93">
        <f t="shared" ref="Z38" si="30">Y38*10</f>
        <v>700</v>
      </c>
    </row>
    <row r="39" spans="1:26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50">
        <f t="shared" si="22"/>
        <v>2</v>
      </c>
      <c r="Y39" s="97">
        <f t="shared" si="23"/>
        <v>20</v>
      </c>
      <c r="Z39" s="93">
        <f t="shared" si="24"/>
        <v>200</v>
      </c>
    </row>
    <row r="40" spans="1:26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50">
        <f t="shared" ref="X40:X44" si="31">SUM(D40:W40)</f>
        <v>10</v>
      </c>
      <c r="Y40" s="97">
        <f t="shared" ref="Y40:Y44" si="32">X40*10</f>
        <v>100</v>
      </c>
      <c r="Z40" s="93">
        <f t="shared" ref="Z40:Z44" si="33">Y40*10</f>
        <v>1000</v>
      </c>
    </row>
    <row r="41" spans="1:26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50">
        <f t="shared" si="31"/>
        <v>10</v>
      </c>
      <c r="Y41" s="97">
        <f t="shared" si="32"/>
        <v>100</v>
      </c>
      <c r="Z41" s="93">
        <f t="shared" si="33"/>
        <v>1000</v>
      </c>
    </row>
    <row r="42" spans="1:26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50">
        <f t="shared" ref="X42" si="34">SUM(D42:W42)</f>
        <v>15</v>
      </c>
      <c r="Y42" s="97">
        <f t="shared" ref="Y42" si="35">X42*10</f>
        <v>150</v>
      </c>
      <c r="Z42" s="93">
        <f t="shared" ref="Z42" si="36">Y42*10</f>
        <v>1500</v>
      </c>
    </row>
    <row r="43" spans="1:26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50">
        <f t="shared" si="31"/>
        <v>16</v>
      </c>
      <c r="Y43" s="97">
        <f t="shared" si="32"/>
        <v>160</v>
      </c>
      <c r="Z43" s="93">
        <f t="shared" si="33"/>
        <v>1600</v>
      </c>
    </row>
    <row r="44" spans="1:26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50">
        <f t="shared" si="31"/>
        <v>14</v>
      </c>
      <c r="Y44" s="97">
        <f t="shared" si="32"/>
        <v>140</v>
      </c>
      <c r="Z44" s="93">
        <f t="shared" si="33"/>
        <v>1400</v>
      </c>
    </row>
    <row r="45" spans="1:26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50">
        <f t="shared" si="22"/>
        <v>18</v>
      </c>
      <c r="Y45" s="97">
        <f t="shared" si="23"/>
        <v>180</v>
      </c>
      <c r="Z45" s="93">
        <f t="shared" si="24"/>
        <v>1800</v>
      </c>
    </row>
    <row r="46" spans="1:26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50">
        <f t="shared" si="22"/>
        <v>15</v>
      </c>
      <c r="Y46" s="97">
        <f t="shared" si="23"/>
        <v>150</v>
      </c>
      <c r="Z46" s="93">
        <f t="shared" si="24"/>
        <v>1500</v>
      </c>
    </row>
    <row r="47" spans="1:26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50">
        <f t="shared" ref="X47:X55" si="37">SUM(D47:W47)</f>
        <v>12</v>
      </c>
      <c r="Y47" s="97">
        <f t="shared" ref="Y47:Y55" si="38">X47*10</f>
        <v>120</v>
      </c>
      <c r="Z47" s="93">
        <f t="shared" ref="Z47:Z55" si="39">Y47*10</f>
        <v>1200</v>
      </c>
    </row>
    <row r="48" spans="1:26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50">
        <f t="shared" si="37"/>
        <v>11</v>
      </c>
      <c r="Y48" s="97">
        <f t="shared" si="38"/>
        <v>110</v>
      </c>
      <c r="Z48" s="93">
        <f t="shared" si="39"/>
        <v>1100</v>
      </c>
    </row>
    <row r="49" spans="1:26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50">
        <f t="shared" si="37"/>
        <v>8</v>
      </c>
      <c r="Y49" s="97">
        <f t="shared" si="38"/>
        <v>80</v>
      </c>
      <c r="Z49" s="93">
        <f t="shared" si="39"/>
        <v>800</v>
      </c>
    </row>
    <row r="50" spans="1:26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50">
        <f t="shared" si="37"/>
        <v>5</v>
      </c>
      <c r="Y50" s="97">
        <f t="shared" si="38"/>
        <v>50</v>
      </c>
      <c r="Z50" s="93">
        <f t="shared" si="39"/>
        <v>500</v>
      </c>
    </row>
    <row r="51" spans="1:26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50">
        <f t="shared" si="37"/>
        <v>2</v>
      </c>
      <c r="Y51" s="97">
        <f t="shared" si="38"/>
        <v>20</v>
      </c>
      <c r="Z51" s="93">
        <f t="shared" si="39"/>
        <v>200</v>
      </c>
    </row>
    <row r="52" spans="1:26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50">
        <f t="shared" si="37"/>
        <v>3</v>
      </c>
      <c r="Y52" s="97">
        <f t="shared" si="38"/>
        <v>30</v>
      </c>
      <c r="Z52" s="93">
        <f t="shared" si="39"/>
        <v>300</v>
      </c>
    </row>
    <row r="53" spans="1:26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50">
        <f t="shared" si="37"/>
        <v>5</v>
      </c>
      <c r="Y53" s="97">
        <f t="shared" si="38"/>
        <v>50</v>
      </c>
      <c r="Z53" s="93">
        <f t="shared" si="39"/>
        <v>500</v>
      </c>
    </row>
    <row r="54" spans="1:26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50">
        <f t="shared" si="37"/>
        <v>27</v>
      </c>
      <c r="Y54" s="97">
        <f t="shared" si="38"/>
        <v>270</v>
      </c>
      <c r="Z54" s="93">
        <f t="shared" si="39"/>
        <v>2700</v>
      </c>
    </row>
    <row r="55" spans="1:26" ht="15.75" x14ac:dyDescent="0.25">
      <c r="A55" s="27"/>
      <c r="B55" s="31"/>
      <c r="C55" s="21" t="s">
        <v>69</v>
      </c>
      <c r="D55" s="15"/>
      <c r="E55" s="3"/>
      <c r="F55" s="4"/>
      <c r="G55" s="4"/>
      <c r="H55" s="70"/>
      <c r="I55" s="70"/>
      <c r="J55" s="70">
        <v>2</v>
      </c>
      <c r="K55" s="70"/>
      <c r="L55" s="70"/>
      <c r="M55" s="70"/>
      <c r="N55" s="70"/>
      <c r="O55" s="70"/>
      <c r="P55" s="70">
        <v>2</v>
      </c>
      <c r="Q55" s="70"/>
      <c r="R55" s="70"/>
      <c r="S55" s="70"/>
      <c r="T55" s="70"/>
      <c r="U55" s="70">
        <v>7</v>
      </c>
      <c r="V55" s="70"/>
      <c r="W55" s="70"/>
      <c r="X55" s="50">
        <f t="shared" si="37"/>
        <v>11</v>
      </c>
      <c r="Y55" s="97">
        <f t="shared" si="38"/>
        <v>110</v>
      </c>
      <c r="Z55" s="93">
        <f t="shared" si="39"/>
        <v>1100</v>
      </c>
    </row>
    <row r="56" spans="1:26" ht="15.75" x14ac:dyDescent="0.25">
      <c r="A56" s="27"/>
      <c r="B56" s="31"/>
      <c r="C56" s="21" t="s">
        <v>58</v>
      </c>
      <c r="D56" s="15"/>
      <c r="E56" s="3">
        <v>3</v>
      </c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>
        <v>3</v>
      </c>
      <c r="Q56" s="70"/>
      <c r="R56" s="70"/>
      <c r="S56" s="70"/>
      <c r="T56" s="70"/>
      <c r="U56" s="70"/>
      <c r="V56" s="70"/>
      <c r="W56" s="70"/>
      <c r="X56" s="50">
        <f t="shared" si="22"/>
        <v>6</v>
      </c>
      <c r="Y56" s="97">
        <f t="shared" si="23"/>
        <v>60</v>
      </c>
      <c r="Z56" s="93">
        <f t="shared" si="24"/>
        <v>600</v>
      </c>
    </row>
    <row r="57" spans="1:26" ht="15.75" x14ac:dyDescent="0.25">
      <c r="A57" s="27"/>
      <c r="B57" s="31"/>
      <c r="C57" s="21" t="s">
        <v>70</v>
      </c>
      <c r="D57" s="15"/>
      <c r="E57" s="3"/>
      <c r="F57" s="4"/>
      <c r="G57" s="4"/>
      <c r="H57" s="70"/>
      <c r="I57" s="70"/>
      <c r="J57" s="70">
        <v>2</v>
      </c>
      <c r="K57" s="70"/>
      <c r="L57" s="70"/>
      <c r="M57" s="70"/>
      <c r="N57" s="70"/>
      <c r="O57" s="70"/>
      <c r="P57" s="70">
        <v>12</v>
      </c>
      <c r="Q57" s="70"/>
      <c r="R57" s="70"/>
      <c r="S57" s="70"/>
      <c r="T57" s="70"/>
      <c r="U57" s="70">
        <v>9</v>
      </c>
      <c r="V57" s="70"/>
      <c r="W57" s="70"/>
      <c r="X57" s="50">
        <f t="shared" si="10"/>
        <v>23</v>
      </c>
      <c r="Y57" s="97">
        <f t="shared" si="11"/>
        <v>230</v>
      </c>
      <c r="Z57" s="93">
        <f t="shared" si="12"/>
        <v>2300</v>
      </c>
    </row>
    <row r="58" spans="1:26" ht="15.75" x14ac:dyDescent="0.25">
      <c r="A58" s="27"/>
      <c r="B58" s="31"/>
      <c r="C58" s="21" t="s">
        <v>131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>
        <v>3</v>
      </c>
      <c r="V58" s="70"/>
      <c r="W58" s="70"/>
      <c r="X58" s="50">
        <f t="shared" ref="X58" si="40">SUM(D58:W58)</f>
        <v>3</v>
      </c>
      <c r="Y58" s="97">
        <f t="shared" ref="Y58" si="41">X58*10</f>
        <v>30</v>
      </c>
      <c r="Z58" s="93">
        <f t="shared" ref="Z58" si="42">Y58*10</f>
        <v>300</v>
      </c>
    </row>
    <row r="59" spans="1:26" ht="15.75" x14ac:dyDescent="0.25">
      <c r="A59" s="27"/>
      <c r="B59" s="31" t="s">
        <v>37</v>
      </c>
      <c r="C59" s="21" t="s">
        <v>96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>
        <v>5</v>
      </c>
      <c r="O59" s="70"/>
      <c r="P59" s="70"/>
      <c r="Q59" s="70"/>
      <c r="R59" s="70"/>
      <c r="S59" s="70">
        <v>10</v>
      </c>
      <c r="T59" s="70"/>
      <c r="U59" s="70"/>
      <c r="V59" s="70"/>
      <c r="W59" s="70">
        <v>15</v>
      </c>
      <c r="X59" s="50">
        <f t="shared" ref="X59:X73" si="43">SUM(D59:W59)</f>
        <v>30</v>
      </c>
      <c r="Y59" s="97">
        <f t="shared" ref="Y59:Y73" si="44">X59*10</f>
        <v>300</v>
      </c>
      <c r="Z59" s="93">
        <f t="shared" ref="Z59:Z73" si="45">Y59*10</f>
        <v>3000</v>
      </c>
    </row>
    <row r="60" spans="1:26" ht="15.75" x14ac:dyDescent="0.25">
      <c r="A60" s="27"/>
      <c r="B60" s="31"/>
      <c r="C60" s="21" t="s">
        <v>59</v>
      </c>
      <c r="D60" s="15"/>
      <c r="E60" s="3"/>
      <c r="F60" s="4">
        <v>1</v>
      </c>
      <c r="G60" s="4"/>
      <c r="H60" s="70"/>
      <c r="I60" s="70"/>
      <c r="J60" s="70"/>
      <c r="K60" s="70">
        <v>3</v>
      </c>
      <c r="L60" s="70"/>
      <c r="M60" s="70"/>
      <c r="N60" s="70">
        <v>9</v>
      </c>
      <c r="O60" s="70"/>
      <c r="P60" s="70"/>
      <c r="Q60" s="70"/>
      <c r="R60" s="70"/>
      <c r="S60" s="70">
        <v>10</v>
      </c>
      <c r="T60" s="70"/>
      <c r="U60" s="70"/>
      <c r="V60" s="70"/>
      <c r="W60" s="70">
        <v>16</v>
      </c>
      <c r="X60" s="50">
        <f t="shared" si="43"/>
        <v>39</v>
      </c>
      <c r="Y60" s="97">
        <f t="shared" si="44"/>
        <v>390</v>
      </c>
      <c r="Z60" s="93">
        <f t="shared" si="45"/>
        <v>3900</v>
      </c>
    </row>
    <row r="61" spans="1:26" ht="15.75" x14ac:dyDescent="0.25">
      <c r="A61" s="27"/>
      <c r="B61" s="31"/>
      <c r="C61" s="21" t="s">
        <v>60</v>
      </c>
      <c r="D61" s="15"/>
      <c r="E61" s="3"/>
      <c r="F61" s="4">
        <v>1</v>
      </c>
      <c r="G61" s="4"/>
      <c r="H61" s="70"/>
      <c r="I61" s="70"/>
      <c r="J61" s="70"/>
      <c r="K61" s="70">
        <v>2</v>
      </c>
      <c r="L61" s="70"/>
      <c r="M61" s="70"/>
      <c r="N61" s="70">
        <v>11</v>
      </c>
      <c r="O61" s="70"/>
      <c r="P61" s="70"/>
      <c r="Q61" s="70"/>
      <c r="R61" s="70"/>
      <c r="S61" s="70">
        <v>11</v>
      </c>
      <c r="T61" s="70"/>
      <c r="U61" s="70"/>
      <c r="V61" s="70"/>
      <c r="W61" s="70">
        <v>16</v>
      </c>
      <c r="X61" s="50">
        <f t="shared" si="43"/>
        <v>41</v>
      </c>
      <c r="Y61" s="97">
        <f t="shared" si="44"/>
        <v>410</v>
      </c>
      <c r="Z61" s="93">
        <f t="shared" si="45"/>
        <v>4100</v>
      </c>
    </row>
    <row r="62" spans="1:26" ht="15.75" x14ac:dyDescent="0.25">
      <c r="A62" s="27"/>
      <c r="B62" s="31" t="s">
        <v>45</v>
      </c>
      <c r="C62" s="21" t="s">
        <v>9</v>
      </c>
      <c r="D62" s="15"/>
      <c r="E62" s="3"/>
      <c r="F62" s="4">
        <v>4</v>
      </c>
      <c r="G62" s="4"/>
      <c r="H62" s="70"/>
      <c r="I62" s="70"/>
      <c r="J62" s="70"/>
      <c r="K62" s="70">
        <v>4</v>
      </c>
      <c r="L62" s="70"/>
      <c r="M62" s="70"/>
      <c r="N62" s="70"/>
      <c r="O62" s="70"/>
      <c r="P62" s="70"/>
      <c r="Q62" s="70">
        <v>5</v>
      </c>
      <c r="R62" s="70"/>
      <c r="S62" s="70"/>
      <c r="T62" s="70"/>
      <c r="U62" s="70">
        <v>5</v>
      </c>
      <c r="V62" s="70"/>
      <c r="W62" s="70">
        <v>8</v>
      </c>
      <c r="X62" s="50">
        <f t="shared" si="43"/>
        <v>26</v>
      </c>
      <c r="Y62" s="97">
        <f t="shared" si="44"/>
        <v>260</v>
      </c>
      <c r="Z62" s="93">
        <f t="shared" si="45"/>
        <v>2600</v>
      </c>
    </row>
    <row r="63" spans="1:26" ht="15.75" x14ac:dyDescent="0.25">
      <c r="A63" s="27"/>
      <c r="B63" s="31"/>
      <c r="C63" s="21" t="s">
        <v>101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>
        <v>4</v>
      </c>
      <c r="R63" s="70"/>
      <c r="S63" s="70"/>
      <c r="T63" s="70"/>
      <c r="U63" s="70">
        <v>5</v>
      </c>
      <c r="V63" s="70"/>
      <c r="W63" s="70">
        <v>8</v>
      </c>
      <c r="X63" s="50">
        <f t="shared" si="43"/>
        <v>17</v>
      </c>
      <c r="Y63" s="97">
        <f t="shared" si="44"/>
        <v>170</v>
      </c>
      <c r="Z63" s="93">
        <f t="shared" si="45"/>
        <v>1700</v>
      </c>
    </row>
    <row r="64" spans="1:26" ht="15.75" x14ac:dyDescent="0.25">
      <c r="A64" s="27"/>
      <c r="B64" s="31"/>
      <c r="C64" s="21" t="s">
        <v>112</v>
      </c>
      <c r="D64" s="15"/>
      <c r="E64" s="3"/>
      <c r="F64" s="4"/>
      <c r="G64" s="4"/>
      <c r="H64" s="70"/>
      <c r="I64" s="70"/>
      <c r="J64" s="70"/>
      <c r="K64" s="70">
        <v>3</v>
      </c>
      <c r="L64" s="70"/>
      <c r="M64" s="70"/>
      <c r="N64" s="70"/>
      <c r="O64" s="70"/>
      <c r="P64" s="70"/>
      <c r="Q64" s="70">
        <v>4</v>
      </c>
      <c r="R64" s="70"/>
      <c r="S64" s="70"/>
      <c r="T64" s="70"/>
      <c r="U64" s="70">
        <v>6</v>
      </c>
      <c r="V64" s="70"/>
      <c r="W64" s="70">
        <v>8</v>
      </c>
      <c r="X64" s="50">
        <f t="shared" ref="X64" si="46">SUM(D64:W64)</f>
        <v>21</v>
      </c>
      <c r="Y64" s="97">
        <f t="shared" ref="Y64" si="47">X64*10</f>
        <v>210</v>
      </c>
      <c r="Z64" s="93">
        <f t="shared" ref="Z64" si="48">Y64*10</f>
        <v>2100</v>
      </c>
    </row>
    <row r="65" spans="1:26" ht="15.75" x14ac:dyDescent="0.25">
      <c r="A65" s="27"/>
      <c r="B65" s="31" t="s">
        <v>41</v>
      </c>
      <c r="C65" s="21" t="s">
        <v>31</v>
      </c>
      <c r="D65" s="15"/>
      <c r="E65" s="3"/>
      <c r="F65" s="4"/>
      <c r="G65" s="4">
        <v>15</v>
      </c>
      <c r="H65" s="70"/>
      <c r="I65" s="70"/>
      <c r="J65" s="70"/>
      <c r="K65" s="70"/>
      <c r="L65" s="70">
        <v>32</v>
      </c>
      <c r="M65" s="70"/>
      <c r="N65" s="70"/>
      <c r="O65" s="70">
        <v>34</v>
      </c>
      <c r="P65" s="70"/>
      <c r="Q65" s="70"/>
      <c r="R65" s="70"/>
      <c r="S65" s="70"/>
      <c r="T65" s="70">
        <v>43</v>
      </c>
      <c r="U65" s="70"/>
      <c r="V65" s="70"/>
      <c r="W65" s="70"/>
      <c r="X65" s="50">
        <f t="shared" si="43"/>
        <v>124</v>
      </c>
      <c r="Y65" s="97">
        <f t="shared" si="44"/>
        <v>1240</v>
      </c>
      <c r="Z65" s="93">
        <f t="shared" si="45"/>
        <v>12400</v>
      </c>
    </row>
    <row r="66" spans="1:26" ht="15.75" x14ac:dyDescent="0.25">
      <c r="A66" s="27"/>
      <c r="B66" s="31" t="s">
        <v>46</v>
      </c>
      <c r="C66" s="21" t="s">
        <v>10</v>
      </c>
      <c r="D66" s="15"/>
      <c r="E66" s="3"/>
      <c r="F66" s="4"/>
      <c r="G66" s="4">
        <v>5</v>
      </c>
      <c r="H66" s="70"/>
      <c r="I66" s="70"/>
      <c r="J66" s="70"/>
      <c r="K66" s="70"/>
      <c r="L66" s="70">
        <v>9</v>
      </c>
      <c r="M66" s="70"/>
      <c r="N66" s="70"/>
      <c r="O66" s="70">
        <v>19</v>
      </c>
      <c r="P66" s="70"/>
      <c r="Q66" s="70"/>
      <c r="R66" s="70"/>
      <c r="S66" s="70"/>
      <c r="T66" s="70">
        <v>23</v>
      </c>
      <c r="U66" s="70"/>
      <c r="V66" s="70"/>
      <c r="W66" s="70"/>
      <c r="X66" s="50">
        <f t="shared" si="43"/>
        <v>56</v>
      </c>
      <c r="Y66" s="97">
        <f t="shared" si="44"/>
        <v>560</v>
      </c>
      <c r="Z66" s="93">
        <f t="shared" si="45"/>
        <v>5600</v>
      </c>
    </row>
    <row r="67" spans="1:26" ht="15.75" x14ac:dyDescent="0.25">
      <c r="A67" s="27"/>
      <c r="B67" s="31" t="s">
        <v>62</v>
      </c>
      <c r="C67" s="21" t="s">
        <v>71</v>
      </c>
      <c r="D67" s="15"/>
      <c r="E67" s="3"/>
      <c r="F67" s="4"/>
      <c r="G67" s="4">
        <v>1</v>
      </c>
      <c r="H67" s="70"/>
      <c r="I67" s="70"/>
      <c r="J67" s="70"/>
      <c r="K67" s="70"/>
      <c r="L67" s="70">
        <v>1</v>
      </c>
      <c r="M67" s="70"/>
      <c r="N67" s="70"/>
      <c r="O67" s="70">
        <v>2</v>
      </c>
      <c r="P67" s="70"/>
      <c r="Q67" s="70"/>
      <c r="R67" s="70"/>
      <c r="S67" s="70"/>
      <c r="T67" s="70">
        <v>8</v>
      </c>
      <c r="U67" s="70"/>
      <c r="V67" s="70"/>
      <c r="W67" s="70"/>
      <c r="X67" s="50">
        <f t="shared" si="43"/>
        <v>12</v>
      </c>
      <c r="Y67" s="97">
        <f t="shared" si="44"/>
        <v>120</v>
      </c>
      <c r="Z67" s="93">
        <f t="shared" si="45"/>
        <v>1200</v>
      </c>
    </row>
    <row r="68" spans="1:26" ht="15.75" x14ac:dyDescent="0.25">
      <c r="A68" s="27"/>
      <c r="B68" s="31"/>
      <c r="C68" s="21" t="s">
        <v>78</v>
      </c>
      <c r="D68" s="15"/>
      <c r="E68" s="3"/>
      <c r="F68" s="4"/>
      <c r="G68" s="4"/>
      <c r="H68" s="70"/>
      <c r="I68" s="70"/>
      <c r="J68" s="70"/>
      <c r="K68" s="70"/>
      <c r="L68" s="70">
        <v>2</v>
      </c>
      <c r="M68" s="70"/>
      <c r="N68" s="70"/>
      <c r="O68" s="70">
        <v>10</v>
      </c>
      <c r="P68" s="70"/>
      <c r="Q68" s="70"/>
      <c r="R68" s="70"/>
      <c r="S68" s="70"/>
      <c r="T68" s="70">
        <v>6</v>
      </c>
      <c r="U68" s="70"/>
      <c r="V68" s="70"/>
      <c r="W68" s="70"/>
      <c r="X68" s="50">
        <f t="shared" si="43"/>
        <v>18</v>
      </c>
      <c r="Y68" s="97">
        <f t="shared" si="44"/>
        <v>180</v>
      </c>
      <c r="Z68" s="93">
        <f t="shared" si="45"/>
        <v>1800</v>
      </c>
    </row>
    <row r="69" spans="1:26" ht="15.75" x14ac:dyDescent="0.25">
      <c r="A69" s="27"/>
      <c r="B69" s="31" t="s">
        <v>47</v>
      </c>
      <c r="C69" s="21" t="s">
        <v>72</v>
      </c>
      <c r="D69" s="15"/>
      <c r="E69" s="3"/>
      <c r="F69" s="4"/>
      <c r="G69" s="4">
        <v>1</v>
      </c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50">
        <f t="shared" si="43"/>
        <v>1</v>
      </c>
      <c r="Y69" s="97">
        <f t="shared" si="44"/>
        <v>10</v>
      </c>
      <c r="Z69" s="93">
        <f t="shared" si="45"/>
        <v>100</v>
      </c>
    </row>
    <row r="70" spans="1:26" ht="15.75" x14ac:dyDescent="0.25">
      <c r="A70" s="27"/>
      <c r="B70" s="31"/>
      <c r="C70" s="21" t="s">
        <v>73</v>
      </c>
      <c r="D70" s="15"/>
      <c r="E70" s="3"/>
      <c r="F70" s="4"/>
      <c r="G70" s="4">
        <v>4</v>
      </c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50">
        <f t="shared" si="43"/>
        <v>4</v>
      </c>
      <c r="Y70" s="97">
        <f t="shared" si="44"/>
        <v>40</v>
      </c>
      <c r="Z70" s="93">
        <f t="shared" si="45"/>
        <v>400</v>
      </c>
    </row>
    <row r="71" spans="1:26" ht="15.75" x14ac:dyDescent="0.25">
      <c r="A71" s="27"/>
      <c r="B71" s="31"/>
      <c r="C71" s="21" t="s">
        <v>74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50">
        <f t="shared" si="43"/>
        <v>1</v>
      </c>
      <c r="Y71" s="97">
        <f t="shared" si="44"/>
        <v>10</v>
      </c>
      <c r="Z71" s="93">
        <f t="shared" si="45"/>
        <v>100</v>
      </c>
    </row>
    <row r="72" spans="1:26" ht="15.75" x14ac:dyDescent="0.25">
      <c r="A72" s="27"/>
      <c r="B72" s="31"/>
      <c r="C72" s="21" t="s">
        <v>30</v>
      </c>
      <c r="D72" s="15"/>
      <c r="E72" s="3"/>
      <c r="F72" s="4"/>
      <c r="G72" s="4"/>
      <c r="H72" s="70"/>
      <c r="I72" s="70">
        <v>11</v>
      </c>
      <c r="J72" s="70"/>
      <c r="K72" s="70"/>
      <c r="L72" s="70"/>
      <c r="M72" s="70"/>
      <c r="N72" s="70">
        <v>22</v>
      </c>
      <c r="O72" s="70"/>
      <c r="P72" s="70"/>
      <c r="Q72" s="70"/>
      <c r="R72" s="70"/>
      <c r="S72" s="70">
        <v>28</v>
      </c>
      <c r="T72" s="70"/>
      <c r="U72" s="70"/>
      <c r="V72" s="70"/>
      <c r="W72" s="70">
        <v>42</v>
      </c>
      <c r="X72" s="50">
        <f t="shared" si="43"/>
        <v>103</v>
      </c>
      <c r="Y72" s="97">
        <f t="shared" si="44"/>
        <v>1030</v>
      </c>
      <c r="Z72" s="93">
        <f t="shared" si="45"/>
        <v>10300</v>
      </c>
    </row>
    <row r="73" spans="1:26" ht="15.75" x14ac:dyDescent="0.25">
      <c r="A73" s="27"/>
      <c r="B73" s="31" t="s">
        <v>48</v>
      </c>
      <c r="C73" s="21" t="s">
        <v>97</v>
      </c>
      <c r="D73" s="15"/>
      <c r="E73" s="3"/>
      <c r="F73" s="4"/>
      <c r="G73" s="4"/>
      <c r="H73" s="70"/>
      <c r="I73" s="70"/>
      <c r="J73" s="70"/>
      <c r="K73" s="70"/>
      <c r="L73" s="70"/>
      <c r="M73" s="70"/>
      <c r="N73" s="70">
        <v>4</v>
      </c>
      <c r="O73" s="70"/>
      <c r="P73" s="70"/>
      <c r="Q73" s="70"/>
      <c r="R73" s="70"/>
      <c r="S73" s="70"/>
      <c r="T73" s="70"/>
      <c r="U73" s="70">
        <v>5</v>
      </c>
      <c r="V73" s="70"/>
      <c r="W73" s="70">
        <v>8</v>
      </c>
      <c r="X73" s="50">
        <f t="shared" si="43"/>
        <v>17</v>
      </c>
      <c r="Y73" s="97">
        <f t="shared" si="44"/>
        <v>170</v>
      </c>
      <c r="Z73" s="93">
        <f t="shared" si="45"/>
        <v>1700</v>
      </c>
    </row>
    <row r="74" spans="1:26" ht="15.75" x14ac:dyDescent="0.25">
      <c r="A74" s="27"/>
      <c r="B74" s="31"/>
      <c r="C74" s="21" t="s">
        <v>12</v>
      </c>
      <c r="D74" s="15"/>
      <c r="E74" s="3"/>
      <c r="F74" s="4">
        <v>7</v>
      </c>
      <c r="G74" s="4"/>
      <c r="H74" s="70"/>
      <c r="I74" s="70"/>
      <c r="J74" s="70"/>
      <c r="K74" s="70"/>
      <c r="L74" s="70"/>
      <c r="M74" s="70">
        <v>13</v>
      </c>
      <c r="N74" s="70">
        <v>4</v>
      </c>
      <c r="O74" s="70"/>
      <c r="P74" s="70"/>
      <c r="Q74" s="70"/>
      <c r="R74" s="70"/>
      <c r="S74" s="70"/>
      <c r="T74" s="70">
        <v>10</v>
      </c>
      <c r="U74" s="70"/>
      <c r="V74" s="70"/>
      <c r="W74" s="70">
        <v>10</v>
      </c>
      <c r="X74" s="50">
        <f t="shared" si="0"/>
        <v>44</v>
      </c>
      <c r="Y74" s="97">
        <f t="shared" si="8"/>
        <v>440</v>
      </c>
      <c r="Z74" s="93">
        <f t="shared" si="9"/>
        <v>4400</v>
      </c>
    </row>
    <row r="75" spans="1:26" ht="15.75" x14ac:dyDescent="0.25">
      <c r="A75" s="27"/>
      <c r="B75" s="31"/>
      <c r="C75" s="21" t="s">
        <v>98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/>
      <c r="V75" s="70">
        <v>5</v>
      </c>
      <c r="W75" s="70">
        <v>8</v>
      </c>
      <c r="X75" s="50">
        <f t="shared" si="0"/>
        <v>17</v>
      </c>
      <c r="Y75" s="97">
        <f t="shared" si="8"/>
        <v>170</v>
      </c>
      <c r="Z75" s="93">
        <f t="shared" si="9"/>
        <v>1700</v>
      </c>
    </row>
    <row r="76" spans="1:26" ht="15.75" x14ac:dyDescent="0.25">
      <c r="A76" s="27"/>
      <c r="B76" s="31"/>
      <c r="C76" s="21" t="s">
        <v>99</v>
      </c>
      <c r="D76" s="15"/>
      <c r="E76" s="3"/>
      <c r="F76" s="4"/>
      <c r="G76" s="4"/>
      <c r="H76" s="70"/>
      <c r="I76" s="70"/>
      <c r="J76" s="70"/>
      <c r="K76" s="70"/>
      <c r="L76" s="70"/>
      <c r="M76" s="70"/>
      <c r="N76" s="70">
        <v>4</v>
      </c>
      <c r="O76" s="70"/>
      <c r="P76" s="70"/>
      <c r="Q76" s="70"/>
      <c r="R76" s="70"/>
      <c r="S76" s="70"/>
      <c r="T76" s="70"/>
      <c r="U76" s="70"/>
      <c r="V76" s="70">
        <v>6</v>
      </c>
      <c r="W76" s="70">
        <v>7</v>
      </c>
      <c r="X76" s="50">
        <f t="shared" si="0"/>
        <v>17</v>
      </c>
      <c r="Y76" s="97">
        <f t="shared" si="1"/>
        <v>170</v>
      </c>
      <c r="Z76" s="93">
        <f t="shared" si="1"/>
        <v>1700</v>
      </c>
    </row>
    <row r="77" spans="1:26" ht="15.75" x14ac:dyDescent="0.25">
      <c r="A77" s="27"/>
      <c r="B77" s="31"/>
      <c r="C77" s="20" t="s">
        <v>100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/>
      <c r="O77" s="70">
        <v>6</v>
      </c>
      <c r="P77" s="70"/>
      <c r="Q77" s="70"/>
      <c r="R77" s="70"/>
      <c r="S77" s="70"/>
      <c r="T77" s="70">
        <v>1</v>
      </c>
      <c r="U77" s="70"/>
      <c r="V77" s="70"/>
      <c r="W77" s="70">
        <v>8</v>
      </c>
      <c r="X77" s="50">
        <f t="shared" si="0"/>
        <v>15</v>
      </c>
      <c r="Y77" s="97">
        <f t="shared" si="1"/>
        <v>150</v>
      </c>
      <c r="Z77" s="93">
        <f t="shared" si="1"/>
        <v>1500</v>
      </c>
    </row>
    <row r="78" spans="1:26" ht="15.75" x14ac:dyDescent="0.25">
      <c r="A78" s="27"/>
      <c r="B78" s="31" t="s">
        <v>38</v>
      </c>
      <c r="C78" s="21" t="s">
        <v>79</v>
      </c>
      <c r="D78" s="15"/>
      <c r="E78" s="3"/>
      <c r="F78" s="4"/>
      <c r="G78" s="4"/>
      <c r="H78" s="70"/>
      <c r="I78" s="70"/>
      <c r="J78" s="70"/>
      <c r="K78" s="70"/>
      <c r="L78" s="70">
        <v>3</v>
      </c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50">
        <f t="shared" si="0"/>
        <v>3</v>
      </c>
      <c r="Y78" s="97">
        <f t="shared" si="1"/>
        <v>30</v>
      </c>
      <c r="Z78" s="93">
        <f t="shared" si="1"/>
        <v>300</v>
      </c>
    </row>
    <row r="79" spans="1:26" ht="15.75" x14ac:dyDescent="0.25">
      <c r="A79" s="27"/>
      <c r="B79" s="31"/>
      <c r="C79" s="20" t="s">
        <v>80</v>
      </c>
      <c r="D79" s="15"/>
      <c r="E79" s="3"/>
      <c r="F79" s="4"/>
      <c r="G79" s="4"/>
      <c r="H79" s="70"/>
      <c r="I79" s="70"/>
      <c r="J79" s="70"/>
      <c r="K79" s="70"/>
      <c r="L79" s="70">
        <v>3</v>
      </c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50">
        <f t="shared" si="0"/>
        <v>3</v>
      </c>
      <c r="Y79" s="97">
        <f t="shared" si="1"/>
        <v>30</v>
      </c>
      <c r="Z79" s="93">
        <f t="shared" si="1"/>
        <v>300</v>
      </c>
    </row>
    <row r="80" spans="1:26" ht="15.75" x14ac:dyDescent="0.25">
      <c r="A80" s="27"/>
      <c r="B80" s="31"/>
      <c r="C80" s="20" t="s">
        <v>81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50">
        <f t="shared" ref="X80" si="49">SUM(D80:W80)</f>
        <v>3</v>
      </c>
      <c r="Y80" s="97">
        <f t="shared" ref="Y80" si="50">X80*10</f>
        <v>30</v>
      </c>
      <c r="Z80" s="93">
        <f t="shared" ref="Z80" si="51">Y80*10</f>
        <v>300</v>
      </c>
    </row>
    <row r="81" spans="1:26" ht="15.75" x14ac:dyDescent="0.25">
      <c r="A81" s="27"/>
      <c r="B81" s="31"/>
      <c r="C81" s="20" t="s">
        <v>82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50">
        <f t="shared" si="0"/>
        <v>3</v>
      </c>
      <c r="Y81" s="97">
        <f t="shared" si="1"/>
        <v>30</v>
      </c>
      <c r="Z81" s="93">
        <f t="shared" si="1"/>
        <v>300</v>
      </c>
    </row>
    <row r="82" spans="1:26" ht="15.75" x14ac:dyDescent="0.25">
      <c r="A82" s="27"/>
      <c r="B82" s="31" t="s">
        <v>39</v>
      </c>
      <c r="C82" s="20" t="s">
        <v>75</v>
      </c>
      <c r="D82" s="15"/>
      <c r="E82" s="3"/>
      <c r="F82" s="4"/>
      <c r="G82" s="4"/>
      <c r="H82" s="70"/>
      <c r="I82" s="70"/>
      <c r="J82" s="70">
        <v>2</v>
      </c>
      <c r="K82" s="70"/>
      <c r="L82" s="70"/>
      <c r="M82" s="70"/>
      <c r="N82" s="70"/>
      <c r="O82" s="70"/>
      <c r="P82" s="70">
        <v>6</v>
      </c>
      <c r="Q82" s="70"/>
      <c r="R82" s="70"/>
      <c r="S82" s="70">
        <v>12</v>
      </c>
      <c r="T82" s="70"/>
      <c r="U82" s="70"/>
      <c r="V82" s="70"/>
      <c r="W82" s="70"/>
      <c r="X82" s="50">
        <f t="shared" si="0"/>
        <v>20</v>
      </c>
      <c r="Y82" s="97">
        <f t="shared" ref="Y82" si="52">X82*10</f>
        <v>200</v>
      </c>
      <c r="Z82" s="93">
        <f t="shared" ref="Z82" si="53">Y82*10</f>
        <v>2000</v>
      </c>
    </row>
    <row r="83" spans="1:26" ht="15.75" x14ac:dyDescent="0.25">
      <c r="A83" s="27"/>
      <c r="B83" s="31"/>
      <c r="C83" s="21" t="s">
        <v>76</v>
      </c>
      <c r="D83" s="15"/>
      <c r="E83" s="3"/>
      <c r="F83" s="4"/>
      <c r="G83" s="4"/>
      <c r="H83" s="70"/>
      <c r="I83" s="70"/>
      <c r="J83" s="70">
        <v>6</v>
      </c>
      <c r="K83" s="70"/>
      <c r="L83" s="70"/>
      <c r="M83" s="70"/>
      <c r="N83" s="70"/>
      <c r="O83" s="70"/>
      <c r="P83" s="70">
        <v>14</v>
      </c>
      <c r="Q83" s="70"/>
      <c r="R83" s="70"/>
      <c r="S83" s="70">
        <v>22</v>
      </c>
      <c r="T83" s="70"/>
      <c r="U83" s="70"/>
      <c r="V83" s="70"/>
      <c r="W83" s="70"/>
      <c r="X83" s="50">
        <f t="shared" si="0"/>
        <v>42</v>
      </c>
      <c r="Y83" s="97">
        <f t="shared" si="1"/>
        <v>420</v>
      </c>
      <c r="Z83" s="93">
        <f t="shared" si="1"/>
        <v>4200</v>
      </c>
    </row>
    <row r="84" spans="1:26" ht="16.5" thickBot="1" x14ac:dyDescent="0.3">
      <c r="A84" s="29"/>
      <c r="B84" s="32" t="s">
        <v>49</v>
      </c>
      <c r="C84" s="22" t="s">
        <v>16</v>
      </c>
      <c r="D84" s="16"/>
      <c r="E84" s="6"/>
      <c r="F84" s="7">
        <v>6</v>
      </c>
      <c r="G84" s="7"/>
      <c r="H84" s="73"/>
      <c r="I84" s="73"/>
      <c r="J84" s="73"/>
      <c r="K84" s="73">
        <v>12</v>
      </c>
      <c r="L84" s="73"/>
      <c r="M84" s="73"/>
      <c r="N84" s="73"/>
      <c r="O84" s="73">
        <v>25</v>
      </c>
      <c r="P84" s="73"/>
      <c r="Q84" s="73"/>
      <c r="R84" s="73"/>
      <c r="S84" s="73">
        <v>31</v>
      </c>
      <c r="T84" s="73"/>
      <c r="U84" s="73"/>
      <c r="V84" s="73"/>
      <c r="W84" s="73">
        <v>48</v>
      </c>
      <c r="X84" s="50">
        <f t="shared" si="0"/>
        <v>122</v>
      </c>
      <c r="Y84" s="98">
        <f t="shared" si="1"/>
        <v>1220</v>
      </c>
      <c r="Z84" s="94">
        <f t="shared" si="1"/>
        <v>12200</v>
      </c>
    </row>
    <row r="85" spans="1:26" ht="15.75" x14ac:dyDescent="0.25">
      <c r="A85" s="63"/>
      <c r="B85" s="64"/>
      <c r="C85" s="23" t="s">
        <v>25</v>
      </c>
      <c r="D85" s="17">
        <f t="shared" ref="D85:X85" si="54">SUM(D2:D84)</f>
        <v>84</v>
      </c>
      <c r="E85" s="8">
        <f t="shared" si="54"/>
        <v>39</v>
      </c>
      <c r="F85" s="8">
        <f t="shared" si="54"/>
        <v>42</v>
      </c>
      <c r="G85" s="8">
        <f t="shared" si="54"/>
        <v>33</v>
      </c>
      <c r="H85" s="8">
        <f t="shared" ref="H85:I85" si="55">SUM(H2:H84)</f>
        <v>6</v>
      </c>
      <c r="I85" s="8">
        <f t="shared" si="55"/>
        <v>11</v>
      </c>
      <c r="J85" s="8">
        <f t="shared" ref="J85:K85" si="56">SUM(J2:J84)</f>
        <v>77</v>
      </c>
      <c r="K85" s="8">
        <f t="shared" si="56"/>
        <v>40</v>
      </c>
      <c r="L85" s="8">
        <f t="shared" ref="L85:R85" si="57">SUM(L2:L84)</f>
        <v>87</v>
      </c>
      <c r="M85" s="8">
        <f t="shared" si="57"/>
        <v>25</v>
      </c>
      <c r="N85" s="8">
        <f t="shared" si="57"/>
        <v>190</v>
      </c>
      <c r="O85" s="8">
        <f t="shared" si="57"/>
        <v>169</v>
      </c>
      <c r="P85" s="8">
        <f t="shared" si="57"/>
        <v>56</v>
      </c>
      <c r="Q85" s="8">
        <f t="shared" si="57"/>
        <v>19</v>
      </c>
      <c r="R85" s="8">
        <f t="shared" si="57"/>
        <v>10</v>
      </c>
      <c r="S85" s="8">
        <f t="shared" ref="S85:V85" si="58">SUM(S2:S84)</f>
        <v>250</v>
      </c>
      <c r="T85" s="8">
        <f t="shared" si="58"/>
        <v>179</v>
      </c>
      <c r="U85" s="8">
        <f t="shared" si="58"/>
        <v>82</v>
      </c>
      <c r="V85" s="8">
        <f t="shared" si="58"/>
        <v>77</v>
      </c>
      <c r="W85" s="8">
        <f t="shared" si="54"/>
        <v>482</v>
      </c>
      <c r="X85" s="9">
        <f t="shared" si="54"/>
        <v>1958</v>
      </c>
      <c r="Y85" s="10"/>
      <c r="Z85" s="10"/>
    </row>
    <row r="86" spans="1:26" ht="15.75" x14ac:dyDescent="0.25">
      <c r="A86" s="59"/>
      <c r="B86" s="60"/>
      <c r="C86" s="24" t="s">
        <v>28</v>
      </c>
      <c r="D86" s="18">
        <f>D85*10</f>
        <v>840</v>
      </c>
      <c r="E86" s="11">
        <f t="shared" ref="E86:X86" si="59">E85*10</f>
        <v>390</v>
      </c>
      <c r="F86" s="11">
        <f t="shared" ref="F86" si="60">F85*10</f>
        <v>420</v>
      </c>
      <c r="G86" s="11">
        <f t="shared" si="59"/>
        <v>330</v>
      </c>
      <c r="H86" s="11">
        <f t="shared" ref="H86:I86" si="61">H85*10</f>
        <v>60</v>
      </c>
      <c r="I86" s="11">
        <f t="shared" si="61"/>
        <v>110</v>
      </c>
      <c r="J86" s="11">
        <f t="shared" ref="J86:K86" si="62">J85*10</f>
        <v>770</v>
      </c>
      <c r="K86" s="11">
        <f t="shared" si="62"/>
        <v>400</v>
      </c>
      <c r="L86" s="11">
        <f t="shared" ref="L86" si="63">L85*10</f>
        <v>870</v>
      </c>
      <c r="M86" s="11">
        <f t="shared" ref="M86:W86" si="64">M85*10</f>
        <v>250</v>
      </c>
      <c r="N86" s="11">
        <f t="shared" ref="N86:R86" si="65">N85*10</f>
        <v>1900</v>
      </c>
      <c r="O86" s="11">
        <f t="shared" si="65"/>
        <v>1690</v>
      </c>
      <c r="P86" s="11">
        <f t="shared" si="65"/>
        <v>560</v>
      </c>
      <c r="Q86" s="11">
        <f t="shared" si="65"/>
        <v>190</v>
      </c>
      <c r="R86" s="11">
        <f t="shared" si="65"/>
        <v>100</v>
      </c>
      <c r="S86" s="11">
        <f t="shared" ref="S86:V86" si="66">S85*10</f>
        <v>2500</v>
      </c>
      <c r="T86" s="11">
        <f t="shared" si="66"/>
        <v>1790</v>
      </c>
      <c r="U86" s="11">
        <f t="shared" si="66"/>
        <v>820</v>
      </c>
      <c r="V86" s="11">
        <f t="shared" si="66"/>
        <v>770</v>
      </c>
      <c r="W86" s="11">
        <f t="shared" si="64"/>
        <v>4820</v>
      </c>
      <c r="X86" s="12">
        <f t="shared" si="59"/>
        <v>19580</v>
      </c>
      <c r="Y86" s="13"/>
      <c r="Z86" s="13"/>
    </row>
    <row r="87" spans="1:26" ht="16.5" thickBot="1" x14ac:dyDescent="0.3">
      <c r="A87" s="61"/>
      <c r="B87" s="62"/>
      <c r="C87" s="65" t="s">
        <v>51</v>
      </c>
      <c r="D87" s="66">
        <f>D86*10</f>
        <v>8400</v>
      </c>
      <c r="E87" s="66">
        <f t="shared" ref="E87:W87" si="67">E86*10</f>
        <v>3900</v>
      </c>
      <c r="F87" s="66">
        <f t="shared" si="67"/>
        <v>4200</v>
      </c>
      <c r="G87" s="66">
        <f t="shared" si="67"/>
        <v>3300</v>
      </c>
      <c r="H87" s="66">
        <f t="shared" si="67"/>
        <v>600</v>
      </c>
      <c r="I87" s="66">
        <f t="shared" si="67"/>
        <v>1100</v>
      </c>
      <c r="J87" s="66">
        <f t="shared" si="67"/>
        <v>7700</v>
      </c>
      <c r="K87" s="66">
        <f t="shared" ref="K87:R87" si="68">K86*10</f>
        <v>4000</v>
      </c>
      <c r="L87" s="66">
        <f t="shared" si="68"/>
        <v>8700</v>
      </c>
      <c r="M87" s="66">
        <f t="shared" si="68"/>
        <v>2500</v>
      </c>
      <c r="N87" s="66">
        <f t="shared" si="68"/>
        <v>19000</v>
      </c>
      <c r="O87" s="66">
        <f t="shared" si="68"/>
        <v>16900</v>
      </c>
      <c r="P87" s="66">
        <f t="shared" si="68"/>
        <v>5600</v>
      </c>
      <c r="Q87" s="66">
        <f t="shared" si="68"/>
        <v>1900</v>
      </c>
      <c r="R87" s="66">
        <f t="shared" si="68"/>
        <v>1000</v>
      </c>
      <c r="S87" s="66">
        <f t="shared" ref="S87:V87" si="69">S86*10</f>
        <v>25000</v>
      </c>
      <c r="T87" s="66">
        <f t="shared" si="69"/>
        <v>17900</v>
      </c>
      <c r="U87" s="66">
        <f t="shared" si="69"/>
        <v>8200</v>
      </c>
      <c r="V87" s="66">
        <f t="shared" si="69"/>
        <v>7700</v>
      </c>
      <c r="W87" s="66">
        <f t="shared" si="67"/>
        <v>48200</v>
      </c>
      <c r="X87" s="65">
        <f t="shared" ref="X87" si="70">X86*10</f>
        <v>195800</v>
      </c>
      <c r="Y87" s="14"/>
      <c r="Z8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Z5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48" t="s">
        <v>146</v>
      </c>
      <c r="Y1" s="52" t="s">
        <v>29</v>
      </c>
      <c r="Z1" s="2" t="s">
        <v>52</v>
      </c>
    </row>
    <row r="2" spans="1:26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/>
      <c r="X2" s="49">
        <f>SUM(D2:W2)</f>
        <v>111</v>
      </c>
      <c r="Y2" s="96">
        <f>X2*10</f>
        <v>1110</v>
      </c>
      <c r="Z2" s="92">
        <f>Y2*10</f>
        <v>11100</v>
      </c>
    </row>
    <row r="3" spans="1:26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51">
        <f t="shared" ref="X3:X55" si="0">SUM(D3:W3)</f>
        <v>128</v>
      </c>
      <c r="Y3" s="99">
        <f t="shared" ref="Y3:Z3" si="1">X3*10</f>
        <v>1280</v>
      </c>
      <c r="Z3" s="95">
        <f t="shared" si="1"/>
        <v>12800</v>
      </c>
    </row>
    <row r="4" spans="1:26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51">
        <f t="shared" si="0"/>
        <v>52</v>
      </c>
      <c r="Y4" s="99">
        <f t="shared" ref="Y4:Z4" si="2">X4*10</f>
        <v>520</v>
      </c>
      <c r="Z4" s="95">
        <f t="shared" si="2"/>
        <v>5200</v>
      </c>
    </row>
    <row r="5" spans="1:26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3">
        <f t="shared" si="0"/>
        <v>186</v>
      </c>
      <c r="Y5" s="100">
        <f t="shared" ref="Y5:Z5" si="3">X5*10</f>
        <v>1860</v>
      </c>
      <c r="Z5" s="101">
        <f t="shared" si="3"/>
        <v>18600</v>
      </c>
    </row>
    <row r="6" spans="1:26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49">
        <f t="shared" si="0"/>
        <v>153</v>
      </c>
      <c r="Y6" s="96">
        <f t="shared" ref="Y6:Z6" si="4">X6*10</f>
        <v>1530</v>
      </c>
      <c r="Z6" s="92">
        <f t="shared" si="4"/>
        <v>15300</v>
      </c>
    </row>
    <row r="7" spans="1:26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51">
        <f t="shared" si="0"/>
        <v>22</v>
      </c>
      <c r="Y7" s="99">
        <f t="shared" ref="Y7:Z7" si="5">X7*10</f>
        <v>220</v>
      </c>
      <c r="Z7" s="95">
        <f t="shared" si="5"/>
        <v>2200</v>
      </c>
    </row>
    <row r="8" spans="1:26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51">
        <f t="shared" si="0"/>
        <v>4</v>
      </c>
      <c r="Y8" s="99">
        <f t="shared" ref="Y8:Z8" si="6">X8*10</f>
        <v>40</v>
      </c>
      <c r="Z8" s="95">
        <f t="shared" si="6"/>
        <v>400</v>
      </c>
    </row>
    <row r="9" spans="1:26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/>
      <c r="X9" s="51">
        <f t="shared" si="0"/>
        <v>4</v>
      </c>
      <c r="Y9" s="99">
        <f t="shared" ref="Y9:Z9" si="7">X9*10</f>
        <v>40</v>
      </c>
      <c r="Z9" s="95">
        <f t="shared" si="7"/>
        <v>400</v>
      </c>
    </row>
    <row r="10" spans="1:26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/>
      <c r="X10" s="51">
        <f t="shared" si="0"/>
        <v>214</v>
      </c>
      <c r="Y10" s="99">
        <f t="shared" ref="Y10:Z10" si="8">X10*10</f>
        <v>2140</v>
      </c>
      <c r="Z10" s="95">
        <f t="shared" si="8"/>
        <v>21400</v>
      </c>
    </row>
    <row r="11" spans="1:26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/>
      <c r="X11" s="51">
        <f t="shared" ref="X11:X42" si="9">SUM(D11:W11)</f>
        <v>4</v>
      </c>
      <c r="Y11" s="99">
        <f t="shared" ref="Y11:Y42" si="10">X11*10</f>
        <v>40</v>
      </c>
      <c r="Z11" s="95">
        <f t="shared" ref="Z11:Z42" si="11">Y11*10</f>
        <v>400</v>
      </c>
    </row>
    <row r="12" spans="1:26" ht="15.75" x14ac:dyDescent="0.25">
      <c r="A12" s="90"/>
      <c r="B12" s="35" t="s">
        <v>44</v>
      </c>
      <c r="C12" s="19" t="s">
        <v>8</v>
      </c>
      <c r="D12" s="72"/>
      <c r="E12" s="72">
        <v>13</v>
      </c>
      <c r="F12" s="72">
        <v>22</v>
      </c>
      <c r="G12" s="72">
        <v>21</v>
      </c>
      <c r="H12" s="72"/>
      <c r="I12" s="72"/>
      <c r="J12" s="72">
        <v>21</v>
      </c>
      <c r="K12" s="72"/>
      <c r="L12" s="72"/>
      <c r="M12" s="72"/>
      <c r="N12" s="72"/>
      <c r="O12" s="72">
        <v>22</v>
      </c>
      <c r="P12" s="72"/>
      <c r="Q12" s="72"/>
      <c r="R12" s="72">
        <v>2</v>
      </c>
      <c r="S12" s="72"/>
      <c r="T12" s="72"/>
      <c r="U12" s="72"/>
      <c r="V12" s="72"/>
      <c r="W12" s="72"/>
      <c r="X12" s="51">
        <f t="shared" si="9"/>
        <v>101</v>
      </c>
      <c r="Y12" s="99">
        <f t="shared" si="10"/>
        <v>1010</v>
      </c>
      <c r="Z12" s="95">
        <f t="shared" si="11"/>
        <v>10100</v>
      </c>
    </row>
    <row r="13" spans="1:26" ht="15.75" x14ac:dyDescent="0.25">
      <c r="A13" s="90"/>
      <c r="B13" s="35"/>
      <c r="C13" s="19" t="s">
        <v>107</v>
      </c>
      <c r="D13" s="72"/>
      <c r="E13" s="72"/>
      <c r="F13" s="72"/>
      <c r="G13" s="72"/>
      <c r="H13" s="72"/>
      <c r="I13" s="72"/>
      <c r="J13" s="72">
        <v>3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51">
        <f t="shared" ref="X13:X37" si="12">SUM(D13:W13)</f>
        <v>3</v>
      </c>
      <c r="Y13" s="99">
        <f t="shared" ref="Y13:Y37" si="13">X13*10</f>
        <v>30</v>
      </c>
      <c r="Z13" s="95">
        <f t="shared" ref="Z13:Z37" si="14">Y13*10</f>
        <v>300</v>
      </c>
    </row>
    <row r="14" spans="1:26" ht="15.75" x14ac:dyDescent="0.25">
      <c r="A14" s="90"/>
      <c r="B14" s="35"/>
      <c r="C14" s="19" t="s">
        <v>108</v>
      </c>
      <c r="D14" s="72"/>
      <c r="E14" s="72"/>
      <c r="F14" s="72"/>
      <c r="G14" s="72"/>
      <c r="H14" s="72"/>
      <c r="I14" s="72"/>
      <c r="J14" s="72">
        <v>4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51">
        <f t="shared" si="12"/>
        <v>4</v>
      </c>
      <c r="Y14" s="99">
        <f t="shared" si="13"/>
        <v>40</v>
      </c>
      <c r="Z14" s="95">
        <f t="shared" si="14"/>
        <v>400</v>
      </c>
    </row>
    <row r="15" spans="1:26" ht="15.75" x14ac:dyDescent="0.25">
      <c r="A15" s="90"/>
      <c r="B15" s="35"/>
      <c r="C15" s="19" t="s">
        <v>58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51">
        <f t="shared" si="12"/>
        <v>3</v>
      </c>
      <c r="Y15" s="99">
        <f t="shared" si="13"/>
        <v>30</v>
      </c>
      <c r="Z15" s="95">
        <f t="shared" si="14"/>
        <v>300</v>
      </c>
    </row>
    <row r="16" spans="1:26" ht="15.75" x14ac:dyDescent="0.25">
      <c r="A16" s="90"/>
      <c r="B16" s="35" t="s">
        <v>37</v>
      </c>
      <c r="C16" s="19" t="s">
        <v>110</v>
      </c>
      <c r="D16" s="72"/>
      <c r="E16" s="72"/>
      <c r="F16" s="72"/>
      <c r="G16" s="72"/>
      <c r="H16" s="72"/>
      <c r="I16" s="72"/>
      <c r="J16" s="72">
        <v>6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51">
        <f t="shared" si="12"/>
        <v>6</v>
      </c>
      <c r="Y16" s="99">
        <f t="shared" si="13"/>
        <v>60</v>
      </c>
      <c r="Z16" s="95">
        <f t="shared" si="14"/>
        <v>600</v>
      </c>
    </row>
    <row r="17" spans="1:26" ht="15.75" x14ac:dyDescent="0.25">
      <c r="A17" s="90"/>
      <c r="B17" s="35"/>
      <c r="C17" s="19" t="s">
        <v>85</v>
      </c>
      <c r="D17" s="72"/>
      <c r="E17" s="72">
        <v>12</v>
      </c>
      <c r="F17" s="72">
        <v>20</v>
      </c>
      <c r="G17" s="72">
        <v>19</v>
      </c>
      <c r="H17" s="72"/>
      <c r="I17" s="72"/>
      <c r="J17" s="72">
        <v>11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51">
        <f t="shared" ref="X17:X21" si="15">SUM(D17:W17)</f>
        <v>62</v>
      </c>
      <c r="Y17" s="99">
        <f t="shared" ref="Y17:Y21" si="16">X17*10</f>
        <v>620</v>
      </c>
      <c r="Z17" s="95">
        <f t="shared" ref="Z17:Z21" si="17">Y17*10</f>
        <v>6200</v>
      </c>
    </row>
    <row r="18" spans="1:26" ht="15.75" x14ac:dyDescent="0.25">
      <c r="A18" s="90"/>
      <c r="B18" s="35"/>
      <c r="C18" s="19" t="s">
        <v>133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>
        <v>5</v>
      </c>
      <c r="U18" s="72"/>
      <c r="V18" s="72"/>
      <c r="W18" s="72">
        <v>5</v>
      </c>
      <c r="X18" s="51">
        <f t="shared" si="15"/>
        <v>10</v>
      </c>
      <c r="Y18" s="99">
        <f t="shared" si="16"/>
        <v>100</v>
      </c>
      <c r="Z18" s="95">
        <f t="shared" si="17"/>
        <v>1000</v>
      </c>
    </row>
    <row r="19" spans="1:26" ht="15.75" x14ac:dyDescent="0.25">
      <c r="A19" s="90"/>
      <c r="B19" s="35" t="s">
        <v>45</v>
      </c>
      <c r="C19" s="19" t="s">
        <v>111</v>
      </c>
      <c r="D19" s="72"/>
      <c r="E19" s="72"/>
      <c r="F19" s="72"/>
      <c r="G19" s="72"/>
      <c r="H19" s="72"/>
      <c r="I19" s="72"/>
      <c r="J19" s="72">
        <v>2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51">
        <f t="shared" ref="X19:X20" si="18">SUM(D19:W19)</f>
        <v>2</v>
      </c>
      <c r="Y19" s="99">
        <f t="shared" ref="Y19:Y20" si="19">X19*10</f>
        <v>20</v>
      </c>
      <c r="Z19" s="95">
        <f t="shared" ref="Z19:Z20" si="20">Y19*10</f>
        <v>200</v>
      </c>
    </row>
    <row r="20" spans="1:26" ht="15.75" x14ac:dyDescent="0.25">
      <c r="A20" s="90"/>
      <c r="B20" s="35"/>
      <c r="C20" s="19" t="s">
        <v>9</v>
      </c>
      <c r="D20" s="72"/>
      <c r="E20" s="72">
        <v>7</v>
      </c>
      <c r="F20" s="72">
        <v>10</v>
      </c>
      <c r="G20" s="72">
        <v>9</v>
      </c>
      <c r="H20" s="72">
        <v>56</v>
      </c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51">
        <f t="shared" si="18"/>
        <v>88</v>
      </c>
      <c r="Y20" s="99">
        <f t="shared" si="19"/>
        <v>880</v>
      </c>
      <c r="Z20" s="95">
        <f t="shared" si="20"/>
        <v>8800</v>
      </c>
    </row>
    <row r="21" spans="1:26" ht="15.75" x14ac:dyDescent="0.25">
      <c r="A21" s="90"/>
      <c r="B21" s="35"/>
      <c r="C21" s="19" t="s">
        <v>103</v>
      </c>
      <c r="D21" s="72"/>
      <c r="E21" s="72"/>
      <c r="F21" s="72"/>
      <c r="G21" s="72"/>
      <c r="H21" s="72"/>
      <c r="I21" s="72">
        <v>56</v>
      </c>
      <c r="J21" s="72">
        <v>2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51">
        <f t="shared" si="15"/>
        <v>58</v>
      </c>
      <c r="Y21" s="99">
        <f t="shared" si="16"/>
        <v>580</v>
      </c>
      <c r="Z21" s="95">
        <f t="shared" si="17"/>
        <v>5800</v>
      </c>
    </row>
    <row r="22" spans="1:26" ht="15.75" x14ac:dyDescent="0.25">
      <c r="A22" s="90"/>
      <c r="B22" s="35"/>
      <c r="C22" s="19" t="s">
        <v>112</v>
      </c>
      <c r="D22" s="72"/>
      <c r="E22" s="72"/>
      <c r="F22" s="72"/>
      <c r="G22" s="72"/>
      <c r="H22" s="72"/>
      <c r="I22" s="72"/>
      <c r="J22" s="72"/>
      <c r="K22" s="72">
        <v>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51">
        <f t="shared" ref="X22" si="21">SUM(D22:W22)</f>
        <v>2</v>
      </c>
      <c r="Y22" s="99">
        <f t="shared" ref="Y22" si="22">X22*10</f>
        <v>20</v>
      </c>
      <c r="Z22" s="95">
        <f t="shared" ref="Z22" si="23">Y22*10</f>
        <v>200</v>
      </c>
    </row>
    <row r="23" spans="1:26" ht="15.75" x14ac:dyDescent="0.25">
      <c r="A23" s="90"/>
      <c r="B23" s="35"/>
      <c r="C23" s="19" t="s">
        <v>104</v>
      </c>
      <c r="D23" s="72"/>
      <c r="E23" s="72"/>
      <c r="F23" s="72"/>
      <c r="G23" s="72"/>
      <c r="H23" s="72">
        <v>56</v>
      </c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51">
        <f t="shared" ref="X23:X26" si="24">SUM(D23:W23)</f>
        <v>58</v>
      </c>
      <c r="Y23" s="99">
        <f t="shared" ref="Y23:Y26" si="25">X23*10</f>
        <v>580</v>
      </c>
      <c r="Z23" s="95">
        <f t="shared" ref="Z23:Z26" si="26">Y23*10</f>
        <v>5800</v>
      </c>
    </row>
    <row r="24" spans="1:26" ht="15.75" x14ac:dyDescent="0.25">
      <c r="A24" s="90"/>
      <c r="B24" s="35" t="s">
        <v>41</v>
      </c>
      <c r="C24" s="19" t="s">
        <v>31</v>
      </c>
      <c r="D24" s="72"/>
      <c r="E24" s="72">
        <v>16</v>
      </c>
      <c r="F24" s="72">
        <v>29</v>
      </c>
      <c r="G24" s="72">
        <v>25</v>
      </c>
      <c r="H24" s="72"/>
      <c r="I24" s="72"/>
      <c r="J24" s="72"/>
      <c r="K24" s="72">
        <v>38</v>
      </c>
      <c r="L24" s="72"/>
      <c r="M24" s="72"/>
      <c r="N24" s="72"/>
      <c r="O24" s="72"/>
      <c r="P24" s="72"/>
      <c r="Q24" s="72"/>
      <c r="R24" s="72">
        <v>4</v>
      </c>
      <c r="S24" s="72"/>
      <c r="T24" s="72">
        <v>7</v>
      </c>
      <c r="U24" s="72"/>
      <c r="V24" s="72"/>
      <c r="W24" s="72">
        <v>7</v>
      </c>
      <c r="X24" s="51">
        <f t="shared" si="24"/>
        <v>126</v>
      </c>
      <c r="Y24" s="99">
        <f t="shared" si="25"/>
        <v>1260</v>
      </c>
      <c r="Z24" s="95">
        <f t="shared" si="26"/>
        <v>12600</v>
      </c>
    </row>
    <row r="25" spans="1:26" ht="15.75" x14ac:dyDescent="0.25">
      <c r="A25" s="90"/>
      <c r="B25" s="35" t="s">
        <v>46</v>
      </c>
      <c r="C25" s="19" t="s">
        <v>10</v>
      </c>
      <c r="D25" s="72"/>
      <c r="E25" s="72">
        <v>10</v>
      </c>
      <c r="F25" s="72">
        <v>15</v>
      </c>
      <c r="G25" s="72">
        <v>14</v>
      </c>
      <c r="H25" s="72"/>
      <c r="I25" s="72"/>
      <c r="J25" s="72">
        <v>21</v>
      </c>
      <c r="K25" s="72"/>
      <c r="L25" s="72"/>
      <c r="M25" s="72"/>
      <c r="N25" s="72"/>
      <c r="O25" s="72"/>
      <c r="P25" s="72"/>
      <c r="Q25" s="72">
        <v>5</v>
      </c>
      <c r="R25" s="72"/>
      <c r="S25" s="72"/>
      <c r="T25" s="72">
        <v>1</v>
      </c>
      <c r="U25" s="72"/>
      <c r="V25" s="72"/>
      <c r="W25" s="72"/>
      <c r="X25" s="51">
        <f t="shared" si="24"/>
        <v>66</v>
      </c>
      <c r="Y25" s="99">
        <f t="shared" si="25"/>
        <v>660</v>
      </c>
      <c r="Z25" s="95">
        <f t="shared" si="26"/>
        <v>6600</v>
      </c>
    </row>
    <row r="26" spans="1:26" ht="15.75" x14ac:dyDescent="0.25">
      <c r="A26" s="90"/>
      <c r="B26" s="35"/>
      <c r="C26" s="19" t="s">
        <v>132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>
        <v>2</v>
      </c>
      <c r="R26" s="72"/>
      <c r="S26" s="72"/>
      <c r="T26" s="72">
        <v>1</v>
      </c>
      <c r="U26" s="72"/>
      <c r="V26" s="72"/>
      <c r="W26" s="72">
        <v>1</v>
      </c>
      <c r="X26" s="51">
        <f t="shared" si="24"/>
        <v>4</v>
      </c>
      <c r="Y26" s="99">
        <f t="shared" si="25"/>
        <v>40</v>
      </c>
      <c r="Z26" s="95">
        <f t="shared" si="26"/>
        <v>400</v>
      </c>
    </row>
    <row r="27" spans="1:26" ht="15.75" x14ac:dyDescent="0.25">
      <c r="A27" s="90"/>
      <c r="B27" s="35"/>
      <c r="C27" s="19" t="s">
        <v>134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>
        <v>1</v>
      </c>
      <c r="U27" s="72"/>
      <c r="V27" s="72"/>
      <c r="W27" s="72"/>
      <c r="X27" s="51">
        <f t="shared" si="12"/>
        <v>1</v>
      </c>
      <c r="Y27" s="99">
        <f t="shared" si="13"/>
        <v>10</v>
      </c>
      <c r="Z27" s="95">
        <f t="shared" si="14"/>
        <v>100</v>
      </c>
    </row>
    <row r="28" spans="1:26" ht="15.75" x14ac:dyDescent="0.25">
      <c r="A28" s="90"/>
      <c r="B28" s="35"/>
      <c r="C28" s="19" t="s">
        <v>135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>
        <v>1</v>
      </c>
      <c r="W28" s="72"/>
      <c r="X28" s="51">
        <f t="shared" ref="X28" si="27">SUM(D28:W28)</f>
        <v>1</v>
      </c>
      <c r="Y28" s="99">
        <f t="shared" ref="Y28" si="28">X28*10</f>
        <v>10</v>
      </c>
      <c r="Z28" s="95">
        <f t="shared" ref="Z28" si="29">Y28*10</f>
        <v>100</v>
      </c>
    </row>
    <row r="29" spans="1:26" ht="15.75" x14ac:dyDescent="0.25">
      <c r="A29" s="90"/>
      <c r="B29" s="35" t="s">
        <v>62</v>
      </c>
      <c r="C29" s="19" t="s">
        <v>71</v>
      </c>
      <c r="D29" s="72"/>
      <c r="E29" s="72"/>
      <c r="F29" s="72"/>
      <c r="G29" s="72"/>
      <c r="H29" s="72"/>
      <c r="I29" s="72"/>
      <c r="J29" s="72"/>
      <c r="K29" s="72"/>
      <c r="L29" s="72"/>
      <c r="M29" s="72">
        <v>2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51">
        <f t="shared" si="12"/>
        <v>2</v>
      </c>
      <c r="Y29" s="99">
        <f t="shared" ref="Y29:Y36" si="30">X29*10</f>
        <v>20</v>
      </c>
      <c r="Z29" s="95">
        <f t="shared" ref="Z29:Z36" si="31">Y29*10</f>
        <v>200</v>
      </c>
    </row>
    <row r="30" spans="1:26" ht="15.75" x14ac:dyDescent="0.25">
      <c r="A30" s="90"/>
      <c r="B30" s="35"/>
      <c r="C30" s="19" t="s">
        <v>78</v>
      </c>
      <c r="D30" s="72"/>
      <c r="E30" s="72"/>
      <c r="F30" s="72"/>
      <c r="G30" s="72"/>
      <c r="H30" s="72"/>
      <c r="I30" s="72"/>
      <c r="J30" s="72"/>
      <c r="K30" s="72"/>
      <c r="L30" s="72"/>
      <c r="M30" s="72">
        <v>3</v>
      </c>
      <c r="N30" s="72"/>
      <c r="O30" s="72"/>
      <c r="P30" s="72"/>
      <c r="Q30" s="72"/>
      <c r="R30" s="72">
        <v>1</v>
      </c>
      <c r="S30" s="72"/>
      <c r="T30" s="72"/>
      <c r="U30" s="72"/>
      <c r="V30" s="72"/>
      <c r="W30" s="72"/>
      <c r="X30" s="51">
        <f t="shared" si="12"/>
        <v>4</v>
      </c>
      <c r="Y30" s="99">
        <f t="shared" si="30"/>
        <v>40</v>
      </c>
      <c r="Z30" s="95">
        <f t="shared" si="31"/>
        <v>400</v>
      </c>
    </row>
    <row r="31" spans="1:26" ht="15.75" x14ac:dyDescent="0.25">
      <c r="A31" s="90"/>
      <c r="B31" s="35"/>
      <c r="C31" s="19" t="s">
        <v>122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>
        <v>3</v>
      </c>
      <c r="P31" s="72"/>
      <c r="Q31" s="72"/>
      <c r="R31" s="72">
        <v>1</v>
      </c>
      <c r="S31" s="72"/>
      <c r="T31" s="72"/>
      <c r="U31" s="72"/>
      <c r="V31" s="72"/>
      <c r="W31" s="72"/>
      <c r="X31" s="51">
        <f t="shared" si="12"/>
        <v>4</v>
      </c>
      <c r="Y31" s="99">
        <f t="shared" si="30"/>
        <v>40</v>
      </c>
      <c r="Z31" s="95">
        <f t="shared" si="31"/>
        <v>400</v>
      </c>
    </row>
    <row r="32" spans="1:26" ht="15.75" x14ac:dyDescent="0.25">
      <c r="A32" s="90"/>
      <c r="B32" s="35"/>
      <c r="C32" s="19" t="s">
        <v>138</v>
      </c>
      <c r="D32" s="72"/>
      <c r="E32" s="72"/>
      <c r="F32" s="72"/>
      <c r="G32" s="72"/>
      <c r="H32" s="72"/>
      <c r="I32" s="72"/>
      <c r="J32" s="72"/>
      <c r="K32" s="72"/>
      <c r="L32" s="72"/>
      <c r="M32" s="72">
        <v>1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51">
        <f t="shared" si="12"/>
        <v>1</v>
      </c>
      <c r="Y32" s="99">
        <f t="shared" si="30"/>
        <v>10</v>
      </c>
      <c r="Z32" s="95">
        <f t="shared" si="31"/>
        <v>100</v>
      </c>
    </row>
    <row r="33" spans="1:26" ht="15.75" x14ac:dyDescent="0.25">
      <c r="A33" s="90"/>
      <c r="B33" s="35"/>
      <c r="C33" s="19" t="s">
        <v>139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>
        <v>2</v>
      </c>
      <c r="O33" s="72"/>
      <c r="P33" s="72"/>
      <c r="Q33" s="72"/>
      <c r="R33" s="72"/>
      <c r="S33" s="72"/>
      <c r="T33" s="72"/>
      <c r="U33" s="72"/>
      <c r="V33" s="72"/>
      <c r="W33" s="72"/>
      <c r="X33" s="51">
        <f t="shared" si="12"/>
        <v>2</v>
      </c>
      <c r="Y33" s="99">
        <f t="shared" si="30"/>
        <v>20</v>
      </c>
      <c r="Z33" s="95">
        <f t="shared" si="31"/>
        <v>200</v>
      </c>
    </row>
    <row r="34" spans="1:26" ht="15.75" x14ac:dyDescent="0.25">
      <c r="A34" s="90"/>
      <c r="B34" s="35" t="s">
        <v>47</v>
      </c>
      <c r="C34" s="19" t="s">
        <v>30</v>
      </c>
      <c r="D34" s="72"/>
      <c r="E34" s="72">
        <v>11</v>
      </c>
      <c r="F34" s="72">
        <v>18</v>
      </c>
      <c r="G34" s="72">
        <v>17</v>
      </c>
      <c r="H34" s="72"/>
      <c r="I34" s="72"/>
      <c r="J34" s="72"/>
      <c r="K34" s="72"/>
      <c r="L34" s="72">
        <v>1</v>
      </c>
      <c r="M34" s="72"/>
      <c r="N34" s="72"/>
      <c r="O34" s="72"/>
      <c r="P34" s="72"/>
      <c r="Q34" s="72"/>
      <c r="R34" s="72">
        <v>2</v>
      </c>
      <c r="S34" s="72"/>
      <c r="T34" s="72">
        <v>5</v>
      </c>
      <c r="U34" s="72"/>
      <c r="V34" s="72"/>
      <c r="W34" s="72">
        <v>5</v>
      </c>
      <c r="X34" s="51">
        <f t="shared" si="12"/>
        <v>59</v>
      </c>
      <c r="Y34" s="99">
        <f t="shared" si="30"/>
        <v>590</v>
      </c>
      <c r="Z34" s="95">
        <f t="shared" si="31"/>
        <v>5900</v>
      </c>
    </row>
    <row r="35" spans="1:26" ht="15.75" x14ac:dyDescent="0.25">
      <c r="A35" s="90"/>
      <c r="B35" s="35" t="s">
        <v>48</v>
      </c>
      <c r="C35" s="19" t="s">
        <v>12</v>
      </c>
      <c r="D35" s="72">
        <v>44</v>
      </c>
      <c r="E35" s="72">
        <v>11</v>
      </c>
      <c r="F35" s="72">
        <v>18</v>
      </c>
      <c r="G35" s="72">
        <v>16</v>
      </c>
      <c r="H35" s="72"/>
      <c r="I35" s="72"/>
      <c r="J35" s="72">
        <v>3</v>
      </c>
      <c r="K35" s="72"/>
      <c r="L35" s="72"/>
      <c r="M35" s="72"/>
      <c r="N35" s="72"/>
      <c r="O35" s="72"/>
      <c r="P35" s="72">
        <v>1</v>
      </c>
      <c r="Q35" s="72"/>
      <c r="R35" s="72"/>
      <c r="S35" s="72"/>
      <c r="T35" s="72"/>
      <c r="U35" s="72"/>
      <c r="V35" s="72"/>
      <c r="W35" s="72">
        <v>5</v>
      </c>
      <c r="X35" s="51">
        <f t="shared" ref="X35" si="32">SUM(D35:W35)</f>
        <v>98</v>
      </c>
      <c r="Y35" s="99">
        <f t="shared" ref="Y35" si="33">X35*10</f>
        <v>980</v>
      </c>
      <c r="Z35" s="95">
        <f t="shared" ref="Z35" si="34">Y35*10</f>
        <v>9800</v>
      </c>
    </row>
    <row r="36" spans="1:26" ht="15.75" x14ac:dyDescent="0.25">
      <c r="A36" s="90"/>
      <c r="B36" s="35"/>
      <c r="C36" s="19" t="s">
        <v>99</v>
      </c>
      <c r="D36" s="72"/>
      <c r="E36" s="72"/>
      <c r="F36" s="72"/>
      <c r="G36" s="72"/>
      <c r="H36" s="72"/>
      <c r="I36" s="72"/>
      <c r="J36" s="72">
        <v>3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51">
        <f t="shared" si="12"/>
        <v>3</v>
      </c>
      <c r="Y36" s="99">
        <f t="shared" si="30"/>
        <v>30</v>
      </c>
      <c r="Z36" s="95">
        <f t="shared" si="31"/>
        <v>300</v>
      </c>
    </row>
    <row r="37" spans="1:26" ht="15.75" x14ac:dyDescent="0.25">
      <c r="A37" s="90"/>
      <c r="B37" s="35"/>
      <c r="C37" s="19" t="s">
        <v>109</v>
      </c>
      <c r="D37" s="72"/>
      <c r="E37" s="72"/>
      <c r="F37" s="72"/>
      <c r="G37" s="72"/>
      <c r="H37" s="72"/>
      <c r="I37" s="72"/>
      <c r="J37" s="72">
        <v>3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51">
        <f t="shared" si="12"/>
        <v>3</v>
      </c>
      <c r="Y37" s="99">
        <f t="shared" si="13"/>
        <v>30</v>
      </c>
      <c r="Z37" s="95">
        <f t="shared" si="14"/>
        <v>300</v>
      </c>
    </row>
    <row r="38" spans="1:26" ht="15.75" x14ac:dyDescent="0.25">
      <c r="A38" s="90"/>
      <c r="B38" s="35"/>
      <c r="C38" s="19" t="s">
        <v>113</v>
      </c>
      <c r="D38" s="72"/>
      <c r="E38" s="72"/>
      <c r="F38" s="72"/>
      <c r="G38" s="72"/>
      <c r="H38" s="72"/>
      <c r="I38" s="72"/>
      <c r="J38" s="72">
        <v>5</v>
      </c>
      <c r="K38" s="72"/>
      <c r="L38" s="72"/>
      <c r="M38" s="72"/>
      <c r="N38" s="72"/>
      <c r="O38" s="72"/>
      <c r="P38" s="72"/>
      <c r="Q38" s="72">
        <v>1</v>
      </c>
      <c r="R38" s="72"/>
      <c r="S38" s="72"/>
      <c r="T38" s="72"/>
      <c r="U38" s="72"/>
      <c r="V38" s="72"/>
      <c r="W38" s="72"/>
      <c r="X38" s="51">
        <f t="shared" si="9"/>
        <v>6</v>
      </c>
      <c r="Y38" s="99">
        <f t="shared" si="10"/>
        <v>60</v>
      </c>
      <c r="Z38" s="95">
        <f t="shared" si="11"/>
        <v>600</v>
      </c>
    </row>
    <row r="39" spans="1:26" ht="15.75" x14ac:dyDescent="0.25">
      <c r="A39" s="90"/>
      <c r="B39" s="35" t="s">
        <v>39</v>
      </c>
      <c r="C39" s="19" t="s">
        <v>75</v>
      </c>
      <c r="D39" s="72"/>
      <c r="E39" s="72"/>
      <c r="F39" s="72"/>
      <c r="G39" s="72"/>
      <c r="H39" s="72">
        <v>2</v>
      </c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51">
        <f t="shared" si="9"/>
        <v>2</v>
      </c>
      <c r="Y39" s="99">
        <f t="shared" si="10"/>
        <v>20</v>
      </c>
      <c r="Z39" s="95">
        <f t="shared" si="11"/>
        <v>200</v>
      </c>
    </row>
    <row r="40" spans="1:26" ht="15.75" x14ac:dyDescent="0.25">
      <c r="A40" s="90"/>
      <c r="B40" s="35"/>
      <c r="C40" s="19" t="s">
        <v>105</v>
      </c>
      <c r="D40" s="72"/>
      <c r="E40" s="72"/>
      <c r="F40" s="72"/>
      <c r="G40" s="72"/>
      <c r="H40" s="72">
        <v>1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51">
        <f t="shared" ref="X40" si="35">SUM(D40:W40)</f>
        <v>1</v>
      </c>
      <c r="Y40" s="99">
        <f t="shared" ref="Y40" si="36">X40*10</f>
        <v>10</v>
      </c>
      <c r="Z40" s="95">
        <f t="shared" ref="Z40" si="37">Y40*10</f>
        <v>100</v>
      </c>
    </row>
    <row r="41" spans="1:26" ht="15.75" x14ac:dyDescent="0.25">
      <c r="A41" s="90"/>
      <c r="B41" s="35"/>
      <c r="C41" s="19" t="s">
        <v>106</v>
      </c>
      <c r="D41" s="72"/>
      <c r="E41" s="72"/>
      <c r="F41" s="72"/>
      <c r="G41" s="72"/>
      <c r="H41" s="72">
        <v>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51">
        <f t="shared" si="9"/>
        <v>4</v>
      </c>
      <c r="Y41" s="99">
        <f t="shared" si="10"/>
        <v>40</v>
      </c>
      <c r="Z41" s="95">
        <f t="shared" si="11"/>
        <v>400</v>
      </c>
    </row>
    <row r="42" spans="1:26" ht="15.75" x14ac:dyDescent="0.25">
      <c r="A42" s="90"/>
      <c r="B42" s="35"/>
      <c r="C42" s="19" t="s">
        <v>76</v>
      </c>
      <c r="D42" s="72"/>
      <c r="E42" s="72"/>
      <c r="F42" s="72"/>
      <c r="G42" s="72"/>
      <c r="H42" s="72">
        <v>11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>
        <v>3</v>
      </c>
      <c r="U42" s="72"/>
      <c r="V42" s="72"/>
      <c r="W42" s="72"/>
      <c r="X42" s="51">
        <f t="shared" si="9"/>
        <v>14</v>
      </c>
      <c r="Y42" s="99">
        <f t="shared" si="10"/>
        <v>140</v>
      </c>
      <c r="Z42" s="95">
        <f t="shared" si="11"/>
        <v>1400</v>
      </c>
    </row>
    <row r="43" spans="1:26" ht="16.5" thickBot="1" x14ac:dyDescent="0.3">
      <c r="A43" s="91"/>
      <c r="B43" s="80" t="s">
        <v>49</v>
      </c>
      <c r="C43" s="81" t="s">
        <v>16</v>
      </c>
      <c r="D43" s="82"/>
      <c r="E43" s="82">
        <v>12</v>
      </c>
      <c r="F43" s="82">
        <v>20</v>
      </c>
      <c r="G43" s="82">
        <v>19</v>
      </c>
      <c r="H43" s="82"/>
      <c r="I43" s="82"/>
      <c r="J43" s="82">
        <v>29</v>
      </c>
      <c r="K43" s="82"/>
      <c r="L43" s="82"/>
      <c r="M43" s="82"/>
      <c r="N43" s="82"/>
      <c r="O43" s="82">
        <v>21</v>
      </c>
      <c r="P43" s="82"/>
      <c r="Q43" s="82">
        <v>2</v>
      </c>
      <c r="R43" s="82"/>
      <c r="S43" s="82"/>
      <c r="T43" s="82">
        <v>5</v>
      </c>
      <c r="U43" s="82"/>
      <c r="V43" s="82"/>
      <c r="W43" s="82">
        <v>5</v>
      </c>
      <c r="X43" s="83">
        <f t="shared" si="0"/>
        <v>113</v>
      </c>
      <c r="Y43" s="100">
        <f t="shared" ref="Y43:Z43" si="38">X43*10</f>
        <v>1130</v>
      </c>
      <c r="Z43" s="101">
        <f t="shared" si="38"/>
        <v>11300</v>
      </c>
    </row>
    <row r="44" spans="1:26" ht="15.75" x14ac:dyDescent="0.25">
      <c r="A44" s="33" t="s">
        <v>115</v>
      </c>
      <c r="B44" s="30" t="s">
        <v>36</v>
      </c>
      <c r="C44" s="25" t="s">
        <v>115</v>
      </c>
      <c r="D44" s="69"/>
      <c r="E44" s="69"/>
      <c r="F44" s="69"/>
      <c r="G44" s="69"/>
      <c r="H44" s="69"/>
      <c r="I44" s="69"/>
      <c r="J44" s="69"/>
      <c r="K44" s="69">
        <v>26</v>
      </c>
      <c r="L44" s="69"/>
      <c r="M44" s="69">
        <v>19</v>
      </c>
      <c r="N44" s="69">
        <v>11</v>
      </c>
      <c r="O44" s="69">
        <v>14</v>
      </c>
      <c r="P44" s="69">
        <v>4</v>
      </c>
      <c r="Q44" s="69">
        <v>6</v>
      </c>
      <c r="R44" s="69">
        <v>7</v>
      </c>
      <c r="S44" s="69">
        <v>3</v>
      </c>
      <c r="T44" s="69"/>
      <c r="U44" s="69"/>
      <c r="V44" s="69"/>
      <c r="W44" s="69"/>
      <c r="X44" s="49">
        <f t="shared" si="0"/>
        <v>90</v>
      </c>
      <c r="Y44" s="96">
        <f t="shared" ref="Y44:Z44" si="39">X44*10</f>
        <v>900</v>
      </c>
      <c r="Z44" s="92">
        <f t="shared" si="39"/>
        <v>9000</v>
      </c>
    </row>
    <row r="45" spans="1:26" ht="15.75" x14ac:dyDescent="0.25">
      <c r="A45" s="90"/>
      <c r="B45" s="35" t="s">
        <v>43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37</v>
      </c>
      <c r="L45" s="72"/>
      <c r="M45" s="72">
        <v>9</v>
      </c>
      <c r="N45" s="72">
        <v>1</v>
      </c>
      <c r="O45" s="72"/>
      <c r="P45" s="72"/>
      <c r="Q45" s="72">
        <v>13</v>
      </c>
      <c r="R45" s="72">
        <v>16</v>
      </c>
      <c r="S45" s="72">
        <v>13</v>
      </c>
      <c r="T45" s="72"/>
      <c r="U45" s="72"/>
      <c r="V45" s="72"/>
      <c r="W45" s="72"/>
      <c r="X45" s="51">
        <f t="shared" si="0"/>
        <v>89</v>
      </c>
      <c r="Y45" s="99">
        <f t="shared" ref="Y45:Z45" si="40">X45*10</f>
        <v>890</v>
      </c>
      <c r="Z45" s="95">
        <f t="shared" si="40"/>
        <v>8900</v>
      </c>
    </row>
    <row r="46" spans="1:26" ht="15.75" x14ac:dyDescent="0.25">
      <c r="A46" s="90"/>
      <c r="B46" s="35" t="s">
        <v>37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14</v>
      </c>
      <c r="L46" s="72"/>
      <c r="M46" s="72"/>
      <c r="N46" s="72">
        <v>6</v>
      </c>
      <c r="O46" s="72">
        <v>12</v>
      </c>
      <c r="P46" s="72">
        <v>2</v>
      </c>
      <c r="Q46" s="72"/>
      <c r="R46" s="72"/>
      <c r="S46" s="72"/>
      <c r="T46" s="72"/>
      <c r="U46" s="72"/>
      <c r="V46" s="72"/>
      <c r="W46" s="72"/>
      <c r="X46" s="51">
        <f t="shared" ref="X46:X53" si="41">SUM(D46:W46)</f>
        <v>34</v>
      </c>
      <c r="Y46" s="99">
        <f t="shared" ref="Y46:Y53" si="42">X46*10</f>
        <v>340</v>
      </c>
      <c r="Z46" s="95">
        <f t="shared" ref="Z46:Z53" si="43">Y46*10</f>
        <v>3400</v>
      </c>
    </row>
    <row r="47" spans="1:26" ht="15.75" x14ac:dyDescent="0.25">
      <c r="A47" s="90"/>
      <c r="B47" s="35" t="s">
        <v>45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>
        <v>5</v>
      </c>
      <c r="P47" s="72"/>
      <c r="Q47" s="72">
        <v>2</v>
      </c>
      <c r="R47" s="72"/>
      <c r="S47" s="72"/>
      <c r="T47" s="72"/>
      <c r="U47" s="72"/>
      <c r="V47" s="72"/>
      <c r="W47" s="72"/>
      <c r="X47" s="51">
        <f t="shared" si="41"/>
        <v>7</v>
      </c>
      <c r="Y47" s="99">
        <f t="shared" si="42"/>
        <v>70</v>
      </c>
      <c r="Z47" s="95">
        <f t="shared" si="43"/>
        <v>700</v>
      </c>
    </row>
    <row r="48" spans="1:26" ht="15.75" x14ac:dyDescent="0.25">
      <c r="A48" s="90"/>
      <c r="B48" s="35" t="s">
        <v>41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>
        <v>8</v>
      </c>
      <c r="S48" s="72">
        <v>16</v>
      </c>
      <c r="T48" s="72">
        <v>2</v>
      </c>
      <c r="U48" s="72"/>
      <c r="V48" s="72"/>
      <c r="W48" s="72"/>
      <c r="X48" s="51">
        <f t="shared" ref="X48:X49" si="44">SUM(D48:W48)</f>
        <v>26</v>
      </c>
      <c r="Y48" s="99">
        <f t="shared" ref="Y48:Y49" si="45">X48*10</f>
        <v>260</v>
      </c>
      <c r="Z48" s="95">
        <f t="shared" ref="Z48:Z49" si="46">Y48*10</f>
        <v>2600</v>
      </c>
    </row>
    <row r="49" spans="1:26" ht="15.75" x14ac:dyDescent="0.25">
      <c r="A49" s="90"/>
      <c r="B49" s="35" t="s">
        <v>46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>
        <v>3</v>
      </c>
      <c r="R49" s="72">
        <v>3</v>
      </c>
      <c r="S49" s="72"/>
      <c r="T49" s="72"/>
      <c r="U49" s="72"/>
      <c r="V49" s="72"/>
      <c r="W49" s="72"/>
      <c r="X49" s="51">
        <f t="shared" si="44"/>
        <v>6</v>
      </c>
      <c r="Y49" s="99">
        <f t="shared" si="45"/>
        <v>60</v>
      </c>
      <c r="Z49" s="95">
        <f t="shared" si="46"/>
        <v>600</v>
      </c>
    </row>
    <row r="50" spans="1:26" ht="15.75" x14ac:dyDescent="0.25">
      <c r="A50" s="90"/>
      <c r="B50" s="35" t="s">
        <v>62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/>
      <c r="L50" s="72"/>
      <c r="M50" s="72">
        <v>1</v>
      </c>
      <c r="N50" s="72">
        <v>3</v>
      </c>
      <c r="O50" s="72">
        <v>1</v>
      </c>
      <c r="P50" s="72"/>
      <c r="Q50" s="72">
        <v>5</v>
      </c>
      <c r="R50" s="72">
        <v>5</v>
      </c>
      <c r="S50" s="72">
        <v>8</v>
      </c>
      <c r="T50" s="72"/>
      <c r="U50" s="72"/>
      <c r="V50" s="72"/>
      <c r="W50" s="72"/>
      <c r="X50" s="51">
        <f t="shared" ref="X50:X51" si="47">SUM(D50:W50)</f>
        <v>23</v>
      </c>
      <c r="Y50" s="99">
        <f t="shared" ref="Y50:Y51" si="48">X50*10</f>
        <v>230</v>
      </c>
      <c r="Z50" s="95">
        <f t="shared" ref="Z50:Z51" si="49">Y50*10</f>
        <v>2300</v>
      </c>
    </row>
    <row r="51" spans="1:26" ht="15.75" x14ac:dyDescent="0.25">
      <c r="A51" s="90"/>
      <c r="B51" s="35" t="s">
        <v>47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11</v>
      </c>
      <c r="L51" s="72"/>
      <c r="M51" s="72">
        <v>4</v>
      </c>
      <c r="N51" s="72">
        <v>4</v>
      </c>
      <c r="O51" s="72"/>
      <c r="P51" s="72"/>
      <c r="Q51" s="72"/>
      <c r="R51" s="72">
        <v>11</v>
      </c>
      <c r="S51" s="72">
        <v>3</v>
      </c>
      <c r="T51" s="72">
        <v>1</v>
      </c>
      <c r="U51" s="72"/>
      <c r="V51" s="72"/>
      <c r="W51" s="72"/>
      <c r="X51" s="51">
        <f t="shared" si="47"/>
        <v>34</v>
      </c>
      <c r="Y51" s="99">
        <f t="shared" si="48"/>
        <v>340</v>
      </c>
      <c r="Z51" s="95">
        <f t="shared" si="49"/>
        <v>3400</v>
      </c>
    </row>
    <row r="52" spans="1:26" ht="15.75" x14ac:dyDescent="0.25">
      <c r="A52" s="90"/>
      <c r="B52" s="35" t="s">
        <v>48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/>
      <c r="O52" s="72">
        <v>5</v>
      </c>
      <c r="P52" s="72">
        <v>3</v>
      </c>
      <c r="Q52" s="72">
        <v>3</v>
      </c>
      <c r="R52" s="72">
        <v>4</v>
      </c>
      <c r="S52" s="72">
        <v>1</v>
      </c>
      <c r="T52" s="72"/>
      <c r="U52" s="72"/>
      <c r="V52" s="72"/>
      <c r="W52" s="72"/>
      <c r="X52" s="51">
        <f t="shared" si="41"/>
        <v>27</v>
      </c>
      <c r="Y52" s="99">
        <f t="shared" si="42"/>
        <v>270</v>
      </c>
      <c r="Z52" s="95">
        <f t="shared" si="43"/>
        <v>2700</v>
      </c>
    </row>
    <row r="53" spans="1:26" ht="15.75" x14ac:dyDescent="0.25">
      <c r="A53" s="90"/>
      <c r="B53" s="35" t="s">
        <v>38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>
        <v>4</v>
      </c>
      <c r="L53" s="72"/>
      <c r="M53" s="72">
        <v>27</v>
      </c>
      <c r="N53" s="72">
        <v>25</v>
      </c>
      <c r="O53" s="72">
        <v>3</v>
      </c>
      <c r="P53" s="72">
        <v>16</v>
      </c>
      <c r="Q53" s="72">
        <v>10</v>
      </c>
      <c r="R53" s="72">
        <v>6</v>
      </c>
      <c r="S53" s="72">
        <v>3</v>
      </c>
      <c r="T53" s="72"/>
      <c r="U53" s="72"/>
      <c r="V53" s="72"/>
      <c r="W53" s="72"/>
      <c r="X53" s="51">
        <f t="shared" si="41"/>
        <v>94</v>
      </c>
      <c r="Y53" s="99">
        <f t="shared" si="42"/>
        <v>940</v>
      </c>
      <c r="Z53" s="95">
        <f t="shared" si="43"/>
        <v>9400</v>
      </c>
    </row>
    <row r="54" spans="1:26" ht="15.75" x14ac:dyDescent="0.25">
      <c r="A54" s="90"/>
      <c r="B54" s="35" t="s">
        <v>39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>
        <v>20</v>
      </c>
      <c r="L54" s="72"/>
      <c r="M54" s="72">
        <v>4</v>
      </c>
      <c r="N54" s="72"/>
      <c r="O54" s="72">
        <v>3</v>
      </c>
      <c r="P54" s="72">
        <v>10</v>
      </c>
      <c r="Q54" s="72">
        <v>7</v>
      </c>
      <c r="R54" s="72">
        <v>1</v>
      </c>
      <c r="S54" s="72"/>
      <c r="T54" s="72">
        <v>1</v>
      </c>
      <c r="U54" s="72"/>
      <c r="V54" s="72"/>
      <c r="W54" s="72"/>
      <c r="X54" s="51">
        <f t="shared" si="0"/>
        <v>46</v>
      </c>
      <c r="Y54" s="99">
        <f t="shared" ref="Y54:Z54" si="50">X54*10</f>
        <v>460</v>
      </c>
      <c r="Z54" s="95">
        <f t="shared" si="50"/>
        <v>4600</v>
      </c>
    </row>
    <row r="55" spans="1:26" ht="16.5" thickBot="1" x14ac:dyDescent="0.3">
      <c r="A55" s="29"/>
      <c r="B55" s="32" t="s">
        <v>40</v>
      </c>
      <c r="C55" s="47" t="s">
        <v>115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>
        <v>5</v>
      </c>
      <c r="P55" s="71">
        <v>31</v>
      </c>
      <c r="Q55" s="71">
        <v>1</v>
      </c>
      <c r="R55" s="71">
        <v>3</v>
      </c>
      <c r="S55" s="71">
        <v>1</v>
      </c>
      <c r="T55" s="71"/>
      <c r="U55" s="71"/>
      <c r="V55" s="71"/>
      <c r="W55" s="71"/>
      <c r="X55" s="53">
        <f t="shared" si="0"/>
        <v>41</v>
      </c>
      <c r="Y55" s="98">
        <f t="shared" ref="Y55:Z55" si="51">X55*10</f>
        <v>410</v>
      </c>
      <c r="Z55" s="94">
        <f t="shared" si="51"/>
        <v>4100</v>
      </c>
    </row>
    <row r="56" spans="1:26" ht="15.75" x14ac:dyDescent="0.25">
      <c r="A56" s="57"/>
      <c r="B56" s="58"/>
      <c r="C56" s="28" t="s">
        <v>25</v>
      </c>
      <c r="D56" s="55">
        <f t="shared" ref="D56:X56" si="52">SUM(D2:D55)</f>
        <v>192</v>
      </c>
      <c r="E56" s="55">
        <f t="shared" si="52"/>
        <v>216</v>
      </c>
      <c r="F56" s="55">
        <f t="shared" si="52"/>
        <v>360</v>
      </c>
      <c r="G56" s="55">
        <f t="shared" si="52"/>
        <v>339</v>
      </c>
      <c r="H56" s="55">
        <f t="shared" si="52"/>
        <v>133</v>
      </c>
      <c r="I56" s="55">
        <f t="shared" si="52"/>
        <v>56</v>
      </c>
      <c r="J56" s="55">
        <f t="shared" si="52"/>
        <v>191</v>
      </c>
      <c r="K56" s="55">
        <f t="shared" si="52"/>
        <v>163</v>
      </c>
      <c r="L56" s="55">
        <f t="shared" si="52"/>
        <v>17</v>
      </c>
      <c r="M56" s="55">
        <f t="shared" si="52"/>
        <v>70</v>
      </c>
      <c r="N56" s="55">
        <f t="shared" si="52"/>
        <v>52</v>
      </c>
      <c r="O56" s="55">
        <f t="shared" si="52"/>
        <v>94</v>
      </c>
      <c r="P56" s="55">
        <f t="shared" si="52"/>
        <v>69</v>
      </c>
      <c r="Q56" s="55">
        <f t="shared" si="52"/>
        <v>64</v>
      </c>
      <c r="R56" s="55">
        <f t="shared" si="52"/>
        <v>82</v>
      </c>
      <c r="S56" s="55">
        <f t="shared" si="52"/>
        <v>56</v>
      </c>
      <c r="T56" s="55">
        <f t="shared" ref="T56:V56" si="53">SUM(T2:T55)</f>
        <v>59</v>
      </c>
      <c r="U56" s="55">
        <f t="shared" si="53"/>
        <v>22</v>
      </c>
      <c r="V56" s="55">
        <f t="shared" si="53"/>
        <v>1</v>
      </c>
      <c r="W56" s="55">
        <f t="shared" si="52"/>
        <v>70</v>
      </c>
      <c r="X56" s="56">
        <f t="shared" si="52"/>
        <v>2306</v>
      </c>
      <c r="Y56" s="10"/>
      <c r="Z56" s="10"/>
    </row>
    <row r="57" spans="1:26" ht="15.75" x14ac:dyDescent="0.25">
      <c r="A57" s="59"/>
      <c r="B57" s="60"/>
      <c r="C57" s="24" t="s">
        <v>28</v>
      </c>
      <c r="D57" s="11">
        <f t="shared" ref="D57:W57" si="54">D56*10</f>
        <v>1920</v>
      </c>
      <c r="E57" s="11">
        <f t="shared" ref="E57:I57" si="55">E56*10</f>
        <v>2160</v>
      </c>
      <c r="F57" s="11">
        <f t="shared" si="55"/>
        <v>3600</v>
      </c>
      <c r="G57" s="11">
        <f t="shared" si="55"/>
        <v>3390</v>
      </c>
      <c r="H57" s="11">
        <f t="shared" si="55"/>
        <v>1330</v>
      </c>
      <c r="I57" s="11">
        <f t="shared" si="55"/>
        <v>560</v>
      </c>
      <c r="J57" s="11">
        <f t="shared" ref="J57:L57" si="56">J56*10</f>
        <v>1910</v>
      </c>
      <c r="K57" s="11">
        <f t="shared" si="56"/>
        <v>1630</v>
      </c>
      <c r="L57" s="11">
        <f t="shared" si="56"/>
        <v>170</v>
      </c>
      <c r="M57" s="11">
        <f t="shared" ref="M57:O57" si="57">M56*10</f>
        <v>700</v>
      </c>
      <c r="N57" s="11">
        <f t="shared" si="57"/>
        <v>520</v>
      </c>
      <c r="O57" s="11">
        <f t="shared" si="57"/>
        <v>940</v>
      </c>
      <c r="P57" s="11">
        <f t="shared" ref="P57" si="58">P56*10</f>
        <v>690</v>
      </c>
      <c r="Q57" s="11">
        <f t="shared" ref="Q57:V57" si="59">Q56*10</f>
        <v>640</v>
      </c>
      <c r="R57" s="11">
        <f t="shared" si="59"/>
        <v>820</v>
      </c>
      <c r="S57" s="11">
        <f t="shared" si="59"/>
        <v>560</v>
      </c>
      <c r="T57" s="11">
        <f t="shared" si="59"/>
        <v>590</v>
      </c>
      <c r="U57" s="11">
        <f t="shared" si="59"/>
        <v>220</v>
      </c>
      <c r="V57" s="11">
        <f t="shared" si="59"/>
        <v>10</v>
      </c>
      <c r="W57" s="11">
        <f t="shared" si="54"/>
        <v>700</v>
      </c>
      <c r="X57" s="12">
        <f t="shared" ref="X57:X58" si="60">X56*10</f>
        <v>23060</v>
      </c>
      <c r="Y57" s="13"/>
      <c r="Z57" s="13"/>
    </row>
    <row r="58" spans="1:26" ht="16.5" thickBot="1" x14ac:dyDescent="0.3">
      <c r="A58" s="61"/>
      <c r="B58" s="62"/>
      <c r="C58" s="65" t="s">
        <v>51</v>
      </c>
      <c r="D58" s="66">
        <f t="shared" ref="D58:W58" si="61">D57*10</f>
        <v>19200</v>
      </c>
      <c r="E58" s="66">
        <f t="shared" si="61"/>
        <v>21600</v>
      </c>
      <c r="F58" s="66">
        <f t="shared" si="61"/>
        <v>36000</v>
      </c>
      <c r="G58" s="66">
        <f t="shared" si="61"/>
        <v>33900</v>
      </c>
      <c r="H58" s="66">
        <f t="shared" si="61"/>
        <v>13300</v>
      </c>
      <c r="I58" s="66">
        <f t="shared" ref="I58" si="62">I57*10</f>
        <v>5600</v>
      </c>
      <c r="J58" s="66">
        <f t="shared" ref="J58:L58" si="63">J57*10</f>
        <v>19100</v>
      </c>
      <c r="K58" s="66">
        <f t="shared" si="63"/>
        <v>16300</v>
      </c>
      <c r="L58" s="66">
        <f t="shared" si="63"/>
        <v>1700</v>
      </c>
      <c r="M58" s="66">
        <f t="shared" ref="M58:O58" si="64">M57*10</f>
        <v>7000</v>
      </c>
      <c r="N58" s="66">
        <f t="shared" si="64"/>
        <v>5200</v>
      </c>
      <c r="O58" s="66">
        <f t="shared" si="64"/>
        <v>9400</v>
      </c>
      <c r="P58" s="66">
        <f t="shared" ref="P58" si="65">P57*10</f>
        <v>6900</v>
      </c>
      <c r="Q58" s="66">
        <f t="shared" ref="Q58:V58" si="66">Q57*10</f>
        <v>6400</v>
      </c>
      <c r="R58" s="66">
        <f t="shared" si="66"/>
        <v>8200</v>
      </c>
      <c r="S58" s="66">
        <f t="shared" si="66"/>
        <v>5600</v>
      </c>
      <c r="T58" s="66">
        <f t="shared" si="66"/>
        <v>5900</v>
      </c>
      <c r="U58" s="66">
        <f t="shared" si="66"/>
        <v>2200</v>
      </c>
      <c r="V58" s="66">
        <f t="shared" si="66"/>
        <v>100</v>
      </c>
      <c r="W58" s="66">
        <f t="shared" si="61"/>
        <v>7000</v>
      </c>
      <c r="X58" s="65">
        <f t="shared" si="60"/>
        <v>230600</v>
      </c>
      <c r="Y58" s="14"/>
      <c r="Z5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2021-03-27T21:11:39Z</dcterms:modified>
</cp:coreProperties>
</file>