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329_zadani_vakcinace\"/>
    </mc:Choice>
  </mc:AlternateContent>
  <xr:revisionPtr revIDLastSave="0" documentId="13_ncr:1_{983EFFBC-FBD3-463B-8BF3-CF2160B8C282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Kraje dle typu vakcín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86" i="1" l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P100" i="1" l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P245" i="1" l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</calcChain>
</file>

<file path=xl/sharedStrings.xml><?xml version="1.0" encoding="utf-8"?>
<sst xmlns="http://schemas.openxmlformats.org/spreadsheetml/2006/main" count="69" uniqueCount="31">
  <si>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</si>
  <si>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</si>
  <si>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</si>
  <si>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</si>
  <si>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</si>
  <si>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</si>
  <si>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</si>
  <si>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</si>
  <si>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</si>
  <si>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</si>
  <si>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</si>
  <si>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</si>
  <si>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</si>
  <si>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</si>
  <si>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</si>
  <si>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</si>
  <si>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</si>
  <si>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PFIZER</t>
  </si>
  <si>
    <t>VAKCÍNA MODERNA</t>
  </si>
  <si>
    <t>MODERNA</t>
  </si>
  <si>
    <t xml:space="preserve">Celkem distribuce dle krajů (lahvičky)  </t>
  </si>
  <si>
    <t>Přehled dodávek vakcíny Moderna po dnech</t>
  </si>
  <si>
    <t xml:space="preserve">Dodané množství (lahvičky)* </t>
  </si>
  <si>
    <t>Dodané množství (lahvičky) *</t>
  </si>
  <si>
    <t xml:space="preserve">* lahvička obsahuje 10 dávek </t>
  </si>
  <si>
    <t>VAKCÍNA COMIRNATY</t>
  </si>
  <si>
    <t>Přehled dodávek vakcíny Comirnaty po dnech</t>
  </si>
  <si>
    <t>VAKCÍNA ASTRA ZENECA</t>
  </si>
  <si>
    <t>Přehled dodávek vakcíny Astra Zeneca po dnech</t>
  </si>
  <si>
    <t>ASTRA ZENECA</t>
  </si>
  <si>
    <t>* u dodávek Comirnaty do 17.1. bylo aplikováno 5 dávek na lahvičku, od 18.1. 6 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</si>
</sst>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1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2" fillId="0" borderId="0" xfId="0" applyFont="1" applyAlignment="1"/>
    <xf numFmtId="0" fontId="4" fillId="3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/>
    <xf numFmtId="3" fontId="21" fillId="2" borderId="0" xfId="0" applyNumberFormat="1" applyFont="1" applyFill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0" fillId="35" borderId="0" xfId="0" applyFont="1" applyFill="1" applyAlignment="1">
      <alignment horizontal="center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P246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customWidth="1"/>
    <col min="2" max="2" width="19.8554687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2.85546875" style="5" customWidth="1"/>
  </cols>
  <sheetData>
    <row r="1" spans="1:16" s="1" customFormat="1" ht="18.75" x14ac:dyDescent="0.3">
      <c r="A1" s="16" t="s">
        <v>25</v>
      </c>
      <c r="B1" s="16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x14ac:dyDescent="0.25">
      <c r="A2" s="20" t="s">
        <v>26</v>
      </c>
      <c r="B2" s="20"/>
      <c r="C2" s="20"/>
      <c r="D2" s="20"/>
      <c r="E2" s="20"/>
      <c r="F2" s="20"/>
    </row>
    <row r="3" spans="1:16" ht="15" customHeight="1" x14ac:dyDescent="0.25">
      <c r="A3" s="17" t="s">
        <v>0</v>
      </c>
      <c r="B3" s="17"/>
      <c r="C3" s="17"/>
      <c r="D3" s="17"/>
      <c r="E3" s="17"/>
      <c r="F3" s="17"/>
    </row>
    <row r="4" spans="1:16" ht="27" customHeight="1" x14ac:dyDescent="0.25">
      <c r="A4" s="18" t="s">
        <v>1</v>
      </c>
      <c r="B4" s="9" t="s">
        <v>17</v>
      </c>
      <c r="C4" s="14" t="s">
        <v>20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</row>
    <row r="5" spans="1:16" ht="45" x14ac:dyDescent="0.25">
      <c r="A5" s="19"/>
      <c r="B5" s="6" t="s">
        <v>22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6" t="s">
        <v>14</v>
      </c>
      <c r="O5" s="6" t="s">
        <v>15</v>
      </c>
      <c r="P5" s="6" t="s">
        <v>16</v>
      </c>
    </row>
    <row r="6" spans="1:16" x14ac:dyDescent="0.25">
      <c r="A6" s="3">
        <v>44191</v>
      </c>
      <c r="B6" s="8">
        <v>1950</v>
      </c>
      <c r="C6" s="8">
        <v>975</v>
      </c>
      <c r="D6" s="8"/>
      <c r="E6" s="8"/>
      <c r="F6" s="8"/>
      <c r="G6" s="8"/>
      <c r="H6" s="8"/>
      <c r="I6" s="8"/>
      <c r="J6" s="8"/>
      <c r="K6" s="8"/>
      <c r="L6" s="8"/>
      <c r="M6" s="8">
        <v>780</v>
      </c>
      <c r="N6" s="8"/>
      <c r="O6" s="8"/>
      <c r="P6" s="8">
        <v>195</v>
      </c>
    </row>
    <row r="7" spans="1:16" s="1" customFormat="1" x14ac:dyDescent="0.25">
      <c r="A7" s="3">
        <v>44192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s="1" customFormat="1" x14ac:dyDescent="0.25">
      <c r="A8" s="3">
        <v>44193</v>
      </c>
      <c r="B8" s="8">
        <v>3900</v>
      </c>
      <c r="C8" s="8">
        <v>1170</v>
      </c>
      <c r="D8" s="8">
        <v>195</v>
      </c>
      <c r="E8" s="8">
        <v>195</v>
      </c>
      <c r="F8" s="8">
        <v>195</v>
      </c>
      <c r="G8" s="8">
        <v>195</v>
      </c>
      <c r="H8" s="8">
        <v>195</v>
      </c>
      <c r="I8" s="8">
        <v>195</v>
      </c>
      <c r="J8" s="8">
        <v>195</v>
      </c>
      <c r="K8" s="8">
        <v>195</v>
      </c>
      <c r="L8" s="8">
        <v>195</v>
      </c>
      <c r="M8" s="8"/>
      <c r="N8" s="8">
        <v>195</v>
      </c>
      <c r="O8" s="8">
        <v>195</v>
      </c>
      <c r="P8" s="8">
        <v>585</v>
      </c>
    </row>
    <row r="9" spans="1:16" s="1" customFormat="1" x14ac:dyDescent="0.25">
      <c r="A9" s="3">
        <v>44194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s="1" customFormat="1" x14ac:dyDescent="0.25">
      <c r="A10" s="3">
        <v>44195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 s="1" customFormat="1" x14ac:dyDescent="0.25">
      <c r="A11" s="3">
        <v>44196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 s="1" customFormat="1" x14ac:dyDescent="0.25">
      <c r="A12" s="3">
        <v>44197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 s="1" customFormat="1" x14ac:dyDescent="0.25">
      <c r="A13" s="3">
        <v>44198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s="1" customFormat="1" x14ac:dyDescent="0.25">
      <c r="A14" s="3">
        <v>44199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s="1" customFormat="1" x14ac:dyDescent="0.25">
      <c r="A15" s="3">
        <v>44200</v>
      </c>
      <c r="B15" s="8">
        <v>13845</v>
      </c>
      <c r="C15" s="8">
        <v>4485</v>
      </c>
      <c r="D15" s="8">
        <v>1170</v>
      </c>
      <c r="E15" s="8">
        <v>585</v>
      </c>
      <c r="F15" s="8">
        <v>780</v>
      </c>
      <c r="G15" s="8">
        <v>195</v>
      </c>
      <c r="H15" s="8">
        <v>390</v>
      </c>
      <c r="I15" s="8">
        <v>390</v>
      </c>
      <c r="J15" s="8">
        <v>585</v>
      </c>
      <c r="K15" s="8">
        <v>195</v>
      </c>
      <c r="L15" s="8">
        <v>390</v>
      </c>
      <c r="M15" s="8">
        <v>2535</v>
      </c>
      <c r="N15" s="8">
        <v>780</v>
      </c>
      <c r="O15" s="8">
        <v>390</v>
      </c>
      <c r="P15" s="8">
        <v>975</v>
      </c>
    </row>
    <row r="16" spans="1:16" s="1" customFormat="1" x14ac:dyDescent="0.25">
      <c r="A16" s="3">
        <v>44201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s="1" customFormat="1" x14ac:dyDescent="0.25">
      <c r="A17" s="3">
        <v>44202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s="1" customFormat="1" x14ac:dyDescent="0.25">
      <c r="A18" s="3">
        <v>44203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25">
      <c r="A19" s="3">
        <v>44204</v>
      </c>
      <c r="B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25">
      <c r="A20" s="3">
        <v>44205</v>
      </c>
      <c r="B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s="1" customFormat="1" x14ac:dyDescent="0.25">
      <c r="A21" s="3">
        <v>44206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 x14ac:dyDescent="0.25">
      <c r="A22" s="3">
        <v>44207</v>
      </c>
      <c r="B22" s="8">
        <v>14235</v>
      </c>
      <c r="C22" s="8">
        <v>4095</v>
      </c>
      <c r="D22" s="8">
        <v>1170</v>
      </c>
      <c r="E22" s="8">
        <v>1170</v>
      </c>
      <c r="F22" s="8">
        <v>780</v>
      </c>
      <c r="G22" s="8">
        <v>195</v>
      </c>
      <c r="H22" s="8">
        <v>585</v>
      </c>
      <c r="I22" s="8">
        <v>390</v>
      </c>
      <c r="J22" s="8">
        <v>585</v>
      </c>
      <c r="K22" s="8">
        <v>390</v>
      </c>
      <c r="L22" s="8">
        <v>390</v>
      </c>
      <c r="M22" s="8">
        <v>2145</v>
      </c>
      <c r="N22" s="8">
        <v>780</v>
      </c>
      <c r="O22" s="8">
        <v>390</v>
      </c>
      <c r="P22" s="8">
        <v>1170</v>
      </c>
    </row>
    <row r="23" spans="1:16" s="1" customFormat="1" x14ac:dyDescent="0.25">
      <c r="A23" s="3">
        <v>44208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1:16" x14ac:dyDescent="0.25">
      <c r="A24" s="3">
        <v>44209</v>
      </c>
      <c r="B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6" x14ac:dyDescent="0.25">
      <c r="A25" s="3">
        <v>44210</v>
      </c>
      <c r="B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 s="1" customFormat="1" x14ac:dyDescent="0.25">
      <c r="A26" s="3">
        <v>44211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6" s="1" customFormat="1" x14ac:dyDescent="0.25">
      <c r="A27" s="3">
        <v>44212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6" s="1" customFormat="1" x14ac:dyDescent="0.25">
      <c r="A28" s="3">
        <v>44213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s="1" customFormat="1" x14ac:dyDescent="0.25">
      <c r="A29" s="3">
        <v>44214</v>
      </c>
      <c r="B29" s="8">
        <v>15795</v>
      </c>
      <c r="C29" s="8">
        <v>2925</v>
      </c>
      <c r="D29" s="8">
        <v>1950</v>
      </c>
      <c r="E29" s="8">
        <v>585</v>
      </c>
      <c r="F29" s="8">
        <v>975</v>
      </c>
      <c r="G29" s="8">
        <v>390</v>
      </c>
      <c r="H29" s="8">
        <v>780</v>
      </c>
      <c r="I29" s="8">
        <v>975</v>
      </c>
      <c r="J29" s="8">
        <v>975</v>
      </c>
      <c r="K29" s="8">
        <v>780</v>
      </c>
      <c r="L29" s="8">
        <v>780</v>
      </c>
      <c r="M29" s="8">
        <v>1560</v>
      </c>
      <c r="N29" s="8">
        <v>1170</v>
      </c>
      <c r="O29" s="8">
        <v>975</v>
      </c>
      <c r="P29" s="8">
        <v>975</v>
      </c>
    </row>
    <row r="30" spans="1:16" s="1" customFormat="1" x14ac:dyDescent="0.25">
      <c r="A30" s="3">
        <v>44215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s="1" customFormat="1" x14ac:dyDescent="0.25">
      <c r="A31" s="3">
        <v>44216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 s="1" customFormat="1" x14ac:dyDescent="0.25">
      <c r="A32" s="3">
        <v>44217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 s="1" customFormat="1" x14ac:dyDescent="0.25">
      <c r="A33" s="3">
        <v>44218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 s="1" customFormat="1" x14ac:dyDescent="0.25">
      <c r="A34" s="3">
        <v>44219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6" s="1" customFormat="1" x14ac:dyDescent="0.25">
      <c r="A35" s="3">
        <v>44220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s="1" customFormat="1" x14ac:dyDescent="0.25">
      <c r="A36" s="3">
        <v>44221</v>
      </c>
      <c r="B36" s="8">
        <v>12285</v>
      </c>
      <c r="C36" s="8">
        <v>2535</v>
      </c>
      <c r="D36" s="8">
        <v>1365</v>
      </c>
      <c r="E36" s="8">
        <v>780</v>
      </c>
      <c r="F36" s="8">
        <v>585</v>
      </c>
      <c r="G36" s="8">
        <v>390</v>
      </c>
      <c r="H36" s="8">
        <v>780</v>
      </c>
      <c r="I36" s="8">
        <v>390</v>
      </c>
      <c r="J36" s="8">
        <v>585</v>
      </c>
      <c r="K36" s="8">
        <v>585</v>
      </c>
      <c r="L36" s="8">
        <v>585</v>
      </c>
      <c r="M36" s="8">
        <v>1365</v>
      </c>
      <c r="N36" s="8">
        <v>585</v>
      </c>
      <c r="O36" s="8">
        <v>585</v>
      </c>
      <c r="P36" s="8">
        <v>1170</v>
      </c>
    </row>
    <row r="37" spans="1:16" s="1" customFormat="1" x14ac:dyDescent="0.25">
      <c r="A37" s="3">
        <v>44222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s="1" customFormat="1" x14ac:dyDescent="0.25">
      <c r="A38" s="3">
        <v>44223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s="1" customFormat="1" x14ac:dyDescent="0.25">
      <c r="A39" s="3">
        <v>44224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s="1" customFormat="1" x14ac:dyDescent="0.25">
      <c r="A40" s="3">
        <v>44225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s="1" customFormat="1" x14ac:dyDescent="0.25">
      <c r="A41" s="3">
        <v>44226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s="1" customFormat="1" x14ac:dyDescent="0.25">
      <c r="A42" s="3">
        <v>44227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16" s="1" customFormat="1" x14ac:dyDescent="0.25">
      <c r="A43" s="3">
        <v>44228</v>
      </c>
      <c r="B43" s="8">
        <v>12675</v>
      </c>
      <c r="C43" s="8">
        <v>3120</v>
      </c>
      <c r="D43" s="8">
        <v>975</v>
      </c>
      <c r="E43" s="8">
        <v>975</v>
      </c>
      <c r="F43" s="8">
        <v>780</v>
      </c>
      <c r="G43" s="8">
        <v>390</v>
      </c>
      <c r="H43" s="8">
        <v>390</v>
      </c>
      <c r="I43" s="8">
        <v>390</v>
      </c>
      <c r="J43" s="8">
        <v>780</v>
      </c>
      <c r="K43" s="8">
        <v>585</v>
      </c>
      <c r="L43" s="8">
        <v>585</v>
      </c>
      <c r="M43" s="8">
        <v>1365</v>
      </c>
      <c r="N43" s="8">
        <v>780</v>
      </c>
      <c r="O43" s="8">
        <v>585</v>
      </c>
      <c r="P43" s="8">
        <v>975</v>
      </c>
    </row>
    <row r="44" spans="1:16" s="1" customFormat="1" x14ac:dyDescent="0.25">
      <c r="A44" s="3">
        <v>44229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 s="1" customFormat="1" x14ac:dyDescent="0.25">
      <c r="A45" s="3">
        <v>44230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 s="1" customFormat="1" x14ac:dyDescent="0.25">
      <c r="A46" s="3">
        <v>44231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 s="1" customFormat="1" x14ac:dyDescent="0.25">
      <c r="A47" s="3">
        <v>44232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 s="1" customFormat="1" x14ac:dyDescent="0.25">
      <c r="A48" s="3">
        <v>44233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s="1" customFormat="1" x14ac:dyDescent="0.25">
      <c r="A49" s="3">
        <v>44234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s="1" customFormat="1" x14ac:dyDescent="0.25">
      <c r="A50" s="3">
        <v>44235</v>
      </c>
      <c r="B50" s="8">
        <v>12870</v>
      </c>
      <c r="C50" s="8">
        <v>2535</v>
      </c>
      <c r="D50" s="8">
        <v>1365</v>
      </c>
      <c r="E50" s="8">
        <v>780</v>
      </c>
      <c r="F50" s="8">
        <v>585</v>
      </c>
      <c r="G50" s="8">
        <v>390</v>
      </c>
      <c r="H50" s="8">
        <v>780</v>
      </c>
      <c r="I50" s="8">
        <v>390</v>
      </c>
      <c r="J50" s="8">
        <v>585</v>
      </c>
      <c r="K50" s="8">
        <v>585</v>
      </c>
      <c r="L50" s="8">
        <v>585</v>
      </c>
      <c r="M50" s="8">
        <v>1560</v>
      </c>
      <c r="N50" s="8">
        <v>780</v>
      </c>
      <c r="O50" s="8">
        <v>585</v>
      </c>
      <c r="P50" s="8">
        <v>1365</v>
      </c>
    </row>
    <row r="51" spans="1:16" s="1" customFormat="1" x14ac:dyDescent="0.25">
      <c r="A51" s="3">
        <v>44236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s="1" customFormat="1" x14ac:dyDescent="0.25">
      <c r="A52" s="3">
        <v>44237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s="1" customFormat="1" x14ac:dyDescent="0.25">
      <c r="A53" s="3">
        <v>44238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16" s="1" customFormat="1" x14ac:dyDescent="0.25">
      <c r="A54" s="3">
        <v>44239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6" s="1" customFormat="1" x14ac:dyDescent="0.25">
      <c r="A55" s="3">
        <v>44240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 s="1" customFormat="1" x14ac:dyDescent="0.25">
      <c r="A56" s="3">
        <v>44241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6" s="1" customFormat="1" x14ac:dyDescent="0.25">
      <c r="A57" s="3">
        <v>44242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s="1" customFormat="1" x14ac:dyDescent="0.25">
      <c r="A58" s="3">
        <v>44243</v>
      </c>
      <c r="B58" s="8">
        <v>11115</v>
      </c>
      <c r="C58" s="8">
        <v>2925</v>
      </c>
      <c r="D58" s="8">
        <v>1560</v>
      </c>
      <c r="E58" s="8">
        <v>780</v>
      </c>
      <c r="F58" s="8">
        <v>780</v>
      </c>
      <c r="G58" s="8">
        <v>390</v>
      </c>
      <c r="H58" s="8">
        <v>975</v>
      </c>
      <c r="I58" s="8"/>
      <c r="J58" s="8">
        <v>780</v>
      </c>
      <c r="K58" s="8"/>
      <c r="L58" s="8">
        <v>585</v>
      </c>
      <c r="M58" s="8">
        <v>585</v>
      </c>
      <c r="N58" s="8">
        <v>195</v>
      </c>
      <c r="O58" s="8"/>
      <c r="P58" s="8">
        <v>1560</v>
      </c>
    </row>
    <row r="59" spans="1:16" s="1" customFormat="1" x14ac:dyDescent="0.25">
      <c r="A59" s="3">
        <v>44244</v>
      </c>
      <c r="B59" s="8">
        <v>4095</v>
      </c>
      <c r="C59" s="8"/>
      <c r="D59" s="8"/>
      <c r="E59" s="8"/>
      <c r="F59" s="8"/>
      <c r="G59" s="8"/>
      <c r="H59" s="8"/>
      <c r="I59" s="8">
        <v>585</v>
      </c>
      <c r="J59" s="8"/>
      <c r="K59" s="8">
        <v>585</v>
      </c>
      <c r="L59" s="8"/>
      <c r="M59" s="8">
        <v>1560</v>
      </c>
      <c r="N59" s="8">
        <v>585</v>
      </c>
      <c r="O59" s="8">
        <v>780</v>
      </c>
      <c r="P59" s="8"/>
    </row>
    <row r="60" spans="1:16" s="1" customFormat="1" x14ac:dyDescent="0.25">
      <c r="A60" s="3">
        <v>44245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6" s="1" customFormat="1" x14ac:dyDescent="0.25">
      <c r="A61" s="3">
        <v>44246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16" s="1" customFormat="1" x14ac:dyDescent="0.25">
      <c r="A62" s="3">
        <v>44247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1:16" s="1" customFormat="1" x14ac:dyDescent="0.25">
      <c r="A63" s="3">
        <v>44248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16" s="1" customFormat="1" x14ac:dyDescent="0.25">
      <c r="A64" s="3">
        <v>44249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6" s="1" customFormat="1" x14ac:dyDescent="0.25">
      <c r="A65" s="3">
        <v>44250</v>
      </c>
      <c r="B65" s="8">
        <v>15600</v>
      </c>
      <c r="C65" s="8">
        <v>2535</v>
      </c>
      <c r="D65" s="8">
        <v>1755</v>
      </c>
      <c r="E65" s="8">
        <v>780</v>
      </c>
      <c r="F65" s="8">
        <v>975</v>
      </c>
      <c r="G65" s="8">
        <v>585</v>
      </c>
      <c r="H65" s="8">
        <v>975</v>
      </c>
      <c r="I65" s="8">
        <v>585</v>
      </c>
      <c r="J65" s="8">
        <v>975</v>
      </c>
      <c r="K65" s="8">
        <v>780</v>
      </c>
      <c r="L65" s="8">
        <v>585</v>
      </c>
      <c r="M65" s="8">
        <v>1950</v>
      </c>
      <c r="N65" s="8">
        <v>780</v>
      </c>
      <c r="O65" s="8">
        <v>780</v>
      </c>
      <c r="P65" s="8">
        <v>1560</v>
      </c>
    </row>
    <row r="66" spans="1:16" s="1" customFormat="1" x14ac:dyDescent="0.25">
      <c r="A66" s="3">
        <v>44251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6" s="1" customFormat="1" x14ac:dyDescent="0.25">
      <c r="A67" s="3">
        <v>44252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s="1" customFormat="1" x14ac:dyDescent="0.25">
      <c r="A68" s="3">
        <v>44253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6" s="1" customFormat="1" x14ac:dyDescent="0.25">
      <c r="A69" s="3">
        <v>44254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s="1" customFormat="1" x14ac:dyDescent="0.25">
      <c r="A70" s="3">
        <v>44255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6" s="1" customFormat="1" x14ac:dyDescent="0.25">
      <c r="A71" s="3">
        <v>44256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6" s="1" customFormat="1" x14ac:dyDescent="0.25">
      <c r="A72" s="3">
        <v>44257</v>
      </c>
      <c r="B72" s="8">
        <v>18915</v>
      </c>
      <c r="C72" s="8">
        <v>3510</v>
      </c>
      <c r="D72" s="8">
        <v>1950</v>
      </c>
      <c r="E72" s="8">
        <v>1170</v>
      </c>
      <c r="F72" s="8">
        <v>975</v>
      </c>
      <c r="G72" s="8">
        <v>390</v>
      </c>
      <c r="H72" s="8">
        <v>1170</v>
      </c>
      <c r="I72" s="8">
        <v>780</v>
      </c>
      <c r="J72" s="8">
        <v>975</v>
      </c>
      <c r="K72" s="8">
        <v>780</v>
      </c>
      <c r="L72" s="8">
        <v>780</v>
      </c>
      <c r="M72" s="8">
        <v>2535</v>
      </c>
      <c r="N72" s="8">
        <v>975</v>
      </c>
      <c r="O72" s="8">
        <v>975</v>
      </c>
      <c r="P72" s="8">
        <v>1950</v>
      </c>
    </row>
    <row r="73" spans="1:16" s="1" customFormat="1" x14ac:dyDescent="0.25">
      <c r="A73" s="3">
        <v>44258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s="1" customFormat="1" x14ac:dyDescent="0.25">
      <c r="A74" s="3">
        <v>44259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1:16" s="1" customFormat="1" x14ac:dyDescent="0.25">
      <c r="A75" s="3">
        <v>44260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1:16" s="1" customFormat="1" x14ac:dyDescent="0.25">
      <c r="A76" s="3">
        <v>44261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 spans="1:16" s="1" customFormat="1" x14ac:dyDescent="0.25">
      <c r="A77" s="3">
        <v>44262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1:16" s="1" customFormat="1" x14ac:dyDescent="0.25">
      <c r="A78" s="3">
        <v>44263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1:16" s="1" customFormat="1" x14ac:dyDescent="0.25">
      <c r="A79" s="3">
        <v>44264</v>
      </c>
      <c r="B79" s="8">
        <v>37050</v>
      </c>
      <c r="C79" s="8">
        <v>6045</v>
      </c>
      <c r="D79" s="8">
        <v>3900</v>
      </c>
      <c r="E79" s="8">
        <v>2145</v>
      </c>
      <c r="F79" s="8">
        <v>1950</v>
      </c>
      <c r="G79" s="8">
        <v>975</v>
      </c>
      <c r="H79" s="8">
        <v>2730</v>
      </c>
      <c r="I79" s="8">
        <v>1560</v>
      </c>
      <c r="J79" s="8">
        <v>1950</v>
      </c>
      <c r="K79" s="8">
        <v>1560</v>
      </c>
      <c r="L79" s="8">
        <v>1560</v>
      </c>
      <c r="M79" s="8">
        <v>5070</v>
      </c>
      <c r="N79" s="8">
        <v>2145</v>
      </c>
      <c r="O79" s="8">
        <v>1755</v>
      </c>
      <c r="P79" s="8">
        <v>3705</v>
      </c>
    </row>
    <row r="80" spans="1:16" s="1" customFormat="1" x14ac:dyDescent="0.25">
      <c r="A80" s="3">
        <v>44265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 spans="1:16" s="1" customFormat="1" x14ac:dyDescent="0.25">
      <c r="A81" s="3">
        <v>44266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 spans="1:16" s="1" customFormat="1" x14ac:dyDescent="0.25">
      <c r="A82" s="3">
        <v>44267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  <row r="83" spans="1:16" s="1" customFormat="1" x14ac:dyDescent="0.25">
      <c r="A83" s="3">
        <v>44268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</row>
    <row r="84" spans="1:16" s="1" customFormat="1" x14ac:dyDescent="0.25">
      <c r="A84" s="3">
        <v>44269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</row>
    <row r="85" spans="1:16" s="1" customFormat="1" x14ac:dyDescent="0.25">
      <c r="A85" s="3">
        <v>44270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s="1" customFormat="1" x14ac:dyDescent="0.25">
      <c r="A86" s="3">
        <v>44271</v>
      </c>
      <c r="B86" s="8">
        <v>20670</v>
      </c>
      <c r="C86" s="8">
        <v>4095</v>
      </c>
      <c r="D86" s="8">
        <v>2145</v>
      </c>
      <c r="E86" s="8">
        <v>1170</v>
      </c>
      <c r="F86" s="8">
        <v>975</v>
      </c>
      <c r="G86" s="8">
        <v>585</v>
      </c>
      <c r="H86" s="8">
        <v>1365</v>
      </c>
      <c r="I86" s="8">
        <v>780</v>
      </c>
      <c r="J86" s="8">
        <v>975</v>
      </c>
      <c r="K86" s="8">
        <v>780</v>
      </c>
      <c r="L86" s="8">
        <v>780</v>
      </c>
      <c r="M86" s="8">
        <v>2925</v>
      </c>
      <c r="N86" s="8">
        <v>1170</v>
      </c>
      <c r="O86" s="8">
        <v>975</v>
      </c>
      <c r="P86" s="8">
        <v>1950</v>
      </c>
    </row>
    <row r="87" spans="1:16" s="1" customFormat="1" x14ac:dyDescent="0.25">
      <c r="A87" s="3">
        <v>44272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s="1" customFormat="1" x14ac:dyDescent="0.25">
      <c r="A88" s="3">
        <v>44273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 s="1" customFormat="1" x14ac:dyDescent="0.25">
      <c r="A89" s="3">
        <v>44274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</row>
    <row r="90" spans="1:16" s="1" customFormat="1" x14ac:dyDescent="0.25">
      <c r="A90" s="3">
        <v>44275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</row>
    <row r="91" spans="1:16" s="1" customFormat="1" x14ac:dyDescent="0.25">
      <c r="A91" s="3">
        <v>44276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6" s="1" customFormat="1" x14ac:dyDescent="0.25">
      <c r="A92" s="3">
        <v>44277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</row>
    <row r="93" spans="1:16" s="1" customFormat="1" x14ac:dyDescent="0.25">
      <c r="A93" s="3">
        <v>44278</v>
      </c>
      <c r="B93" s="8">
        <v>25545</v>
      </c>
      <c r="C93" s="8">
        <v>3705</v>
      </c>
      <c r="D93" s="8">
        <v>2925</v>
      </c>
      <c r="E93" s="8">
        <v>1560</v>
      </c>
      <c r="F93" s="8">
        <v>1365</v>
      </c>
      <c r="G93" s="8">
        <v>780</v>
      </c>
      <c r="H93" s="8">
        <v>1950</v>
      </c>
      <c r="I93" s="8">
        <v>975</v>
      </c>
      <c r="J93" s="8">
        <v>1365</v>
      </c>
      <c r="K93" s="8">
        <v>1170</v>
      </c>
      <c r="L93" s="8">
        <v>1170</v>
      </c>
      <c r="M93" s="8">
        <v>2925</v>
      </c>
      <c r="N93" s="8">
        <v>1560</v>
      </c>
      <c r="O93" s="8">
        <v>1365</v>
      </c>
      <c r="P93" s="8">
        <v>2730</v>
      </c>
    </row>
    <row r="94" spans="1:16" s="1" customFormat="1" x14ac:dyDescent="0.25">
      <c r="A94" s="3">
        <v>44279</v>
      </c>
      <c r="B94" s="8">
        <v>1560</v>
      </c>
      <c r="C94" s="8">
        <v>780</v>
      </c>
      <c r="D94" s="8"/>
      <c r="E94" s="8">
        <v>195</v>
      </c>
      <c r="F94" s="8"/>
      <c r="G94" s="8"/>
      <c r="H94" s="8">
        <v>195</v>
      </c>
      <c r="I94" s="8"/>
      <c r="J94" s="8"/>
      <c r="K94" s="8"/>
      <c r="L94" s="8"/>
      <c r="M94" s="8">
        <v>195</v>
      </c>
      <c r="N94" s="8">
        <v>195</v>
      </c>
      <c r="O94" s="8"/>
      <c r="P94" s="8"/>
    </row>
    <row r="95" spans="1:16" s="1" customFormat="1" x14ac:dyDescent="0.25">
      <c r="A95" s="3">
        <v>44280</v>
      </c>
      <c r="B95" s="8">
        <v>195</v>
      </c>
      <c r="C95" s="8"/>
      <c r="D95" s="8"/>
      <c r="E95" s="8"/>
      <c r="F95" s="8"/>
      <c r="G95" s="8"/>
      <c r="H95" s="8"/>
      <c r="I95" s="8"/>
      <c r="J95" s="8"/>
      <c r="K95" s="8"/>
      <c r="L95" s="8">
        <v>195</v>
      </c>
      <c r="M95" s="8"/>
      <c r="N95" s="8"/>
      <c r="O95" s="8"/>
      <c r="P95" s="8"/>
    </row>
    <row r="96" spans="1:16" s="1" customFormat="1" x14ac:dyDescent="0.25">
      <c r="A96" s="3">
        <v>44281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</row>
    <row r="97" spans="1:16" s="1" customFormat="1" x14ac:dyDescent="0.25">
      <c r="A97" s="3">
        <v>44282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</row>
    <row r="98" spans="1:16" s="1" customFormat="1" x14ac:dyDescent="0.25">
      <c r="A98" s="3">
        <v>44283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</row>
    <row r="99" spans="1:16" s="1" customFormat="1" x14ac:dyDescent="0.25">
      <c r="A99" s="3">
        <v>44284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</row>
    <row r="100" spans="1:16" x14ac:dyDescent="0.25">
      <c r="A100" s="4" t="s">
        <v>2</v>
      </c>
      <c r="B100" s="7">
        <f>SUM(B6:B99)</f>
        <v>222300</v>
      </c>
      <c r="C100" s="7">
        <f t="shared" ref="C100:P100" si="0">SUM(C6:C99)</f>
        <v>45435</v>
      </c>
      <c r="D100" s="7">
        <f t="shared" si="0"/>
        <v>22425</v>
      </c>
      <c r="E100" s="7">
        <f t="shared" si="0"/>
        <v>12870</v>
      </c>
      <c r="F100" s="7">
        <f t="shared" si="0"/>
        <v>11700</v>
      </c>
      <c r="G100" s="7">
        <f t="shared" si="0"/>
        <v>5850</v>
      </c>
      <c r="H100" s="7">
        <f t="shared" si="0"/>
        <v>13260</v>
      </c>
      <c r="I100" s="7">
        <f t="shared" si="0"/>
        <v>8385</v>
      </c>
      <c r="J100" s="7">
        <f t="shared" si="0"/>
        <v>11310</v>
      </c>
      <c r="K100" s="7">
        <f t="shared" si="0"/>
        <v>8970</v>
      </c>
      <c r="L100" s="7">
        <f t="shared" si="0"/>
        <v>9165</v>
      </c>
      <c r="M100" s="7">
        <f t="shared" si="0"/>
        <v>29055</v>
      </c>
      <c r="N100" s="7">
        <f t="shared" si="0"/>
        <v>12675</v>
      </c>
      <c r="O100" s="7">
        <f t="shared" si="0"/>
        <v>10335</v>
      </c>
      <c r="P100" s="7">
        <f t="shared" si="0"/>
        <v>20865</v>
      </c>
    </row>
    <row r="101" spans="1:16" x14ac:dyDescent="0.25">
      <c r="A101" s="15" t="s">
        <v>30</v>
      </c>
      <c r="B101" s="15"/>
      <c r="C101" s="15"/>
      <c r="D101" s="15"/>
      <c r="E101" s="15"/>
    </row>
    <row r="102" spans="1:1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6" s="1" customFormat="1" x14ac:dyDescent="0.25">
      <c r="A103" s="2"/>
      <c r="B103" s="5"/>
      <c r="C103" s="2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 ht="18.75" x14ac:dyDescent="0.3">
      <c r="A104" s="16" t="s">
        <v>18</v>
      </c>
      <c r="B104" s="16"/>
    </row>
    <row r="105" spans="1:16" x14ac:dyDescent="0.25">
      <c r="A105" s="20" t="s">
        <v>21</v>
      </c>
      <c r="B105" s="20"/>
      <c r="C105" s="20"/>
      <c r="D105" s="20"/>
      <c r="E105" s="20"/>
      <c r="F105" s="20"/>
    </row>
    <row r="106" spans="1:16" x14ac:dyDescent="0.25">
      <c r="A106" s="17" t="s">
        <v>0</v>
      </c>
      <c r="B106" s="17"/>
      <c r="C106" s="17"/>
      <c r="D106" s="17"/>
      <c r="E106" s="17"/>
      <c r="F106" s="17"/>
    </row>
    <row r="107" spans="1:16" ht="18.75" customHeight="1" x14ac:dyDescent="0.25">
      <c r="A107" s="18" t="s">
        <v>1</v>
      </c>
      <c r="B107" s="9" t="s">
        <v>19</v>
      </c>
      <c r="C107" s="14" t="s">
        <v>20</v>
      </c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</row>
    <row r="108" spans="1:16" ht="45" x14ac:dyDescent="0.25">
      <c r="A108" s="19"/>
      <c r="B108" s="6" t="s">
        <v>23</v>
      </c>
      <c r="C108" s="6" t="s">
        <v>3</v>
      </c>
      <c r="D108" s="6" t="s">
        <v>4</v>
      </c>
      <c r="E108" s="6" t="s">
        <v>5</v>
      </c>
      <c r="F108" s="6" t="s">
        <v>6</v>
      </c>
      <c r="G108" s="6" t="s">
        <v>7</v>
      </c>
      <c r="H108" s="6" t="s">
        <v>8</v>
      </c>
      <c r="I108" s="6" t="s">
        <v>9</v>
      </c>
      <c r="J108" s="6" t="s">
        <v>10</v>
      </c>
      <c r="K108" s="6" t="s">
        <v>11</v>
      </c>
      <c r="L108" s="6" t="s">
        <v>12</v>
      </c>
      <c r="M108" s="6" t="s">
        <v>13</v>
      </c>
      <c r="N108" s="6" t="s">
        <v>14</v>
      </c>
      <c r="O108" s="6" t="s">
        <v>15</v>
      </c>
      <c r="P108" s="6" t="s">
        <v>16</v>
      </c>
    </row>
    <row r="109" spans="1:16" x14ac:dyDescent="0.25">
      <c r="A109" s="3">
        <v>44208</v>
      </c>
      <c r="B109" s="8">
        <v>840</v>
      </c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>
        <v>840</v>
      </c>
    </row>
    <row r="110" spans="1:16" s="1" customFormat="1" x14ac:dyDescent="0.25">
      <c r="A110" s="3">
        <v>44209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</row>
    <row r="111" spans="1:16" s="1" customFormat="1" x14ac:dyDescent="0.25">
      <c r="A111" s="3">
        <v>44210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</row>
    <row r="112" spans="1:16" x14ac:dyDescent="0.25">
      <c r="A112" s="3">
        <v>44211</v>
      </c>
      <c r="B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</row>
    <row r="113" spans="1:16" x14ac:dyDescent="0.25">
      <c r="A113" s="3">
        <v>44212</v>
      </c>
      <c r="B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</row>
    <row r="114" spans="1:16" x14ac:dyDescent="0.25">
      <c r="A114" s="3">
        <v>44213</v>
      </c>
      <c r="B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</row>
    <row r="115" spans="1:16" x14ac:dyDescent="0.25">
      <c r="A115" s="3">
        <v>44214</v>
      </c>
      <c r="B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</row>
    <row r="116" spans="1:16" s="1" customFormat="1" x14ac:dyDescent="0.25">
      <c r="A116" s="3">
        <v>44215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</row>
    <row r="117" spans="1:16" s="1" customFormat="1" x14ac:dyDescent="0.25">
      <c r="A117" s="3">
        <v>44216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</row>
    <row r="118" spans="1:16" s="1" customFormat="1" x14ac:dyDescent="0.25">
      <c r="A118" s="3">
        <v>44217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</row>
    <row r="119" spans="1:16" s="1" customFormat="1" x14ac:dyDescent="0.25">
      <c r="A119" s="3">
        <v>44218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</row>
    <row r="120" spans="1:16" s="1" customFormat="1" x14ac:dyDescent="0.25">
      <c r="A120" s="3">
        <v>44219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</row>
    <row r="121" spans="1:16" s="1" customFormat="1" x14ac:dyDescent="0.25">
      <c r="A121" s="3">
        <v>44220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</row>
    <row r="122" spans="1:16" s="1" customFormat="1" x14ac:dyDescent="0.25">
      <c r="A122" s="3">
        <v>44221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</row>
    <row r="123" spans="1:16" s="1" customFormat="1" x14ac:dyDescent="0.25">
      <c r="A123" s="3">
        <v>44222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</row>
    <row r="124" spans="1:16" s="1" customFormat="1" x14ac:dyDescent="0.25">
      <c r="A124" s="3">
        <v>44223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</row>
    <row r="125" spans="1:16" s="1" customFormat="1" x14ac:dyDescent="0.25">
      <c r="A125" s="3">
        <v>44224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</row>
    <row r="126" spans="1:16" s="1" customFormat="1" x14ac:dyDescent="0.25">
      <c r="A126" s="3">
        <v>44225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</row>
    <row r="127" spans="1:16" s="1" customFormat="1" x14ac:dyDescent="0.25">
      <c r="A127" s="3">
        <v>44226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6" s="1" customFormat="1" x14ac:dyDescent="0.25">
      <c r="A128" s="3">
        <v>44227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</row>
    <row r="129" spans="1:16" s="1" customFormat="1" x14ac:dyDescent="0.25">
      <c r="A129" s="3">
        <v>44228</v>
      </c>
      <c r="B129" s="8">
        <v>390</v>
      </c>
      <c r="C129" s="8"/>
      <c r="D129" s="8">
        <v>40</v>
      </c>
      <c r="E129" s="8">
        <v>30</v>
      </c>
      <c r="F129" s="8"/>
      <c r="G129" s="8"/>
      <c r="H129" s="8"/>
      <c r="I129" s="8"/>
      <c r="J129" s="8"/>
      <c r="K129" s="8"/>
      <c r="L129" s="8"/>
      <c r="M129" s="8"/>
      <c r="N129" s="8">
        <v>70</v>
      </c>
      <c r="O129" s="8"/>
      <c r="P129" s="8">
        <v>250</v>
      </c>
    </row>
    <row r="130" spans="1:16" s="1" customFormat="1" x14ac:dyDescent="0.25">
      <c r="A130" s="3">
        <v>44229</v>
      </c>
      <c r="B130" s="8">
        <v>420</v>
      </c>
      <c r="C130" s="8"/>
      <c r="D130" s="8">
        <v>60</v>
      </c>
      <c r="E130" s="8"/>
      <c r="F130" s="8">
        <v>20</v>
      </c>
      <c r="G130" s="8">
        <v>40</v>
      </c>
      <c r="H130" s="8"/>
      <c r="I130" s="8"/>
      <c r="J130" s="8"/>
      <c r="K130" s="8"/>
      <c r="L130" s="8">
        <v>70</v>
      </c>
      <c r="M130" s="8">
        <v>170</v>
      </c>
      <c r="N130" s="8"/>
      <c r="O130" s="8">
        <v>60</v>
      </c>
      <c r="P130" s="8"/>
    </row>
    <row r="131" spans="1:16" s="1" customFormat="1" x14ac:dyDescent="0.25">
      <c r="A131" s="3">
        <v>44230</v>
      </c>
      <c r="B131" s="8">
        <v>330</v>
      </c>
      <c r="C131" s="8"/>
      <c r="D131" s="8">
        <v>50</v>
      </c>
      <c r="E131" s="8"/>
      <c r="F131" s="8"/>
      <c r="G131" s="8"/>
      <c r="H131" s="8">
        <v>150</v>
      </c>
      <c r="I131" s="8">
        <v>50</v>
      </c>
      <c r="J131" s="8">
        <v>20</v>
      </c>
      <c r="K131" s="8">
        <v>60</v>
      </c>
      <c r="L131" s="8"/>
      <c r="M131" s="8"/>
      <c r="N131" s="8"/>
      <c r="O131" s="8"/>
      <c r="P131" s="8"/>
    </row>
    <row r="132" spans="1:16" s="1" customFormat="1" x14ac:dyDescent="0.25">
      <c r="A132" s="3">
        <v>44231</v>
      </c>
      <c r="B132" s="8">
        <v>60</v>
      </c>
      <c r="C132" s="8"/>
      <c r="D132" s="8">
        <v>60</v>
      </c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</row>
    <row r="133" spans="1:16" s="1" customFormat="1" x14ac:dyDescent="0.25">
      <c r="A133" s="3">
        <v>44232</v>
      </c>
      <c r="B133" s="8">
        <v>110</v>
      </c>
      <c r="C133" s="8"/>
      <c r="D133" s="8"/>
      <c r="E133" s="8"/>
      <c r="F133" s="8"/>
      <c r="G133" s="8"/>
      <c r="H133" s="8"/>
      <c r="I133" s="8"/>
      <c r="J133" s="8"/>
      <c r="K133" s="8">
        <v>110</v>
      </c>
      <c r="L133" s="8"/>
      <c r="M133" s="8"/>
      <c r="N133" s="8"/>
      <c r="O133" s="8"/>
      <c r="P133" s="8"/>
    </row>
    <row r="134" spans="1:16" s="1" customFormat="1" x14ac:dyDescent="0.25">
      <c r="A134" s="3">
        <v>44233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</row>
    <row r="135" spans="1:16" s="1" customFormat="1" x14ac:dyDescent="0.25">
      <c r="A135" s="3">
        <v>44234</v>
      </c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</row>
    <row r="136" spans="1:16" s="1" customFormat="1" x14ac:dyDescent="0.25">
      <c r="A136" s="3">
        <v>44235</v>
      </c>
      <c r="B136" s="8">
        <v>770</v>
      </c>
      <c r="C136" s="8"/>
      <c r="D136" s="8">
        <v>80</v>
      </c>
      <c r="E136" s="8">
        <v>60</v>
      </c>
      <c r="F136" s="8"/>
      <c r="G136" s="8"/>
      <c r="H136" s="8"/>
      <c r="I136" s="8"/>
      <c r="J136" s="8"/>
      <c r="K136" s="8"/>
      <c r="L136" s="8"/>
      <c r="M136" s="8"/>
      <c r="N136" s="8">
        <v>80</v>
      </c>
      <c r="O136" s="8"/>
      <c r="P136" s="8">
        <v>550</v>
      </c>
    </row>
    <row r="137" spans="1:16" s="1" customFormat="1" x14ac:dyDescent="0.25">
      <c r="A137" s="3">
        <v>44236</v>
      </c>
      <c r="B137" s="8">
        <v>400</v>
      </c>
      <c r="C137" s="8"/>
      <c r="D137" s="8">
        <v>110</v>
      </c>
      <c r="E137" s="8"/>
      <c r="F137" s="8">
        <v>50</v>
      </c>
      <c r="G137" s="8">
        <v>70</v>
      </c>
      <c r="H137" s="8"/>
      <c r="I137" s="8"/>
      <c r="J137" s="8"/>
      <c r="K137" s="8"/>
      <c r="L137" s="8"/>
      <c r="M137" s="8"/>
      <c r="N137" s="8">
        <v>50</v>
      </c>
      <c r="O137" s="8">
        <v>120</v>
      </c>
      <c r="P137" s="8"/>
    </row>
    <row r="138" spans="1:16" s="1" customFormat="1" x14ac:dyDescent="0.25">
      <c r="A138" s="3">
        <v>44237</v>
      </c>
      <c r="B138" s="8">
        <v>870</v>
      </c>
      <c r="C138" s="8"/>
      <c r="D138" s="8">
        <v>90</v>
      </c>
      <c r="E138" s="8"/>
      <c r="F138" s="8"/>
      <c r="G138" s="8"/>
      <c r="H138" s="8">
        <v>320</v>
      </c>
      <c r="I138" s="8">
        <v>90</v>
      </c>
      <c r="J138" s="8">
        <v>50</v>
      </c>
      <c r="K138" s="8"/>
      <c r="L138" s="8"/>
      <c r="M138" s="8">
        <v>320</v>
      </c>
      <c r="N138" s="8"/>
      <c r="O138" s="8"/>
      <c r="P138" s="8"/>
    </row>
    <row r="139" spans="1:16" s="1" customFormat="1" x14ac:dyDescent="0.25">
      <c r="A139" s="3">
        <v>44238</v>
      </c>
      <c r="B139" s="8">
        <v>250</v>
      </c>
      <c r="C139" s="8"/>
      <c r="D139" s="8">
        <v>120</v>
      </c>
      <c r="E139" s="8"/>
      <c r="F139" s="8"/>
      <c r="G139" s="8"/>
      <c r="H139" s="8"/>
      <c r="I139" s="8"/>
      <c r="J139" s="8"/>
      <c r="K139" s="8"/>
      <c r="L139" s="8">
        <v>130</v>
      </c>
      <c r="M139" s="8"/>
      <c r="N139" s="8"/>
      <c r="O139" s="8"/>
      <c r="P139" s="8"/>
    </row>
    <row r="140" spans="1:16" s="1" customFormat="1" x14ac:dyDescent="0.25">
      <c r="A140" s="3">
        <v>44239</v>
      </c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</row>
    <row r="141" spans="1:16" s="1" customFormat="1" x14ac:dyDescent="0.25">
      <c r="A141" s="3">
        <v>44240</v>
      </c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</row>
    <row r="142" spans="1:16" s="1" customFormat="1" x14ac:dyDescent="0.25">
      <c r="A142" s="3">
        <v>44241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</row>
    <row r="143" spans="1:16" s="1" customFormat="1" x14ac:dyDescent="0.25">
      <c r="A143" s="3">
        <v>44242</v>
      </c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</row>
    <row r="144" spans="1:16" s="1" customFormat="1" x14ac:dyDescent="0.25">
      <c r="A144" s="3">
        <v>44243</v>
      </c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</row>
    <row r="145" spans="1:16" s="1" customFormat="1" x14ac:dyDescent="0.25">
      <c r="A145" s="3">
        <v>44244</v>
      </c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6" s="1" customFormat="1" x14ac:dyDescent="0.25">
      <c r="A146" s="3">
        <v>44245</v>
      </c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</row>
    <row r="147" spans="1:16" s="1" customFormat="1" x14ac:dyDescent="0.25">
      <c r="A147" s="3">
        <v>44246</v>
      </c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</row>
    <row r="148" spans="1:16" s="1" customFormat="1" x14ac:dyDescent="0.25">
      <c r="A148" s="3">
        <v>44247</v>
      </c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</row>
    <row r="149" spans="1:16" s="1" customFormat="1" x14ac:dyDescent="0.25">
      <c r="A149" s="3">
        <v>44248</v>
      </c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</row>
    <row r="150" spans="1:16" s="1" customFormat="1" x14ac:dyDescent="0.25">
      <c r="A150" s="3">
        <v>44249</v>
      </c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</row>
    <row r="151" spans="1:16" s="1" customFormat="1" x14ac:dyDescent="0.25">
      <c r="A151" s="3">
        <v>44250</v>
      </c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</row>
    <row r="152" spans="1:16" s="1" customFormat="1" x14ac:dyDescent="0.25">
      <c r="A152" s="3">
        <v>44251</v>
      </c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</row>
    <row r="153" spans="1:16" s="1" customFormat="1" x14ac:dyDescent="0.25">
      <c r="A153" s="3">
        <v>44252</v>
      </c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</row>
    <row r="154" spans="1:16" s="1" customFormat="1" x14ac:dyDescent="0.25">
      <c r="A154" s="3">
        <v>44253</v>
      </c>
      <c r="B154" s="8">
        <v>1900</v>
      </c>
      <c r="C154" s="8">
        <v>520</v>
      </c>
      <c r="D154" s="8">
        <v>250</v>
      </c>
      <c r="E154" s="8"/>
      <c r="F154" s="8">
        <v>250</v>
      </c>
      <c r="G154" s="8"/>
      <c r="H154" s="8"/>
      <c r="I154" s="8"/>
      <c r="J154" s="8"/>
      <c r="K154" s="8">
        <v>220</v>
      </c>
      <c r="L154" s="8">
        <v>160</v>
      </c>
      <c r="M154" s="8"/>
      <c r="N154" s="8"/>
      <c r="O154" s="8"/>
      <c r="P154" s="8">
        <v>500</v>
      </c>
    </row>
    <row r="155" spans="1:16" s="1" customFormat="1" x14ac:dyDescent="0.25">
      <c r="A155" s="3">
        <v>44254</v>
      </c>
      <c r="B155" s="8">
        <v>1690</v>
      </c>
      <c r="C155" s="8"/>
      <c r="D155" s="8">
        <v>30</v>
      </c>
      <c r="E155" s="8"/>
      <c r="F155" s="8"/>
      <c r="G155" s="8"/>
      <c r="H155" s="8">
        <v>340</v>
      </c>
      <c r="I155" s="8">
        <v>190</v>
      </c>
      <c r="J155" s="8">
        <v>250</v>
      </c>
      <c r="K155" s="8"/>
      <c r="L155" s="8">
        <v>60</v>
      </c>
      <c r="M155" s="8">
        <v>500</v>
      </c>
      <c r="N155" s="8">
        <v>70</v>
      </c>
      <c r="O155" s="8">
        <v>250</v>
      </c>
      <c r="P155" s="8"/>
    </row>
    <row r="156" spans="1:16" s="1" customFormat="1" x14ac:dyDescent="0.25">
      <c r="A156" s="3">
        <v>44255</v>
      </c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</row>
    <row r="157" spans="1:16" s="1" customFormat="1" x14ac:dyDescent="0.25">
      <c r="A157" s="3">
        <v>44256</v>
      </c>
      <c r="B157" s="8">
        <v>560</v>
      </c>
      <c r="C157" s="8"/>
      <c r="D157" s="8">
        <v>90</v>
      </c>
      <c r="E157" s="8">
        <v>270</v>
      </c>
      <c r="F157" s="8"/>
      <c r="G157" s="8"/>
      <c r="H157" s="8"/>
      <c r="I157" s="8"/>
      <c r="J157" s="8"/>
      <c r="K157" s="8"/>
      <c r="L157" s="8"/>
      <c r="M157" s="8"/>
      <c r="N157" s="8">
        <v>200</v>
      </c>
      <c r="O157" s="8"/>
      <c r="P157" s="8"/>
    </row>
    <row r="158" spans="1:16" s="1" customFormat="1" x14ac:dyDescent="0.25">
      <c r="A158" s="3">
        <v>44257</v>
      </c>
      <c r="B158" s="8">
        <v>190</v>
      </c>
      <c r="C158" s="8"/>
      <c r="D158" s="8">
        <v>60</v>
      </c>
      <c r="E158" s="8"/>
      <c r="F158" s="8"/>
      <c r="G158" s="8">
        <v>130</v>
      </c>
      <c r="H158" s="8"/>
      <c r="I158" s="8"/>
      <c r="J158" s="8"/>
      <c r="K158" s="8"/>
      <c r="L158" s="8"/>
      <c r="M158" s="8"/>
      <c r="N158" s="8"/>
      <c r="O158" s="8"/>
      <c r="P158" s="8"/>
    </row>
    <row r="159" spans="1:16" s="1" customFormat="1" x14ac:dyDescent="0.25">
      <c r="A159" s="3">
        <v>44258</v>
      </c>
      <c r="B159" s="8">
        <v>100</v>
      </c>
      <c r="C159" s="8"/>
      <c r="D159" s="8">
        <v>100</v>
      </c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</row>
    <row r="160" spans="1:16" s="1" customFormat="1" x14ac:dyDescent="0.25">
      <c r="A160" s="3">
        <v>44259</v>
      </c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</row>
    <row r="161" spans="1:16" s="1" customFormat="1" x14ac:dyDescent="0.25">
      <c r="A161" s="3">
        <v>44260</v>
      </c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</row>
    <row r="162" spans="1:16" s="1" customFormat="1" x14ac:dyDescent="0.25">
      <c r="A162" s="3">
        <v>44261</v>
      </c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</row>
    <row r="163" spans="1:16" s="1" customFormat="1" x14ac:dyDescent="0.25">
      <c r="A163" s="3">
        <v>44262</v>
      </c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6" s="1" customFormat="1" x14ac:dyDescent="0.25">
      <c r="A164" s="3">
        <v>44263</v>
      </c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</row>
    <row r="165" spans="1:16" s="1" customFormat="1" x14ac:dyDescent="0.25">
      <c r="A165" s="3">
        <v>44264</v>
      </c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</row>
    <row r="166" spans="1:16" s="1" customFormat="1" x14ac:dyDescent="0.25">
      <c r="A166" s="3">
        <v>44265</v>
      </c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</row>
    <row r="167" spans="1:16" s="1" customFormat="1" x14ac:dyDescent="0.25">
      <c r="A167" s="3">
        <v>44266</v>
      </c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</row>
    <row r="168" spans="1:16" s="1" customFormat="1" x14ac:dyDescent="0.25">
      <c r="A168" s="3">
        <v>44267</v>
      </c>
      <c r="B168" s="8">
        <v>2500</v>
      </c>
      <c r="C168" s="8">
        <v>290</v>
      </c>
      <c r="D168" s="8">
        <v>350</v>
      </c>
      <c r="E168" s="8"/>
      <c r="F168" s="8">
        <v>310</v>
      </c>
      <c r="G168" s="8"/>
      <c r="H168" s="8"/>
      <c r="I168" s="8"/>
      <c r="J168" s="8"/>
      <c r="K168" s="8">
        <v>280</v>
      </c>
      <c r="L168" s="8"/>
      <c r="M168" s="8"/>
      <c r="N168" s="8">
        <v>340</v>
      </c>
      <c r="O168" s="8">
        <v>310</v>
      </c>
      <c r="P168" s="8">
        <v>620</v>
      </c>
    </row>
    <row r="169" spans="1:16" s="1" customFormat="1" x14ac:dyDescent="0.25">
      <c r="A169" s="3">
        <v>44268</v>
      </c>
      <c r="B169" s="8">
        <v>1790</v>
      </c>
      <c r="C169" s="8">
        <v>20</v>
      </c>
      <c r="D169" s="8">
        <v>70</v>
      </c>
      <c r="E169" s="8"/>
      <c r="F169" s="8"/>
      <c r="G169" s="8"/>
      <c r="H169" s="8">
        <v>430</v>
      </c>
      <c r="I169" s="8">
        <v>230</v>
      </c>
      <c r="J169" s="8">
        <v>310</v>
      </c>
      <c r="K169" s="8"/>
      <c r="L169" s="8">
        <v>110</v>
      </c>
      <c r="M169" s="8">
        <v>620</v>
      </c>
      <c r="N169" s="8"/>
      <c r="O169" s="8"/>
      <c r="P169" s="8"/>
    </row>
    <row r="170" spans="1:16" s="1" customFormat="1" x14ac:dyDescent="0.25">
      <c r="A170" s="3">
        <v>44269</v>
      </c>
      <c r="B170" s="8">
        <v>820</v>
      </c>
      <c r="C170" s="8">
        <v>200</v>
      </c>
      <c r="D170" s="8">
        <v>70</v>
      </c>
      <c r="E170" s="8">
        <v>340</v>
      </c>
      <c r="F170" s="8"/>
      <c r="G170" s="8">
        <v>160</v>
      </c>
      <c r="H170" s="8"/>
      <c r="I170" s="8"/>
      <c r="J170" s="8"/>
      <c r="K170" s="8"/>
      <c r="L170" s="8">
        <v>50</v>
      </c>
      <c r="M170" s="8"/>
      <c r="N170" s="8"/>
      <c r="O170" s="8"/>
      <c r="P170" s="8"/>
    </row>
    <row r="171" spans="1:16" s="1" customFormat="1" x14ac:dyDescent="0.25">
      <c r="A171" s="3">
        <v>44270</v>
      </c>
      <c r="B171" s="8">
        <v>770</v>
      </c>
      <c r="C171" s="8">
        <v>490</v>
      </c>
      <c r="D171" s="8">
        <v>170</v>
      </c>
      <c r="E171" s="8"/>
      <c r="F171" s="8"/>
      <c r="G171" s="8"/>
      <c r="H171" s="8"/>
      <c r="I171" s="8"/>
      <c r="J171" s="8"/>
      <c r="K171" s="8"/>
      <c r="L171" s="8">
        <v>110</v>
      </c>
      <c r="M171" s="8"/>
      <c r="N171" s="8"/>
      <c r="O171" s="8"/>
      <c r="P171" s="8"/>
    </row>
    <row r="172" spans="1:16" s="1" customFormat="1" x14ac:dyDescent="0.25">
      <c r="A172" s="3">
        <v>44271</v>
      </c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</row>
    <row r="173" spans="1:16" s="1" customFormat="1" x14ac:dyDescent="0.25">
      <c r="A173" s="3">
        <v>44272</v>
      </c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</row>
    <row r="174" spans="1:16" s="1" customFormat="1" x14ac:dyDescent="0.25">
      <c r="A174" s="3">
        <v>44273</v>
      </c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</row>
    <row r="175" spans="1:16" s="1" customFormat="1" x14ac:dyDescent="0.25">
      <c r="A175" s="3">
        <v>44274</v>
      </c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</row>
    <row r="176" spans="1:16" s="1" customFormat="1" x14ac:dyDescent="0.25">
      <c r="A176" s="3">
        <v>44275</v>
      </c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</row>
    <row r="177" spans="1:16" s="1" customFormat="1" x14ac:dyDescent="0.25">
      <c r="A177" s="3">
        <v>44276</v>
      </c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</row>
    <row r="178" spans="1:16" s="1" customFormat="1" x14ac:dyDescent="0.25">
      <c r="A178" s="3">
        <v>44277</v>
      </c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</row>
    <row r="179" spans="1:16" s="1" customFormat="1" x14ac:dyDescent="0.25">
      <c r="A179" s="3">
        <v>44278</v>
      </c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</row>
    <row r="180" spans="1:16" s="1" customFormat="1" x14ac:dyDescent="0.25">
      <c r="A180" s="3">
        <v>44279</v>
      </c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</row>
    <row r="181" spans="1:16" s="1" customFormat="1" x14ac:dyDescent="0.25">
      <c r="A181" s="3">
        <v>44280</v>
      </c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6" s="1" customFormat="1" x14ac:dyDescent="0.25">
      <c r="A182" s="3">
        <v>44281</v>
      </c>
      <c r="B182" s="8">
        <v>4820</v>
      </c>
      <c r="C182" s="8">
        <v>1510</v>
      </c>
      <c r="D182" s="8">
        <v>360</v>
      </c>
      <c r="E182" s="8"/>
      <c r="F182" s="8">
        <v>470</v>
      </c>
      <c r="G182" s="8">
        <v>240</v>
      </c>
      <c r="H182" s="8"/>
      <c r="I182" s="8"/>
      <c r="J182" s="8"/>
      <c r="K182" s="8">
        <v>420</v>
      </c>
      <c r="L182" s="8">
        <v>410</v>
      </c>
      <c r="M182" s="8">
        <v>930</v>
      </c>
      <c r="N182" s="8"/>
      <c r="O182" s="8">
        <v>480</v>
      </c>
      <c r="P182" s="8"/>
    </row>
    <row r="183" spans="1:16" s="1" customFormat="1" x14ac:dyDescent="0.25">
      <c r="A183" s="3">
        <v>44282</v>
      </c>
      <c r="B183" s="8">
        <v>3150</v>
      </c>
      <c r="C183" s="8"/>
      <c r="D183" s="8">
        <v>250</v>
      </c>
      <c r="E183" s="8"/>
      <c r="F183" s="8"/>
      <c r="G183" s="8"/>
      <c r="H183" s="8">
        <v>630</v>
      </c>
      <c r="I183" s="8">
        <v>350</v>
      </c>
      <c r="J183" s="8">
        <v>470</v>
      </c>
      <c r="K183" s="8"/>
      <c r="L183" s="8"/>
      <c r="M183" s="8"/>
      <c r="N183" s="8">
        <v>510</v>
      </c>
      <c r="O183" s="8"/>
      <c r="P183" s="8">
        <v>940</v>
      </c>
    </row>
    <row r="184" spans="1:16" s="1" customFormat="1" x14ac:dyDescent="0.25">
      <c r="A184" s="3">
        <v>44283</v>
      </c>
      <c r="B184" s="8">
        <v>570</v>
      </c>
      <c r="C184" s="8"/>
      <c r="D184" s="8">
        <v>50</v>
      </c>
      <c r="E184" s="8">
        <v>520</v>
      </c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</row>
    <row r="185" spans="1:16" s="1" customFormat="1" x14ac:dyDescent="0.25">
      <c r="A185" s="3">
        <v>44284</v>
      </c>
      <c r="B185" s="8">
        <v>340</v>
      </c>
      <c r="C185" s="8"/>
      <c r="D185" s="8">
        <v>340</v>
      </c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</row>
    <row r="186" spans="1:16" x14ac:dyDescent="0.25">
      <c r="A186" s="4" t="s">
        <v>2</v>
      </c>
      <c r="B186" s="7">
        <f>SUM(B109:B185)</f>
        <v>23640</v>
      </c>
      <c r="C186" s="7">
        <f t="shared" ref="C186:P186" si="1">SUM(C109:C185)</f>
        <v>3030</v>
      </c>
      <c r="D186" s="7">
        <f t="shared" si="1"/>
        <v>2800</v>
      </c>
      <c r="E186" s="7">
        <f t="shared" si="1"/>
        <v>1220</v>
      </c>
      <c r="F186" s="7">
        <f t="shared" si="1"/>
        <v>1100</v>
      </c>
      <c r="G186" s="7">
        <f t="shared" si="1"/>
        <v>640</v>
      </c>
      <c r="H186" s="7">
        <f t="shared" si="1"/>
        <v>1870</v>
      </c>
      <c r="I186" s="7">
        <f t="shared" si="1"/>
        <v>910</v>
      </c>
      <c r="J186" s="7">
        <f t="shared" si="1"/>
        <v>1100</v>
      </c>
      <c r="K186" s="7">
        <f t="shared" si="1"/>
        <v>1090</v>
      </c>
      <c r="L186" s="7">
        <f t="shared" si="1"/>
        <v>1100</v>
      </c>
      <c r="M186" s="7">
        <f t="shared" si="1"/>
        <v>2540</v>
      </c>
      <c r="N186" s="7">
        <f t="shared" si="1"/>
        <v>1320</v>
      </c>
      <c r="O186" s="7">
        <f t="shared" si="1"/>
        <v>1220</v>
      </c>
      <c r="P186" s="7">
        <f t="shared" si="1"/>
        <v>3700</v>
      </c>
    </row>
    <row r="187" spans="1:16" x14ac:dyDescent="0.25">
      <c r="A187" s="15" t="s">
        <v>24</v>
      </c>
      <c r="B187" s="15"/>
    </row>
    <row r="188" spans="1:16" x14ac:dyDescent="0.25">
      <c r="A188" s="10"/>
      <c r="B188" s="10"/>
    </row>
    <row r="189" spans="1:16" s="1" customFormat="1" x14ac:dyDescent="0.25">
      <c r="A189" s="13"/>
      <c r="B189" s="13"/>
      <c r="C189" s="13"/>
      <c r="D189" s="13"/>
      <c r="E189" s="13"/>
      <c r="F189" s="13"/>
      <c r="G189" s="12"/>
      <c r="H189" s="12"/>
      <c r="I189" s="13"/>
      <c r="J189" s="13"/>
      <c r="K189" s="12"/>
      <c r="L189" s="5"/>
      <c r="M189" s="5"/>
      <c r="N189" s="5"/>
      <c r="O189" s="5"/>
      <c r="P189" s="5"/>
    </row>
    <row r="190" spans="1:16" s="1" customFormat="1" ht="18.75" x14ac:dyDescent="0.3">
      <c r="A190" s="16" t="s">
        <v>27</v>
      </c>
      <c r="B190" s="16"/>
      <c r="C190" s="8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 spans="1:16" s="1" customFormat="1" x14ac:dyDescent="0.25">
      <c r="A191" s="20" t="s">
        <v>28</v>
      </c>
      <c r="B191" s="20"/>
      <c r="C191" s="20"/>
      <c r="D191" s="20"/>
      <c r="E191" s="20"/>
      <c r="F191" s="20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 spans="1:16" s="1" customFormat="1" x14ac:dyDescent="0.25">
      <c r="A192" s="17" t="s">
        <v>0</v>
      </c>
      <c r="B192" s="17"/>
      <c r="C192" s="17"/>
      <c r="D192" s="17"/>
      <c r="E192" s="17"/>
      <c r="F192" s="17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 spans="1:16" s="1" customFormat="1" ht="18.75" customHeight="1" x14ac:dyDescent="0.25">
      <c r="A193" s="18" t="s">
        <v>1</v>
      </c>
      <c r="B193" s="11" t="s">
        <v>29</v>
      </c>
      <c r="C193" s="14" t="s">
        <v>20</v>
      </c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</row>
    <row r="194" spans="1:16" s="1" customFormat="1" ht="45" x14ac:dyDescent="0.25">
      <c r="A194" s="19"/>
      <c r="B194" s="6" t="s">
        <v>23</v>
      </c>
      <c r="C194" s="6" t="s">
        <v>3</v>
      </c>
      <c r="D194" s="6" t="s">
        <v>4</v>
      </c>
      <c r="E194" s="6" t="s">
        <v>5</v>
      </c>
      <c r="F194" s="6" t="s">
        <v>6</v>
      </c>
      <c r="G194" s="6" t="s">
        <v>7</v>
      </c>
      <c r="H194" s="6" t="s">
        <v>8</v>
      </c>
      <c r="I194" s="6" t="s">
        <v>9</v>
      </c>
      <c r="J194" s="6" t="s">
        <v>10</v>
      </c>
      <c r="K194" s="6" t="s">
        <v>11</v>
      </c>
      <c r="L194" s="6" t="s">
        <v>12</v>
      </c>
      <c r="M194" s="6" t="s">
        <v>13</v>
      </c>
      <c r="N194" s="6" t="s">
        <v>14</v>
      </c>
      <c r="O194" s="6" t="s">
        <v>15</v>
      </c>
      <c r="P194" s="6" t="s">
        <v>16</v>
      </c>
    </row>
    <row r="195" spans="1:16" s="1" customFormat="1" x14ac:dyDescent="0.25">
      <c r="A195" s="3">
        <v>44235</v>
      </c>
      <c r="B195" s="8">
        <v>1920</v>
      </c>
      <c r="C195" s="8"/>
      <c r="D195" s="8">
        <v>1020</v>
      </c>
      <c r="E195" s="8"/>
      <c r="F195" s="8"/>
      <c r="G195" s="8"/>
      <c r="H195" s="8"/>
      <c r="I195" s="8"/>
      <c r="J195" s="8">
        <v>460</v>
      </c>
      <c r="K195" s="8"/>
      <c r="L195" s="8">
        <v>440</v>
      </c>
      <c r="M195" s="8"/>
      <c r="N195" s="8"/>
      <c r="O195" s="8"/>
      <c r="P195" s="8"/>
    </row>
    <row r="196" spans="1:16" s="1" customFormat="1" x14ac:dyDescent="0.25">
      <c r="A196" s="3">
        <v>44236</v>
      </c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</row>
    <row r="197" spans="1:16" s="1" customFormat="1" x14ac:dyDescent="0.25">
      <c r="A197" s="3">
        <v>44237</v>
      </c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</row>
    <row r="198" spans="1:16" s="1" customFormat="1" x14ac:dyDescent="0.25">
      <c r="A198" s="3">
        <v>44238</v>
      </c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</row>
    <row r="199" spans="1:16" s="1" customFormat="1" x14ac:dyDescent="0.25">
      <c r="A199" s="3">
        <v>44239</v>
      </c>
      <c r="B199" s="8">
        <v>2160</v>
      </c>
      <c r="C199" s="8">
        <v>250</v>
      </c>
      <c r="D199" s="8">
        <v>260</v>
      </c>
      <c r="E199" s="8">
        <v>130</v>
      </c>
      <c r="F199" s="8">
        <v>120</v>
      </c>
      <c r="G199" s="8">
        <v>70</v>
      </c>
      <c r="H199" s="8">
        <v>160</v>
      </c>
      <c r="I199" s="8">
        <v>100</v>
      </c>
      <c r="J199" s="8">
        <v>120</v>
      </c>
      <c r="K199" s="8">
        <v>110</v>
      </c>
      <c r="L199" s="8">
        <v>110</v>
      </c>
      <c r="M199" s="8">
        <v>240</v>
      </c>
      <c r="N199" s="8">
        <v>130</v>
      </c>
      <c r="O199" s="8">
        <v>120</v>
      </c>
      <c r="P199" s="8">
        <v>240</v>
      </c>
    </row>
    <row r="200" spans="1:16" s="1" customFormat="1" x14ac:dyDescent="0.25">
      <c r="A200" s="3">
        <v>44240</v>
      </c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</row>
    <row r="201" spans="1:16" s="1" customFormat="1" x14ac:dyDescent="0.25">
      <c r="A201" s="3">
        <v>44241</v>
      </c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</row>
    <row r="202" spans="1:16" s="1" customFormat="1" x14ac:dyDescent="0.25">
      <c r="A202" s="3">
        <v>44242</v>
      </c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</row>
    <row r="203" spans="1:16" s="1" customFormat="1" x14ac:dyDescent="0.25">
      <c r="A203" s="3">
        <v>44243</v>
      </c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</row>
    <row r="204" spans="1:16" s="1" customFormat="1" x14ac:dyDescent="0.25">
      <c r="A204" s="3">
        <v>44244</v>
      </c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</row>
    <row r="205" spans="1:16" s="1" customFormat="1" x14ac:dyDescent="0.25">
      <c r="A205" s="3">
        <v>44245</v>
      </c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</row>
    <row r="206" spans="1:16" s="1" customFormat="1" x14ac:dyDescent="0.25">
      <c r="A206" s="3">
        <v>44246</v>
      </c>
      <c r="B206" s="8">
        <v>3600</v>
      </c>
      <c r="C206" s="8">
        <v>420</v>
      </c>
      <c r="D206" s="8">
        <v>430</v>
      </c>
      <c r="E206" s="8">
        <v>220</v>
      </c>
      <c r="F206" s="8">
        <v>200</v>
      </c>
      <c r="G206" s="8">
        <v>100</v>
      </c>
      <c r="H206" s="8">
        <v>290</v>
      </c>
      <c r="I206" s="8">
        <v>150</v>
      </c>
      <c r="J206" s="8">
        <v>200</v>
      </c>
      <c r="K206" s="8">
        <v>180</v>
      </c>
      <c r="L206" s="8">
        <v>180</v>
      </c>
      <c r="M206" s="8">
        <v>400</v>
      </c>
      <c r="N206" s="8">
        <v>220</v>
      </c>
      <c r="O206" s="8">
        <v>200</v>
      </c>
      <c r="P206" s="8">
        <v>410</v>
      </c>
    </row>
    <row r="207" spans="1:16" s="1" customFormat="1" x14ac:dyDescent="0.25">
      <c r="A207" s="3">
        <v>44247</v>
      </c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</row>
    <row r="208" spans="1:16" s="1" customFormat="1" x14ac:dyDescent="0.25">
      <c r="A208" s="3">
        <v>44248</v>
      </c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</row>
    <row r="209" spans="1:16" s="1" customFormat="1" x14ac:dyDescent="0.25">
      <c r="A209" s="3">
        <v>44249</v>
      </c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</row>
    <row r="210" spans="1:16" s="1" customFormat="1" x14ac:dyDescent="0.25">
      <c r="A210" s="3">
        <v>44250</v>
      </c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</row>
    <row r="211" spans="1:16" s="1" customFormat="1" x14ac:dyDescent="0.25">
      <c r="A211" s="3">
        <v>44251</v>
      </c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</row>
    <row r="212" spans="1:16" s="1" customFormat="1" x14ac:dyDescent="0.25">
      <c r="A212" s="3">
        <v>44252</v>
      </c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</row>
    <row r="213" spans="1:16" s="1" customFormat="1" x14ac:dyDescent="0.25">
      <c r="A213" s="3">
        <v>44253</v>
      </c>
      <c r="B213" s="8">
        <v>3390</v>
      </c>
      <c r="C213" s="8">
        <v>640</v>
      </c>
      <c r="D213" s="8">
        <v>400</v>
      </c>
      <c r="E213" s="8">
        <v>210</v>
      </c>
      <c r="F213" s="8">
        <v>190</v>
      </c>
      <c r="G213" s="8">
        <v>90</v>
      </c>
      <c r="H213" s="8">
        <v>250</v>
      </c>
      <c r="I213" s="8">
        <v>140</v>
      </c>
      <c r="J213" s="8">
        <v>190</v>
      </c>
      <c r="K213" s="8">
        <v>170</v>
      </c>
      <c r="L213" s="8">
        <v>160</v>
      </c>
      <c r="M213" s="8">
        <v>380</v>
      </c>
      <c r="N213" s="8"/>
      <c r="O213" s="8">
        <v>190</v>
      </c>
      <c r="P213" s="8">
        <v>380</v>
      </c>
    </row>
    <row r="214" spans="1:16" s="1" customFormat="1" x14ac:dyDescent="0.25">
      <c r="A214" s="3">
        <v>44254</v>
      </c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</row>
    <row r="215" spans="1:16" s="1" customFormat="1" x14ac:dyDescent="0.25">
      <c r="A215" s="3">
        <v>44255</v>
      </c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</row>
    <row r="216" spans="1:16" s="1" customFormat="1" x14ac:dyDescent="0.25">
      <c r="A216" s="3">
        <v>44256</v>
      </c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</row>
    <row r="217" spans="1:16" s="1" customFormat="1" x14ac:dyDescent="0.25">
      <c r="A217" s="3">
        <v>44257</v>
      </c>
      <c r="B217" s="8">
        <v>1330</v>
      </c>
      <c r="C217" s="8"/>
      <c r="D217" s="8"/>
      <c r="E217" s="8"/>
      <c r="F217" s="8"/>
      <c r="G217" s="8">
        <v>1120</v>
      </c>
      <c r="H217" s="8"/>
      <c r="I217" s="8"/>
      <c r="J217" s="8"/>
      <c r="K217" s="8"/>
      <c r="L217" s="8"/>
      <c r="M217" s="8"/>
      <c r="N217" s="8">
        <v>210</v>
      </c>
      <c r="O217" s="8"/>
      <c r="P217" s="8"/>
    </row>
    <row r="218" spans="1:16" s="1" customFormat="1" x14ac:dyDescent="0.25">
      <c r="A218" s="3">
        <v>44258</v>
      </c>
      <c r="B218" s="8">
        <v>560</v>
      </c>
      <c r="C218" s="8"/>
      <c r="D218" s="8"/>
      <c r="E218" s="8"/>
      <c r="F218" s="8"/>
      <c r="G218" s="8">
        <v>560</v>
      </c>
      <c r="H218" s="8"/>
      <c r="I218" s="8"/>
      <c r="J218" s="8"/>
      <c r="K218" s="8"/>
      <c r="L218" s="8"/>
      <c r="M218" s="8"/>
      <c r="N218" s="8"/>
      <c r="O218" s="8"/>
      <c r="P218" s="8"/>
    </row>
    <row r="219" spans="1:16" s="1" customFormat="1" x14ac:dyDescent="0.25">
      <c r="A219" s="3">
        <v>44259</v>
      </c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</row>
    <row r="220" spans="1:16" s="1" customFormat="1" x14ac:dyDescent="0.25">
      <c r="A220" s="3">
        <v>44260</v>
      </c>
      <c r="B220" s="8">
        <v>1910</v>
      </c>
      <c r="C220" s="8">
        <v>70</v>
      </c>
      <c r="D220" s="8"/>
      <c r="E220" s="8">
        <v>310</v>
      </c>
      <c r="F220" s="8">
        <v>170</v>
      </c>
      <c r="G220" s="8">
        <v>120</v>
      </c>
      <c r="H220" s="8"/>
      <c r="I220" s="8">
        <v>210</v>
      </c>
      <c r="J220" s="8"/>
      <c r="K220" s="8"/>
      <c r="L220" s="8">
        <v>140</v>
      </c>
      <c r="M220" s="8"/>
      <c r="N220" s="8">
        <v>30</v>
      </c>
      <c r="O220" s="8">
        <v>290</v>
      </c>
      <c r="P220" s="8">
        <v>570</v>
      </c>
    </row>
    <row r="221" spans="1:16" s="1" customFormat="1" x14ac:dyDescent="0.25">
      <c r="A221" s="3">
        <v>44261</v>
      </c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</row>
    <row r="222" spans="1:16" s="1" customFormat="1" x14ac:dyDescent="0.25">
      <c r="A222" s="3">
        <v>44262</v>
      </c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</row>
    <row r="223" spans="1:16" s="1" customFormat="1" x14ac:dyDescent="0.25">
      <c r="A223" s="3">
        <v>44263</v>
      </c>
      <c r="B223" s="8">
        <v>1630</v>
      </c>
      <c r="C223" s="8">
        <v>260</v>
      </c>
      <c r="D223" s="8">
        <v>370</v>
      </c>
      <c r="E223" s="8"/>
      <c r="F223" s="8">
        <v>140</v>
      </c>
      <c r="G223" s="8">
        <v>20</v>
      </c>
      <c r="H223" s="8">
        <v>380</v>
      </c>
      <c r="I223" s="8"/>
      <c r="J223" s="8"/>
      <c r="K223" s="8">
        <v>110</v>
      </c>
      <c r="L223" s="8">
        <v>110</v>
      </c>
      <c r="M223" s="8">
        <v>40</v>
      </c>
      <c r="N223" s="8">
        <v>200</v>
      </c>
      <c r="O223" s="8"/>
      <c r="P223" s="8"/>
    </row>
    <row r="224" spans="1:16" s="1" customFormat="1" x14ac:dyDescent="0.25">
      <c r="A224" s="3">
        <v>44264</v>
      </c>
      <c r="B224" s="8">
        <v>170</v>
      </c>
      <c r="C224" s="8">
        <v>70</v>
      </c>
      <c r="D224" s="8"/>
      <c r="E224" s="8"/>
      <c r="F224" s="8"/>
      <c r="G224" s="8"/>
      <c r="H224" s="8"/>
      <c r="I224" s="8"/>
      <c r="J224" s="8">
        <v>90</v>
      </c>
      <c r="K224" s="8">
        <v>10</v>
      </c>
      <c r="L224" s="8"/>
      <c r="M224" s="8"/>
      <c r="N224" s="8"/>
      <c r="O224" s="8"/>
      <c r="P224" s="8"/>
    </row>
    <row r="225" spans="1:16" s="1" customFormat="1" x14ac:dyDescent="0.25">
      <c r="A225" s="3">
        <v>44265</v>
      </c>
      <c r="B225" s="8">
        <v>700</v>
      </c>
      <c r="C225" s="8">
        <v>190</v>
      </c>
      <c r="D225" s="8">
        <v>90</v>
      </c>
      <c r="E225" s="8"/>
      <c r="F225" s="8"/>
      <c r="G225" s="8"/>
      <c r="H225" s="8"/>
      <c r="I225" s="8"/>
      <c r="J225" s="8">
        <v>70</v>
      </c>
      <c r="K225" s="8">
        <v>40</v>
      </c>
      <c r="L225" s="8"/>
      <c r="M225" s="8">
        <v>270</v>
      </c>
      <c r="N225" s="8">
        <v>40</v>
      </c>
      <c r="O225" s="8"/>
      <c r="P225" s="8"/>
    </row>
    <row r="226" spans="1:16" s="1" customFormat="1" x14ac:dyDescent="0.25">
      <c r="A226" s="3">
        <v>44266</v>
      </c>
      <c r="B226" s="8">
        <v>520</v>
      </c>
      <c r="C226" s="8">
        <v>110</v>
      </c>
      <c r="D226" s="8">
        <v>10</v>
      </c>
      <c r="E226" s="8"/>
      <c r="F226" s="8">
        <v>60</v>
      </c>
      <c r="G226" s="8"/>
      <c r="H226" s="8"/>
      <c r="I226" s="8"/>
      <c r="J226" s="8">
        <v>50</v>
      </c>
      <c r="K226" s="8">
        <v>40</v>
      </c>
      <c r="L226" s="8"/>
      <c r="M226" s="8">
        <v>250</v>
      </c>
      <c r="N226" s="8"/>
      <c r="O226" s="8"/>
      <c r="P226" s="8"/>
    </row>
    <row r="227" spans="1:16" s="1" customFormat="1" x14ac:dyDescent="0.25">
      <c r="A227" s="3">
        <v>44267</v>
      </c>
      <c r="B227" s="8">
        <v>940</v>
      </c>
      <c r="C227" s="8">
        <v>140</v>
      </c>
      <c r="D227" s="8"/>
      <c r="E227" s="8">
        <v>220</v>
      </c>
      <c r="F227" s="8">
        <v>120</v>
      </c>
      <c r="G227" s="8">
        <v>50</v>
      </c>
      <c r="H227" s="8"/>
      <c r="I227" s="8"/>
      <c r="J227" s="8">
        <v>40</v>
      </c>
      <c r="K227" s="8"/>
      <c r="L227" s="8">
        <v>50</v>
      </c>
      <c r="M227" s="8">
        <v>30</v>
      </c>
      <c r="N227" s="8">
        <v>30</v>
      </c>
      <c r="O227" s="8">
        <v>210</v>
      </c>
      <c r="P227" s="8">
        <v>50</v>
      </c>
    </row>
    <row r="228" spans="1:16" s="1" customFormat="1" x14ac:dyDescent="0.25">
      <c r="A228" s="3">
        <v>44268</v>
      </c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</row>
    <row r="229" spans="1:16" s="1" customFormat="1" x14ac:dyDescent="0.25">
      <c r="A229" s="3">
        <v>44269</v>
      </c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</row>
    <row r="230" spans="1:16" s="1" customFormat="1" x14ac:dyDescent="0.25">
      <c r="A230" s="3">
        <v>44270</v>
      </c>
      <c r="B230" s="8">
        <v>690</v>
      </c>
      <c r="C230" s="8">
        <v>40</v>
      </c>
      <c r="D230" s="8"/>
      <c r="E230" s="8"/>
      <c r="F230" s="8">
        <v>20</v>
      </c>
      <c r="G230" s="8"/>
      <c r="H230" s="8"/>
      <c r="I230" s="8"/>
      <c r="J230" s="8"/>
      <c r="K230" s="8"/>
      <c r="L230" s="8">
        <v>40</v>
      </c>
      <c r="M230" s="8">
        <v>160</v>
      </c>
      <c r="N230" s="8">
        <v>120</v>
      </c>
      <c r="O230" s="8"/>
      <c r="P230" s="8">
        <v>310</v>
      </c>
    </row>
    <row r="231" spans="1:16" s="1" customFormat="1" x14ac:dyDescent="0.25">
      <c r="A231" s="3">
        <v>44271</v>
      </c>
      <c r="B231" s="8">
        <v>640</v>
      </c>
      <c r="C231" s="8">
        <v>60</v>
      </c>
      <c r="D231" s="8">
        <v>130</v>
      </c>
      <c r="E231" s="8"/>
      <c r="F231" s="8"/>
      <c r="G231" s="8">
        <v>20</v>
      </c>
      <c r="H231" s="8"/>
      <c r="I231" s="8">
        <v>100</v>
      </c>
      <c r="J231" s="8">
        <v>50</v>
      </c>
      <c r="K231" s="8"/>
      <c r="L231" s="8">
        <v>40</v>
      </c>
      <c r="M231" s="8">
        <v>140</v>
      </c>
      <c r="N231" s="8">
        <v>70</v>
      </c>
      <c r="O231" s="8">
        <v>20</v>
      </c>
      <c r="P231" s="8">
        <v>10</v>
      </c>
    </row>
    <row r="232" spans="1:16" s="1" customFormat="1" x14ac:dyDescent="0.25">
      <c r="A232" s="3">
        <v>44272</v>
      </c>
      <c r="B232" s="8">
        <v>820</v>
      </c>
      <c r="C232" s="8">
        <v>150</v>
      </c>
      <c r="D232" s="8">
        <v>160</v>
      </c>
      <c r="E232" s="8">
        <v>20</v>
      </c>
      <c r="F232" s="8"/>
      <c r="G232" s="8"/>
      <c r="H232" s="8">
        <v>120</v>
      </c>
      <c r="I232" s="8">
        <v>30</v>
      </c>
      <c r="J232" s="8">
        <v>70</v>
      </c>
      <c r="K232" s="8">
        <v>130</v>
      </c>
      <c r="L232" s="8">
        <v>40</v>
      </c>
      <c r="M232" s="8">
        <v>60</v>
      </c>
      <c r="N232" s="8">
        <v>10</v>
      </c>
      <c r="O232" s="8"/>
      <c r="P232" s="8">
        <v>30</v>
      </c>
    </row>
    <row r="233" spans="1:16" s="1" customFormat="1" x14ac:dyDescent="0.25">
      <c r="A233" s="3">
        <v>44273</v>
      </c>
      <c r="B233" s="8">
        <v>560</v>
      </c>
      <c r="C233" s="8">
        <v>30</v>
      </c>
      <c r="D233" s="8">
        <v>170</v>
      </c>
      <c r="E233" s="8"/>
      <c r="F233" s="8"/>
      <c r="G233" s="8"/>
      <c r="H233" s="8">
        <v>160</v>
      </c>
      <c r="I233" s="8"/>
      <c r="J233" s="8">
        <v>80</v>
      </c>
      <c r="K233" s="8">
        <v>30</v>
      </c>
      <c r="L233" s="8">
        <v>10</v>
      </c>
      <c r="M233" s="8">
        <v>30</v>
      </c>
      <c r="N233" s="8"/>
      <c r="O233" s="8"/>
      <c r="P233" s="8">
        <v>50</v>
      </c>
    </row>
    <row r="234" spans="1:16" s="1" customFormat="1" x14ac:dyDescent="0.25">
      <c r="A234" s="3">
        <v>44274</v>
      </c>
      <c r="B234" s="8">
        <v>590</v>
      </c>
      <c r="C234" s="8"/>
      <c r="D234" s="8">
        <v>80</v>
      </c>
      <c r="E234" s="8"/>
      <c r="F234" s="8">
        <v>50</v>
      </c>
      <c r="G234" s="8"/>
      <c r="H234" s="8">
        <v>90</v>
      </c>
      <c r="I234" s="8">
        <v>30</v>
      </c>
      <c r="J234" s="8">
        <v>50</v>
      </c>
      <c r="K234" s="8">
        <v>60</v>
      </c>
      <c r="L234" s="8"/>
      <c r="M234" s="8"/>
      <c r="N234" s="8">
        <v>70</v>
      </c>
      <c r="O234" s="8">
        <v>50</v>
      </c>
      <c r="P234" s="8">
        <v>110</v>
      </c>
    </row>
    <row r="235" spans="1:16" s="1" customFormat="1" x14ac:dyDescent="0.25">
      <c r="A235" s="3">
        <v>44275</v>
      </c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6" s="1" customFormat="1" x14ac:dyDescent="0.25">
      <c r="A236" s="3">
        <v>44276</v>
      </c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</row>
    <row r="237" spans="1:16" s="1" customFormat="1" x14ac:dyDescent="0.25">
      <c r="A237" s="3">
        <v>44277</v>
      </c>
      <c r="B237" s="8">
        <v>220</v>
      </c>
      <c r="C237" s="8">
        <v>110</v>
      </c>
      <c r="D237" s="8"/>
      <c r="E237" s="8"/>
      <c r="F237" s="8"/>
      <c r="G237" s="8"/>
      <c r="H237" s="8"/>
      <c r="I237" s="8"/>
      <c r="J237" s="8"/>
      <c r="K237" s="8"/>
      <c r="L237" s="8"/>
      <c r="M237" s="8">
        <v>110</v>
      </c>
      <c r="N237" s="8"/>
      <c r="O237" s="8"/>
      <c r="P237" s="8"/>
    </row>
    <row r="238" spans="1:16" s="1" customFormat="1" x14ac:dyDescent="0.25">
      <c r="A238" s="3">
        <v>44278</v>
      </c>
      <c r="B238" s="8">
        <v>10</v>
      </c>
      <c r="C238" s="8"/>
      <c r="D238" s="8"/>
      <c r="E238" s="8"/>
      <c r="F238" s="8"/>
      <c r="G238" s="8"/>
      <c r="H238" s="8"/>
      <c r="I238" s="8">
        <v>10</v>
      </c>
      <c r="J238" s="8"/>
      <c r="K238" s="8"/>
      <c r="L238" s="8"/>
      <c r="M238" s="8"/>
      <c r="N238" s="8"/>
      <c r="O238" s="8"/>
      <c r="P238" s="8"/>
    </row>
    <row r="239" spans="1:16" s="1" customFormat="1" x14ac:dyDescent="0.25">
      <c r="A239" s="3">
        <v>44279</v>
      </c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</row>
    <row r="240" spans="1:16" s="1" customFormat="1" x14ac:dyDescent="0.25">
      <c r="A240" s="3">
        <v>44280</v>
      </c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</row>
    <row r="241" spans="1:16" s="1" customFormat="1" x14ac:dyDescent="0.25">
      <c r="A241" s="3">
        <v>44281</v>
      </c>
      <c r="B241" s="8">
        <v>700</v>
      </c>
      <c r="C241" s="8">
        <v>110</v>
      </c>
      <c r="D241" s="8">
        <v>30</v>
      </c>
      <c r="E241" s="8"/>
      <c r="F241" s="8">
        <v>50</v>
      </c>
      <c r="G241" s="8"/>
      <c r="H241" s="8">
        <v>70</v>
      </c>
      <c r="I241" s="8">
        <v>10</v>
      </c>
      <c r="J241" s="8"/>
      <c r="K241" s="8">
        <v>50</v>
      </c>
      <c r="L241" s="8">
        <v>50</v>
      </c>
      <c r="M241" s="8">
        <v>110</v>
      </c>
      <c r="N241" s="8">
        <v>60</v>
      </c>
      <c r="O241" s="8">
        <v>50</v>
      </c>
      <c r="P241" s="8">
        <v>110</v>
      </c>
    </row>
    <row r="242" spans="1:16" s="1" customFormat="1" x14ac:dyDescent="0.25">
      <c r="A242" s="3">
        <v>44282</v>
      </c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</row>
    <row r="243" spans="1:16" s="1" customFormat="1" x14ac:dyDescent="0.25">
      <c r="A243" s="3">
        <v>44283</v>
      </c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</row>
    <row r="244" spans="1:16" s="1" customFormat="1" x14ac:dyDescent="0.25">
      <c r="A244" s="3">
        <v>44284</v>
      </c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</row>
    <row r="245" spans="1:16" s="1" customFormat="1" x14ac:dyDescent="0.25">
      <c r="A245" s="4" t="s">
        <v>2</v>
      </c>
      <c r="B245" s="7">
        <f>SUM(B195:B244)</f>
        <v>23060</v>
      </c>
      <c r="C245" s="7">
        <f t="shared" ref="C245:P245" si="2">SUM(C195:C244)</f>
        <v>2650</v>
      </c>
      <c r="D245" s="7">
        <f t="shared" si="2"/>
        <v>3150</v>
      </c>
      <c r="E245" s="7">
        <f t="shared" si="2"/>
        <v>1110</v>
      </c>
      <c r="F245" s="7">
        <f t="shared" si="2"/>
        <v>1120</v>
      </c>
      <c r="G245" s="7">
        <f t="shared" si="2"/>
        <v>2150</v>
      </c>
      <c r="H245" s="7">
        <f t="shared" si="2"/>
        <v>1520</v>
      </c>
      <c r="I245" s="7">
        <f t="shared" si="2"/>
        <v>780</v>
      </c>
      <c r="J245" s="7">
        <f t="shared" si="2"/>
        <v>1470</v>
      </c>
      <c r="K245" s="7">
        <f t="shared" si="2"/>
        <v>930</v>
      </c>
      <c r="L245" s="7">
        <f t="shared" si="2"/>
        <v>1370</v>
      </c>
      <c r="M245" s="7">
        <f t="shared" si="2"/>
        <v>2220</v>
      </c>
      <c r="N245" s="7">
        <f t="shared" si="2"/>
        <v>1190</v>
      </c>
      <c r="O245" s="7">
        <f t="shared" si="2"/>
        <v>1130</v>
      </c>
      <c r="P245" s="7">
        <f t="shared" si="2"/>
        <v>2270</v>
      </c>
    </row>
    <row r="246" spans="1:16" s="1" customFormat="1" x14ac:dyDescent="0.25">
      <c r="A246" s="15" t="s">
        <v>24</v>
      </c>
      <c r="B246" s="15"/>
      <c r="D246" s="5"/>
      <c r="E246" s="5"/>
      <c r="H246" s="5"/>
      <c r="I246" s="5"/>
      <c r="J246" s="5"/>
      <c r="K246" s="5"/>
      <c r="L246" s="5"/>
      <c r="M246" s="5"/>
    </row>
  </sheetData>
  <mergeCells count="18">
    <mergeCell ref="A246:B246"/>
    <mergeCell ref="A106:F106"/>
    <mergeCell ref="A107:A108"/>
    <mergeCell ref="C107:P107"/>
    <mergeCell ref="A2:F2"/>
    <mergeCell ref="A3:F3"/>
    <mergeCell ref="C4:P4"/>
    <mergeCell ref="A4:A5"/>
    <mergeCell ref="A105:F105"/>
    <mergeCell ref="A101:E101"/>
    <mergeCell ref="A191:F191"/>
    <mergeCell ref="A192:F192"/>
    <mergeCell ref="A193:A194"/>
    <mergeCell ref="C193:P193"/>
    <mergeCell ref="A187:B187"/>
    <mergeCell ref="A1:B1"/>
    <mergeCell ref="A104:B104"/>
    <mergeCell ref="A190:B190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Kraje dle typu vakcíny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2021-03-29T22:26:59Z</dcterms:modified>
</cp:coreProperties>
</file>