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131_zadani_vakcinace\"/>
    </mc:Choice>
  </mc:AlternateContent>
  <xr:revisionPtr revIDLastSave="0" documentId="13_ncr:1_{CA1D83D5-5EA3-4F20-9919-FED1DC93ADFE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2" i="1" l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B70" i="1" l="1"/>
</calcChain>
</file>

<file path=xl/sharedStrings.xml><?xml version="1.0" encoding="utf-8"?>
<sst xmlns="http://schemas.openxmlformats.org/spreadsheetml/2006/main" count="47" uniqueCount="29">
  <si>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</si>
  <si>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</si>
  <si>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</si>
  <si>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</si>
  <si>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</si>
  <si>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</si>
  <si>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</si>
  <si>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</si>
  <si>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</si>
  <si>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</si>
  <si>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</si>
  <si>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</si>
  <si>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</si>
  <si>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</si>
  <si>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</si>
  <si>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</si>
  <si>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</si>
  <si>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</si>
  <si>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</si>
  <si>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</si>
  <si>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</si>
  <si>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</si>
  <si>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</si>
  <si>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</si>
  <si>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</si>
  <si>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</si>
  <si>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* lahvička obsahje 6 dávek, - u prvních dodávek Comirnaty bylo avšak aplikováno 5 dávek</t>
  </si>
  <si>
    <t>Přehled dodávek vakcíny Comirnaty po dnech</t>
  </si>
  <si>
    <t>Poznámka: další dodávka je plánována na neděli 31.1. a bude distribuováno do krajů 1.2.2021.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</si>
</sst>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/>
    <xf numFmtId="0" fontId="0" fillId="0" borderId="0" xfId="0" applyFill="1" applyBorder="1"/>
    <xf numFmtId="0" fontId="4" fillId="0" borderId="0" xfId="0" applyFont="1" applyFill="1" applyBorder="1"/>
    <xf numFmtId="1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3" fontId="0" fillId="0" borderId="0" xfId="0" applyNumberFormat="1"/>
    <xf numFmtId="0" fontId="0" fillId="35" borderId="0" xfId="0" applyFill="1"/>
    <xf numFmtId="0" fontId="22" fillId="0" borderId="0" xfId="0" applyFont="1" applyAlignme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U96"/>
  <sheetViews>
    <sheetView tabSelected="1" zoomScale="70" zoomScaleNormal="70" workbookViewId="0">
      <pane ySplit="5" topLeftCell="A6" activePane="bottomLeft" state="frozen"/>
      <selection pane="bottomLeft" activeCell="A4" sqref="A4:A5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  <col min="17" max="17" width="11.5703125" customWidth="1"/>
  </cols>
  <sheetData>
    <row r="1" spans="1:17" s="1" customFormat="1" ht="18.75" x14ac:dyDescent="0.3">
      <c r="A1" s="10" t="s">
        <v>25</v>
      </c>
      <c r="B1" s="18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x14ac:dyDescent="0.25">
      <c r="A2" s="25" t="s">
        <v>27</v>
      </c>
      <c r="B2" s="25"/>
      <c r="C2" s="25"/>
      <c r="D2" s="25"/>
      <c r="E2" s="25"/>
      <c r="F2" s="25"/>
    </row>
    <row r="3" spans="1:17" ht="15" customHeight="1" x14ac:dyDescent="0.25">
      <c r="A3" s="21" t="s">
        <v>0</v>
      </c>
      <c r="B3" s="21"/>
      <c r="C3" s="21"/>
      <c r="D3" s="21"/>
      <c r="E3" s="21"/>
      <c r="F3" s="21"/>
    </row>
    <row r="4" spans="1:17" ht="27" customHeight="1" x14ac:dyDescent="0.25">
      <c r="A4" s="22" t="s">
        <v>1</v>
      </c>
      <c r="B4" s="9" t="s">
        <v>17</v>
      </c>
      <c r="C4" s="24" t="s">
        <v>20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7" ht="45" x14ac:dyDescent="0.25">
      <c r="A5" s="23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7" x14ac:dyDescent="0.25">
      <c r="A6" s="3">
        <v>44192</v>
      </c>
      <c r="B6" s="8">
        <v>1950</v>
      </c>
      <c r="C6" s="8">
        <v>975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780</v>
      </c>
      <c r="N6" s="8">
        <v>0</v>
      </c>
      <c r="O6" s="8">
        <v>0</v>
      </c>
      <c r="P6" s="8">
        <v>195</v>
      </c>
      <c r="Q6" s="17"/>
    </row>
    <row r="7" spans="1:17" s="1" customFormat="1" x14ac:dyDescent="0.25">
      <c r="A7" s="3">
        <v>44193</v>
      </c>
      <c r="B7" s="8">
        <v>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7"/>
    </row>
    <row r="8" spans="1:17" s="1" customFormat="1" x14ac:dyDescent="0.25">
      <c r="A8" s="3">
        <v>44194</v>
      </c>
      <c r="B8" s="8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7"/>
    </row>
    <row r="9" spans="1:17" s="1" customFormat="1" x14ac:dyDescent="0.25">
      <c r="A9" s="3">
        <v>44195</v>
      </c>
      <c r="B9" s="8">
        <v>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7"/>
    </row>
    <row r="10" spans="1:17" s="1" customFormat="1" x14ac:dyDescent="0.25">
      <c r="A10" s="3">
        <v>44196</v>
      </c>
      <c r="B10" s="8">
        <v>3900</v>
      </c>
      <c r="C10" s="8">
        <v>1170</v>
      </c>
      <c r="D10" s="8">
        <v>195</v>
      </c>
      <c r="E10" s="8">
        <v>195</v>
      </c>
      <c r="F10" s="8">
        <v>195</v>
      </c>
      <c r="G10" s="8">
        <v>195</v>
      </c>
      <c r="H10" s="8">
        <v>195</v>
      </c>
      <c r="I10" s="8">
        <v>195</v>
      </c>
      <c r="J10" s="8">
        <v>195</v>
      </c>
      <c r="K10" s="8">
        <v>195</v>
      </c>
      <c r="L10" s="8">
        <v>195</v>
      </c>
      <c r="M10" s="8">
        <v>0</v>
      </c>
      <c r="N10" s="8">
        <v>195</v>
      </c>
      <c r="O10" s="8">
        <v>195</v>
      </c>
      <c r="P10" s="8">
        <v>585</v>
      </c>
      <c r="Q10" s="17"/>
    </row>
    <row r="11" spans="1:17" s="1" customFormat="1" x14ac:dyDescent="0.25">
      <c r="A11" s="3">
        <v>44197</v>
      </c>
      <c r="B11" s="8">
        <v>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7"/>
    </row>
    <row r="12" spans="1:17" s="1" customFormat="1" x14ac:dyDescent="0.25">
      <c r="A12" s="3">
        <v>44198</v>
      </c>
      <c r="B12" s="8">
        <v>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7"/>
    </row>
    <row r="13" spans="1:17" s="1" customFormat="1" x14ac:dyDescent="0.25">
      <c r="A13" s="3">
        <v>44199</v>
      </c>
      <c r="B13" s="8">
        <v>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7"/>
    </row>
    <row r="14" spans="1:17" s="1" customFormat="1" x14ac:dyDescent="0.25">
      <c r="A14" s="3">
        <v>44200</v>
      </c>
      <c r="B14" s="8">
        <v>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7"/>
    </row>
    <row r="15" spans="1:17" s="1" customFormat="1" x14ac:dyDescent="0.25">
      <c r="A15" s="3">
        <v>44201</v>
      </c>
      <c r="B15" s="8">
        <v>13845</v>
      </c>
      <c r="C15" s="8">
        <v>4095</v>
      </c>
      <c r="D15" s="8">
        <v>1170</v>
      </c>
      <c r="E15" s="8">
        <v>975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  <c r="Q15" s="17"/>
    </row>
    <row r="16" spans="1:17" s="1" customFormat="1" x14ac:dyDescent="0.25">
      <c r="A16" s="3">
        <v>44202</v>
      </c>
      <c r="B16" s="8">
        <v>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7"/>
    </row>
    <row r="17" spans="1:17" s="1" customFormat="1" x14ac:dyDescent="0.25">
      <c r="A17" s="3">
        <v>44203</v>
      </c>
      <c r="B17" s="8">
        <v>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7"/>
    </row>
    <row r="18" spans="1:17" x14ac:dyDescent="0.25">
      <c r="A18" s="3">
        <v>44204</v>
      </c>
      <c r="B18" s="8">
        <v>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7"/>
    </row>
    <row r="19" spans="1:17" x14ac:dyDescent="0.25">
      <c r="A19" s="3">
        <v>44205</v>
      </c>
      <c r="B19" s="8">
        <v>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7"/>
    </row>
    <row r="20" spans="1:17" s="1" customFormat="1" x14ac:dyDescent="0.25">
      <c r="A20" s="3">
        <v>44206</v>
      </c>
      <c r="B20" s="8">
        <v>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7"/>
    </row>
    <row r="21" spans="1:17" x14ac:dyDescent="0.25">
      <c r="A21" s="3">
        <v>44207</v>
      </c>
      <c r="B21" s="8">
        <v>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7"/>
    </row>
    <row r="22" spans="1:17" s="1" customFormat="1" x14ac:dyDescent="0.25">
      <c r="A22" s="3">
        <v>44208</v>
      </c>
      <c r="B22" s="8">
        <v>14235</v>
      </c>
      <c r="C22" s="8">
        <v>4485</v>
      </c>
      <c r="D22" s="8">
        <v>1170</v>
      </c>
      <c r="E22" s="8">
        <v>585</v>
      </c>
      <c r="F22" s="8">
        <v>780</v>
      </c>
      <c r="G22" s="8">
        <v>195</v>
      </c>
      <c r="H22" s="8">
        <v>585</v>
      </c>
      <c r="I22" s="8">
        <v>585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  <c r="Q22" s="17"/>
    </row>
    <row r="23" spans="1:17" x14ac:dyDescent="0.25">
      <c r="A23" s="3">
        <v>44209</v>
      </c>
      <c r="B23" s="8">
        <v>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7"/>
    </row>
    <row r="24" spans="1:17" x14ac:dyDescent="0.25">
      <c r="A24" s="3">
        <v>44210</v>
      </c>
      <c r="B24" s="8">
        <v>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7"/>
    </row>
    <row r="25" spans="1:17" s="1" customFormat="1" x14ac:dyDescent="0.25">
      <c r="A25" s="3">
        <v>44211</v>
      </c>
      <c r="B25" s="8">
        <v>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7"/>
    </row>
    <row r="26" spans="1:17" s="1" customFormat="1" x14ac:dyDescent="0.25">
      <c r="A26" s="3">
        <v>44212</v>
      </c>
      <c r="B26" s="8">
        <v>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7"/>
    </row>
    <row r="27" spans="1:17" s="1" customFormat="1" x14ac:dyDescent="0.25">
      <c r="A27" s="3">
        <v>44213</v>
      </c>
      <c r="B27" s="8">
        <v>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7"/>
    </row>
    <row r="28" spans="1:17" s="1" customFormat="1" x14ac:dyDescent="0.25">
      <c r="A28" s="3">
        <v>44214</v>
      </c>
      <c r="B28" s="8">
        <v>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7"/>
    </row>
    <row r="29" spans="1:17" s="1" customFormat="1" x14ac:dyDescent="0.25">
      <c r="A29" s="3">
        <v>44215</v>
      </c>
      <c r="B29" s="8">
        <v>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7"/>
    </row>
    <row r="30" spans="1:17" s="1" customFormat="1" x14ac:dyDescent="0.25">
      <c r="A30" s="3">
        <v>44216</v>
      </c>
      <c r="B30" s="8">
        <v>15795</v>
      </c>
      <c r="C30" s="8">
        <v>3120</v>
      </c>
      <c r="D30" s="8">
        <v>1950</v>
      </c>
      <c r="E30" s="8">
        <v>780</v>
      </c>
      <c r="F30" s="8">
        <v>975</v>
      </c>
      <c r="G30" s="8">
        <v>390</v>
      </c>
      <c r="H30" s="8">
        <v>780</v>
      </c>
      <c r="I30" s="8">
        <v>780</v>
      </c>
      <c r="J30" s="8">
        <v>975</v>
      </c>
      <c r="K30" s="8">
        <v>780</v>
      </c>
      <c r="L30" s="8">
        <v>780</v>
      </c>
      <c r="M30" s="8">
        <v>1365</v>
      </c>
      <c r="N30" s="8">
        <v>1170</v>
      </c>
      <c r="O30" s="8">
        <v>975</v>
      </c>
      <c r="P30" s="8">
        <v>975</v>
      </c>
      <c r="Q30" s="17"/>
    </row>
    <row r="31" spans="1:17" s="1" customFormat="1" x14ac:dyDescent="0.25">
      <c r="A31" s="3">
        <v>44217</v>
      </c>
      <c r="B31" s="8">
        <v>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7"/>
    </row>
    <row r="32" spans="1:17" s="1" customFormat="1" x14ac:dyDescent="0.25">
      <c r="A32" s="3">
        <v>44218</v>
      </c>
      <c r="B32" s="8">
        <v>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7"/>
    </row>
    <row r="33" spans="1:21" s="1" customFormat="1" x14ac:dyDescent="0.25">
      <c r="A33" s="3">
        <v>44219</v>
      </c>
      <c r="B33" s="8">
        <v>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7"/>
    </row>
    <row r="34" spans="1:21" s="1" customFormat="1" x14ac:dyDescent="0.25">
      <c r="A34" s="3">
        <v>44220</v>
      </c>
      <c r="B34" s="8">
        <v>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7"/>
    </row>
    <row r="35" spans="1:21" s="1" customFormat="1" x14ac:dyDescent="0.25">
      <c r="A35" s="3">
        <v>44221</v>
      </c>
      <c r="B35" s="8">
        <v>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7"/>
    </row>
    <row r="36" spans="1:21" s="1" customFormat="1" x14ac:dyDescent="0.25">
      <c r="A36" s="3">
        <v>44222</v>
      </c>
      <c r="B36" s="8">
        <v>12285</v>
      </c>
      <c r="C36" s="8">
        <v>2535</v>
      </c>
      <c r="D36" s="8">
        <v>1365</v>
      </c>
      <c r="E36" s="8">
        <v>585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1560</v>
      </c>
      <c r="N36" s="8">
        <v>585</v>
      </c>
      <c r="O36" s="8">
        <v>585</v>
      </c>
      <c r="P36" s="8">
        <v>1170</v>
      </c>
      <c r="Q36" s="17"/>
    </row>
    <row r="37" spans="1:21" s="1" customFormat="1" x14ac:dyDescent="0.25">
      <c r="A37" s="3">
        <v>44223</v>
      </c>
      <c r="B37" s="8">
        <v>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7"/>
    </row>
    <row r="38" spans="1:21" s="1" customFormat="1" x14ac:dyDescent="0.25">
      <c r="A38" s="3">
        <v>44224</v>
      </c>
      <c r="B38" s="8">
        <v>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7"/>
    </row>
    <row r="39" spans="1:21" s="1" customFormat="1" x14ac:dyDescent="0.25">
      <c r="A39" s="3">
        <v>44225</v>
      </c>
      <c r="B39" s="8">
        <v>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7"/>
    </row>
    <row r="40" spans="1:21" s="1" customFormat="1" x14ac:dyDescent="0.25">
      <c r="A40" s="3">
        <v>44226</v>
      </c>
      <c r="B40" s="8">
        <v>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7"/>
    </row>
    <row r="41" spans="1:21" s="1" customFormat="1" x14ac:dyDescent="0.25">
      <c r="A41" s="3">
        <v>44227</v>
      </c>
      <c r="B41" s="8">
        <v>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7"/>
    </row>
    <row r="42" spans="1:21" x14ac:dyDescent="0.25">
      <c r="A42" s="4" t="s">
        <v>2</v>
      </c>
      <c r="B42" s="7">
        <f t="shared" ref="B42:P42" si="0">SUM(B6:B41)</f>
        <v>62010</v>
      </c>
      <c r="C42" s="7">
        <f t="shared" si="0"/>
        <v>16380</v>
      </c>
      <c r="D42" s="7">
        <f t="shared" si="0"/>
        <v>5850</v>
      </c>
      <c r="E42" s="7">
        <f t="shared" si="0"/>
        <v>3120</v>
      </c>
      <c r="F42" s="7">
        <f t="shared" si="0"/>
        <v>3315</v>
      </c>
      <c r="G42" s="7">
        <f t="shared" si="0"/>
        <v>1365</v>
      </c>
      <c r="H42" s="7">
        <f t="shared" si="0"/>
        <v>2730</v>
      </c>
      <c r="I42" s="7">
        <f t="shared" si="0"/>
        <v>2340</v>
      </c>
      <c r="J42" s="7">
        <f t="shared" si="0"/>
        <v>2925</v>
      </c>
      <c r="K42" s="7">
        <f t="shared" si="0"/>
        <v>2145</v>
      </c>
      <c r="L42" s="7">
        <f t="shared" si="0"/>
        <v>2340</v>
      </c>
      <c r="M42" s="7">
        <f t="shared" si="0"/>
        <v>8385</v>
      </c>
      <c r="N42" s="7">
        <f t="shared" si="0"/>
        <v>3510</v>
      </c>
      <c r="O42" s="7">
        <f t="shared" si="0"/>
        <v>2535</v>
      </c>
      <c r="P42" s="7">
        <f t="shared" si="0"/>
        <v>5070</v>
      </c>
      <c r="Q42" s="17"/>
    </row>
    <row r="43" spans="1:21" x14ac:dyDescent="0.25">
      <c r="A43" s="20" t="s">
        <v>26</v>
      </c>
      <c r="B43" s="20"/>
      <c r="C43" s="20"/>
      <c r="D43" s="20"/>
      <c r="E43" s="20"/>
      <c r="Q43" s="17"/>
    </row>
    <row r="44" spans="1:21" x14ac:dyDescent="0.25">
      <c r="A44" s="2"/>
      <c r="C44" s="1"/>
      <c r="F44" s="1"/>
      <c r="G44" s="1"/>
      <c r="N44" s="1"/>
      <c r="O44" s="1"/>
      <c r="P44" s="1"/>
      <c r="R44" s="1"/>
      <c r="S44" s="1"/>
      <c r="T44" s="1"/>
      <c r="U44" s="1"/>
    </row>
    <row r="45" spans="1:21" x14ac:dyDescent="0.25">
      <c r="A45" s="2"/>
      <c r="B45"/>
      <c r="C45"/>
      <c r="F45"/>
      <c r="G45"/>
      <c r="H45"/>
      <c r="I45"/>
      <c r="J45"/>
      <c r="K45"/>
      <c r="L45"/>
      <c r="M45"/>
      <c r="N45"/>
      <c r="O45"/>
      <c r="P45"/>
    </row>
    <row r="46" spans="1:21" x14ac:dyDescent="0.25">
      <c r="A46" s="2"/>
      <c r="B46" s="5"/>
      <c r="C46" s="2"/>
    </row>
    <row r="47" spans="1:21" ht="18.75" x14ac:dyDescent="0.3">
      <c r="A47" s="10" t="s">
        <v>18</v>
      </c>
      <c r="B47" s="18"/>
    </row>
    <row r="48" spans="1:21" x14ac:dyDescent="0.25">
      <c r="A48" s="25" t="s">
        <v>21</v>
      </c>
      <c r="B48" s="25"/>
      <c r="C48" s="25"/>
      <c r="D48" s="25"/>
      <c r="E48" s="25"/>
      <c r="F48" s="25"/>
    </row>
    <row r="49" spans="1:16" x14ac:dyDescent="0.25">
      <c r="A49" s="21" t="s">
        <v>0</v>
      </c>
      <c r="B49" s="21"/>
      <c r="C49" s="21"/>
      <c r="D49" s="21"/>
      <c r="E49" s="21"/>
      <c r="F49" s="21"/>
    </row>
    <row r="50" spans="1:16" ht="18.75" customHeight="1" x14ac:dyDescent="0.25">
      <c r="A50" s="22" t="s">
        <v>1</v>
      </c>
      <c r="B50" s="9" t="s">
        <v>19</v>
      </c>
      <c r="C50" s="24" t="s">
        <v>20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</row>
    <row r="51" spans="1:16" ht="45" x14ac:dyDescent="0.25">
      <c r="A51" s="23"/>
      <c r="B51" s="6" t="s">
        <v>23</v>
      </c>
      <c r="C51" s="6" t="s">
        <v>3</v>
      </c>
      <c r="D51" s="6" t="s">
        <v>4</v>
      </c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</row>
    <row r="52" spans="1:16" x14ac:dyDescent="0.25">
      <c r="A52" s="3">
        <v>44210</v>
      </c>
      <c r="B52" s="8">
        <v>840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840</v>
      </c>
    </row>
    <row r="53" spans="1:16" x14ac:dyDescent="0.25">
      <c r="A53" s="3">
        <v>44211</v>
      </c>
      <c r="B53" s="8">
        <v>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x14ac:dyDescent="0.25">
      <c r="A54" s="3">
        <v>44212</v>
      </c>
      <c r="B54" s="8">
        <v>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x14ac:dyDescent="0.25">
      <c r="A55" s="3">
        <v>44213</v>
      </c>
      <c r="B55" s="8">
        <v>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x14ac:dyDescent="0.25">
      <c r="A56" s="3">
        <v>44214</v>
      </c>
      <c r="B56" s="8">
        <v>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44215</v>
      </c>
      <c r="B57" s="8">
        <v>0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44216</v>
      </c>
      <c r="B58" s="8">
        <v>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s="1" customFormat="1" x14ac:dyDescent="0.25">
      <c r="A59" s="3">
        <v>44217</v>
      </c>
      <c r="B59" s="8">
        <v>0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s="1" customFormat="1" x14ac:dyDescent="0.25">
      <c r="A60" s="3">
        <v>44218</v>
      </c>
      <c r="B60" s="8">
        <v>0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44219</v>
      </c>
      <c r="B61" s="8">
        <v>0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44220</v>
      </c>
      <c r="B62" s="8">
        <v>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44221</v>
      </c>
      <c r="B63" s="8">
        <v>0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44222</v>
      </c>
      <c r="B64" s="8">
        <v>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44223</v>
      </c>
      <c r="B65" s="8">
        <v>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s="1" customFormat="1" x14ac:dyDescent="0.25">
      <c r="A66" s="3">
        <v>44224</v>
      </c>
      <c r="B66" s="8">
        <v>0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44225</v>
      </c>
      <c r="B67" s="8">
        <v>0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44226</v>
      </c>
      <c r="B68" s="8">
        <v>0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44227</v>
      </c>
      <c r="B69" s="8">
        <v>0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x14ac:dyDescent="0.25">
      <c r="A70" s="4" t="s">
        <v>2</v>
      </c>
      <c r="B70" s="7">
        <f>SUM(B52:B69)</f>
        <v>840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0" t="s">
        <v>24</v>
      </c>
      <c r="B71" s="20"/>
    </row>
    <row r="72" spans="1:16" x14ac:dyDescent="0.25">
      <c r="A72" s="19" t="s">
        <v>28</v>
      </c>
      <c r="B72" s="19"/>
    </row>
    <row r="73" spans="1:16" x14ac:dyDescent="0.25">
      <c r="A73" s="11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16" x14ac:dyDescent="0.25">
      <c r="A74" s="11"/>
      <c r="B74" s="13"/>
      <c r="C74" s="11"/>
      <c r="D74" s="11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1:16" x14ac:dyDescent="0.25">
      <c r="A75" s="11"/>
      <c r="B75" s="13"/>
      <c r="C75" s="11"/>
      <c r="D75" s="11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1:16" x14ac:dyDescent="0.25">
      <c r="A76" s="11"/>
      <c r="B76" s="13"/>
      <c r="C76" s="11"/>
      <c r="D76" s="11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</row>
    <row r="77" spans="1:16" x14ac:dyDescent="0.25">
      <c r="A77" s="11"/>
      <c r="B77" s="16"/>
      <c r="C77" s="15"/>
      <c r="D77" s="11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</row>
    <row r="78" spans="1:16" x14ac:dyDescent="0.25">
      <c r="A78" s="11"/>
      <c r="B78" s="16"/>
      <c r="C78" s="15"/>
      <c r="D78" s="11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</row>
    <row r="79" spans="1:16" x14ac:dyDescent="0.25">
      <c r="B79" s="16"/>
      <c r="C79" s="15"/>
    </row>
    <row r="80" spans="1:16" x14ac:dyDescent="0.25">
      <c r="B80" s="16"/>
      <c r="C80" s="15"/>
    </row>
    <row r="86" spans="1:16" s="1" customFormat="1" x14ac:dyDescent="0.25">
      <c r="A86"/>
      <c r="C86" s="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s="1" customFormat="1" x14ac:dyDescent="0.25">
      <c r="A87"/>
      <c r="C87" s="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91" spans="1:16" s="11" customFormat="1" x14ac:dyDescent="0.25">
      <c r="A91"/>
      <c r="B91" s="1"/>
      <c r="C91" s="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s="11" customFormat="1" x14ac:dyDescent="0.25">
      <c r="A92"/>
      <c r="B92" s="1"/>
      <c r="C92" s="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s="11" customFormat="1" x14ac:dyDescent="0.25">
      <c r="A93"/>
      <c r="B93" s="1"/>
      <c r="C93" s="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s="11" customFormat="1" x14ac:dyDescent="0.25">
      <c r="A94"/>
      <c r="B94" s="1"/>
      <c r="C94" s="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s="11" customFormat="1" x14ac:dyDescent="0.25">
      <c r="A95"/>
      <c r="B95" s="1"/>
      <c r="C95" s="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s="11" customFormat="1" x14ac:dyDescent="0.25">
      <c r="A96"/>
      <c r="B96" s="1"/>
      <c r="C96" s="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</sheetData>
  <mergeCells count="10">
    <mergeCell ref="A71:B71"/>
    <mergeCell ref="A49:F49"/>
    <mergeCell ref="A50:A51"/>
    <mergeCell ref="C50:P50"/>
    <mergeCell ref="A2:F2"/>
    <mergeCell ref="A3:F3"/>
    <mergeCell ref="C4:P4"/>
    <mergeCell ref="A4:A5"/>
    <mergeCell ref="A48:F48"/>
    <mergeCell ref="A43:E43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2021-01-31T20:04:56Z</dcterms:modified>
</cp:coreProperties>
</file>