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2_zadani_vakcinace\"/>
    </mc:Choice>
  </mc:AlternateContent>
  <xr:revisionPtr revIDLastSave="0" documentId="13_ncr:1_{63E201BC-B034-47EF-8384-BDE82AA794A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C26" i="15" l="1"/>
  <c r="E26" i="15"/>
  <c r="F26" i="15"/>
  <c r="G26" i="15"/>
  <c r="H26" i="15"/>
  <c r="I26" i="15"/>
  <c r="L26" i="15" l="1"/>
  <c r="K26" i="15"/>
  <c r="J26" i="15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<sst xmlns="http://schemas.openxmlformats.org/spreadsheetml/2006/main" count="268" uniqueCount="56">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</sst>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5"/>
  <sheetViews>
    <sheetView tabSelected="1" zoomScale="60" zoomScaleNormal="60" workbookViewId="0">
      <pane ySplit="6" topLeftCell="A7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72</v>
      </c>
      <c r="M7" s="8">
        <v>0</v>
      </c>
      <c r="N7" s="8">
        <v>0</v>
      </c>
      <c r="O7" s="8">
        <v>1</v>
      </c>
      <c r="P7" s="7">
        <v>1254</v>
      </c>
      <c r="R7" s="3">
        <v>44213</v>
      </c>
      <c r="S7" s="24">
        <v>616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621</v>
      </c>
    </row>
    <row r="8" spans="1:33" x14ac:dyDescent="0.25">
      <c r="A8" s="3">
        <v>44193</v>
      </c>
      <c r="B8" s="8">
        <v>1310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2283</v>
      </c>
      <c r="R8" s="3">
        <v>44214</v>
      </c>
      <c r="S8" s="24">
        <v>1157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1773</v>
      </c>
    </row>
    <row r="9" spans="1:33" x14ac:dyDescent="0.25">
      <c r="A9" s="3">
        <v>44194</v>
      </c>
      <c r="B9" s="8">
        <v>1349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1784</v>
      </c>
      <c r="M9" s="8">
        <v>0</v>
      </c>
      <c r="N9" s="8">
        <v>0</v>
      </c>
      <c r="O9" s="8">
        <v>306</v>
      </c>
      <c r="P9" s="7">
        <v>3439</v>
      </c>
      <c r="R9" s="3">
        <v>44215</v>
      </c>
      <c r="S9" s="24">
        <v>1244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2676</v>
      </c>
    </row>
    <row r="10" spans="1:33" x14ac:dyDescent="0.25">
      <c r="A10" s="3">
        <v>44195</v>
      </c>
      <c r="B10" s="8">
        <v>1421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1539</v>
      </c>
      <c r="M10" s="8">
        <v>0</v>
      </c>
      <c r="N10" s="8">
        <v>0</v>
      </c>
      <c r="O10" s="8">
        <v>486</v>
      </c>
      <c r="P10" s="7">
        <v>3463</v>
      </c>
      <c r="R10" s="3">
        <v>44216</v>
      </c>
      <c r="S10" s="24">
        <v>1018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186</v>
      </c>
      <c r="AG10" s="7">
        <v>2560</v>
      </c>
    </row>
    <row r="11" spans="1:33" x14ac:dyDescent="0.25">
      <c r="A11" s="3">
        <v>44196</v>
      </c>
      <c r="B11" s="8">
        <v>260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637</v>
      </c>
      <c r="M11" s="8">
        <v>212</v>
      </c>
      <c r="N11" s="8">
        <v>0</v>
      </c>
      <c r="O11" s="8">
        <v>21</v>
      </c>
      <c r="P11" s="7">
        <v>1305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992</v>
      </c>
      <c r="AD11" s="8">
        <v>161</v>
      </c>
      <c r="AE11" s="8">
        <v>0</v>
      </c>
      <c r="AF11" s="8">
        <v>27</v>
      </c>
      <c r="AG11" s="7">
        <v>1706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3">
        <v>44218</v>
      </c>
      <c r="S12" s="24">
        <v>158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992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124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1256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88</v>
      </c>
      <c r="Y13" s="8">
        <v>0</v>
      </c>
      <c r="Z13" s="8">
        <v>100</v>
      </c>
      <c r="AA13" s="8">
        <v>0</v>
      </c>
      <c r="AB13" s="8">
        <v>86</v>
      </c>
      <c r="AC13" s="18">
        <v>2</v>
      </c>
      <c r="AD13" s="8">
        <v>87</v>
      </c>
      <c r="AE13" s="8">
        <v>0</v>
      </c>
      <c r="AF13" s="8">
        <v>0</v>
      </c>
      <c r="AG13" s="7">
        <v>835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79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62</v>
      </c>
      <c r="N14" s="8">
        <v>0</v>
      </c>
      <c r="O14" s="8">
        <v>0</v>
      </c>
      <c r="P14" s="7">
        <v>914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73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854</v>
      </c>
    </row>
    <row r="15" spans="1:33" x14ac:dyDescent="0.25">
      <c r="A15" s="3">
        <v>44200</v>
      </c>
      <c r="B15" s="8">
        <v>1175</v>
      </c>
      <c r="C15" s="8">
        <v>126</v>
      </c>
      <c r="D15" s="8">
        <v>290</v>
      </c>
      <c r="E15" s="8">
        <v>80</v>
      </c>
      <c r="F15" s="8">
        <v>176</v>
      </c>
      <c r="G15" s="8">
        <v>81</v>
      </c>
      <c r="H15" s="8">
        <v>82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652</v>
      </c>
      <c r="P15" s="7">
        <v>3563</v>
      </c>
      <c r="R15" s="3">
        <v>44221</v>
      </c>
      <c r="S15" s="24">
        <v>1187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64</v>
      </c>
      <c r="AA15" s="8">
        <v>31</v>
      </c>
      <c r="AB15" s="8">
        <v>203</v>
      </c>
      <c r="AC15" s="18">
        <v>52</v>
      </c>
      <c r="AD15" s="8">
        <v>219</v>
      </c>
      <c r="AE15" s="8">
        <v>188</v>
      </c>
      <c r="AF15" s="8">
        <v>486</v>
      </c>
      <c r="AG15" s="7">
        <v>2895</v>
      </c>
    </row>
    <row r="16" spans="1:33" x14ac:dyDescent="0.25">
      <c r="A16" s="3">
        <v>44201</v>
      </c>
      <c r="B16" s="8">
        <v>1153</v>
      </c>
      <c r="C16" s="8">
        <v>268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338</v>
      </c>
      <c r="O16" s="8">
        <v>872</v>
      </c>
      <c r="P16" s="7">
        <v>4506</v>
      </c>
      <c r="R16" s="3">
        <v>44222</v>
      </c>
      <c r="S16" s="24">
        <v>891</v>
      </c>
      <c r="T16" s="8">
        <v>219</v>
      </c>
      <c r="U16" s="5">
        <v>378</v>
      </c>
      <c r="V16" s="8">
        <v>0</v>
      </c>
      <c r="W16" s="8">
        <v>248</v>
      </c>
      <c r="X16" s="8">
        <v>119</v>
      </c>
      <c r="Y16" s="8">
        <v>130</v>
      </c>
      <c r="Z16" s="8">
        <v>57</v>
      </c>
      <c r="AA16" s="8">
        <v>136</v>
      </c>
      <c r="AB16" s="8">
        <v>138</v>
      </c>
      <c r="AC16" s="18">
        <v>117</v>
      </c>
      <c r="AD16" s="8">
        <v>298</v>
      </c>
      <c r="AE16" s="8">
        <v>294</v>
      </c>
      <c r="AF16" s="8">
        <v>891</v>
      </c>
      <c r="AG16" s="7">
        <v>3916</v>
      </c>
    </row>
    <row r="17" spans="1:33" x14ac:dyDescent="0.25">
      <c r="A17" s="3">
        <v>44202</v>
      </c>
      <c r="B17" s="8">
        <v>1691</v>
      </c>
      <c r="C17" s="8">
        <v>445</v>
      </c>
      <c r="D17" s="8">
        <v>658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176</v>
      </c>
      <c r="K17" s="8">
        <v>364</v>
      </c>
      <c r="L17" s="8">
        <v>132</v>
      </c>
      <c r="M17" s="8">
        <v>199</v>
      </c>
      <c r="N17" s="8">
        <v>364</v>
      </c>
      <c r="O17" s="8">
        <v>784</v>
      </c>
      <c r="P17" s="7">
        <v>5797</v>
      </c>
      <c r="R17" s="3">
        <v>44223</v>
      </c>
      <c r="S17" s="24">
        <v>1034</v>
      </c>
      <c r="T17" s="8">
        <v>433</v>
      </c>
      <c r="U17" s="5">
        <v>400</v>
      </c>
      <c r="V17" s="8">
        <v>0</v>
      </c>
      <c r="W17" s="8">
        <v>247</v>
      </c>
      <c r="X17" s="8">
        <v>122</v>
      </c>
      <c r="Y17" s="8">
        <v>235</v>
      </c>
      <c r="Z17" s="8">
        <v>69</v>
      </c>
      <c r="AA17" s="8">
        <v>101</v>
      </c>
      <c r="AB17" s="8">
        <v>352</v>
      </c>
      <c r="AC17" s="18">
        <v>203</v>
      </c>
      <c r="AD17" s="8">
        <v>200</v>
      </c>
      <c r="AE17" s="8">
        <v>337</v>
      </c>
      <c r="AF17" s="8">
        <v>636</v>
      </c>
      <c r="AG17" s="7">
        <v>4369</v>
      </c>
    </row>
    <row r="18" spans="1:33" x14ac:dyDescent="0.25">
      <c r="A18" s="3">
        <v>44203</v>
      </c>
      <c r="B18" s="8">
        <v>1829</v>
      </c>
      <c r="C18" s="8">
        <v>506</v>
      </c>
      <c r="D18" s="8">
        <v>1579</v>
      </c>
      <c r="E18" s="8">
        <v>383</v>
      </c>
      <c r="F18" s="8">
        <v>280</v>
      </c>
      <c r="G18" s="8">
        <v>406</v>
      </c>
      <c r="H18" s="8">
        <v>242</v>
      </c>
      <c r="I18" s="8">
        <v>85</v>
      </c>
      <c r="J18" s="8">
        <v>165</v>
      </c>
      <c r="K18" s="8">
        <v>367</v>
      </c>
      <c r="L18" s="8">
        <v>677</v>
      </c>
      <c r="M18" s="8">
        <v>358</v>
      </c>
      <c r="N18" s="8">
        <v>375</v>
      </c>
      <c r="O18" s="8">
        <v>651</v>
      </c>
      <c r="P18" s="7">
        <v>7903</v>
      </c>
      <c r="R18" s="3">
        <v>44224</v>
      </c>
      <c r="S18" s="24">
        <v>1062</v>
      </c>
      <c r="T18" s="8">
        <v>287</v>
      </c>
      <c r="U18" s="5">
        <v>1338</v>
      </c>
      <c r="V18" s="8">
        <v>44</v>
      </c>
      <c r="W18" s="8">
        <v>272</v>
      </c>
      <c r="X18" s="8">
        <v>272</v>
      </c>
      <c r="Y18" s="8">
        <v>225</v>
      </c>
      <c r="Z18" s="8">
        <v>104</v>
      </c>
      <c r="AA18" s="8">
        <v>109</v>
      </c>
      <c r="AB18" s="8">
        <v>358</v>
      </c>
      <c r="AC18" s="18">
        <v>667</v>
      </c>
      <c r="AD18" s="8">
        <v>333</v>
      </c>
      <c r="AE18" s="8">
        <v>371</v>
      </c>
      <c r="AF18" s="8">
        <v>488</v>
      </c>
      <c r="AG18" s="7">
        <v>5930</v>
      </c>
    </row>
    <row r="19" spans="1:33" x14ac:dyDescent="0.25">
      <c r="A19" s="3">
        <v>44204</v>
      </c>
      <c r="B19" s="8">
        <v>2677</v>
      </c>
      <c r="C19" s="8">
        <v>1165</v>
      </c>
      <c r="D19" s="8">
        <v>1665</v>
      </c>
      <c r="E19" s="8">
        <v>312</v>
      </c>
      <c r="F19" s="8">
        <v>244</v>
      </c>
      <c r="G19" s="8">
        <v>405</v>
      </c>
      <c r="H19" s="8">
        <v>150</v>
      </c>
      <c r="I19" s="8">
        <v>653</v>
      </c>
      <c r="J19" s="8">
        <v>262</v>
      </c>
      <c r="K19" s="8">
        <v>306</v>
      </c>
      <c r="L19" s="8">
        <v>760</v>
      </c>
      <c r="M19" s="8">
        <v>554</v>
      </c>
      <c r="N19" s="8">
        <v>323</v>
      </c>
      <c r="O19" s="8">
        <v>421</v>
      </c>
      <c r="P19" s="7">
        <v>9897</v>
      </c>
      <c r="R19" s="3">
        <v>44225</v>
      </c>
      <c r="S19" s="24">
        <v>1520</v>
      </c>
      <c r="T19" s="8">
        <v>1137</v>
      </c>
      <c r="U19" s="5">
        <v>1123</v>
      </c>
      <c r="V19" s="8">
        <v>0</v>
      </c>
      <c r="W19" s="8">
        <v>231</v>
      </c>
      <c r="X19" s="8">
        <v>337</v>
      </c>
      <c r="Y19" s="8">
        <v>132</v>
      </c>
      <c r="Z19" s="8">
        <v>482</v>
      </c>
      <c r="AA19" s="8">
        <v>345</v>
      </c>
      <c r="AB19" s="8">
        <v>300</v>
      </c>
      <c r="AC19" s="18">
        <v>629</v>
      </c>
      <c r="AD19" s="8">
        <v>507</v>
      </c>
      <c r="AE19" s="8">
        <v>326</v>
      </c>
      <c r="AF19" s="8">
        <v>439</v>
      </c>
      <c r="AG19" s="7">
        <v>7508</v>
      </c>
    </row>
    <row r="20" spans="1:33" x14ac:dyDescent="0.25">
      <c r="A20" s="3">
        <v>44205</v>
      </c>
      <c r="B20" s="8">
        <v>623</v>
      </c>
      <c r="C20" s="8">
        <v>192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287</v>
      </c>
      <c r="J20" s="8">
        <v>84</v>
      </c>
      <c r="K20" s="8">
        <v>30</v>
      </c>
      <c r="L20" s="8">
        <v>55</v>
      </c>
      <c r="M20" s="8">
        <v>144</v>
      </c>
      <c r="N20" s="8">
        <v>99</v>
      </c>
      <c r="O20" s="8">
        <v>12</v>
      </c>
      <c r="P20" s="7">
        <v>1985</v>
      </c>
      <c r="R20" s="3">
        <v>44226</v>
      </c>
      <c r="S20" s="25">
        <v>380</v>
      </c>
      <c r="T20" s="25">
        <v>38</v>
      </c>
      <c r="U20" s="25">
        <v>6</v>
      </c>
      <c r="V20" s="8">
        <v>0</v>
      </c>
      <c r="W20" s="25">
        <v>0</v>
      </c>
      <c r="X20" s="25">
        <v>143</v>
      </c>
      <c r="Y20" s="8">
        <v>0</v>
      </c>
      <c r="Z20" s="25">
        <v>263</v>
      </c>
      <c r="AA20" s="8">
        <v>24</v>
      </c>
      <c r="AB20" s="25">
        <v>0</v>
      </c>
      <c r="AC20" s="25">
        <v>65</v>
      </c>
      <c r="AD20" s="25">
        <v>59</v>
      </c>
      <c r="AE20" s="25">
        <v>0</v>
      </c>
      <c r="AF20" s="25">
        <v>2</v>
      </c>
      <c r="AG20" s="7">
        <v>980</v>
      </c>
    </row>
    <row r="21" spans="1:33" x14ac:dyDescent="0.25">
      <c r="A21" s="3">
        <v>44206</v>
      </c>
      <c r="B21" s="8">
        <v>689</v>
      </c>
      <c r="C21" s="8">
        <v>62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319</v>
      </c>
      <c r="J21" s="8">
        <v>0</v>
      </c>
      <c r="K21" s="8">
        <v>30</v>
      </c>
      <c r="L21" s="8">
        <v>67</v>
      </c>
      <c r="M21" s="8">
        <v>132</v>
      </c>
      <c r="N21" s="8">
        <v>101</v>
      </c>
      <c r="O21" s="8">
        <v>0</v>
      </c>
      <c r="P21" s="7">
        <v>1706</v>
      </c>
      <c r="R21" s="3">
        <v>44227</v>
      </c>
      <c r="S21" s="5">
        <v>504</v>
      </c>
      <c r="T21" s="5">
        <v>93</v>
      </c>
      <c r="U21" s="5">
        <v>0</v>
      </c>
      <c r="V21" s="8">
        <v>0</v>
      </c>
      <c r="W21" s="5">
        <v>0</v>
      </c>
      <c r="X21" s="5">
        <v>104</v>
      </c>
      <c r="Y21" s="8">
        <v>0</v>
      </c>
      <c r="Z21" s="8">
        <v>187</v>
      </c>
      <c r="AA21" s="8">
        <v>0</v>
      </c>
      <c r="AB21" s="5">
        <v>60</v>
      </c>
      <c r="AC21" s="5">
        <v>43</v>
      </c>
      <c r="AD21" s="5">
        <v>129</v>
      </c>
      <c r="AE21" s="25">
        <v>0</v>
      </c>
      <c r="AF21" s="25">
        <v>0</v>
      </c>
      <c r="AG21" s="7">
        <v>1120</v>
      </c>
    </row>
    <row r="22" spans="1:33" x14ac:dyDescent="0.25">
      <c r="A22" s="3">
        <v>44207</v>
      </c>
      <c r="B22" s="8">
        <v>2507</v>
      </c>
      <c r="C22" s="8">
        <v>721</v>
      </c>
      <c r="D22" s="8">
        <v>243</v>
      </c>
      <c r="E22" s="8">
        <v>742</v>
      </c>
      <c r="F22" s="8">
        <v>121</v>
      </c>
      <c r="G22" s="8">
        <v>241</v>
      </c>
      <c r="H22" s="8">
        <v>343</v>
      </c>
      <c r="I22" s="8">
        <v>330</v>
      </c>
      <c r="J22" s="8">
        <v>235</v>
      </c>
      <c r="K22" s="8">
        <v>560</v>
      </c>
      <c r="L22" s="8">
        <v>1355</v>
      </c>
      <c r="M22" s="8">
        <v>836</v>
      </c>
      <c r="N22" s="8">
        <v>428</v>
      </c>
      <c r="O22" s="8">
        <v>1025</v>
      </c>
      <c r="P22" s="7">
        <v>9687</v>
      </c>
      <c r="R22" s="3">
        <v>44228</v>
      </c>
      <c r="S22" s="5">
        <v>1661</v>
      </c>
      <c r="T22" s="5">
        <v>583</v>
      </c>
      <c r="U22" s="5">
        <v>180</v>
      </c>
      <c r="V22" s="8">
        <v>206</v>
      </c>
      <c r="W22" s="5">
        <v>103</v>
      </c>
      <c r="X22" s="5">
        <v>203</v>
      </c>
      <c r="Y22" s="8">
        <v>254</v>
      </c>
      <c r="Z22" s="8">
        <v>355</v>
      </c>
      <c r="AA22" s="8">
        <v>222</v>
      </c>
      <c r="AB22" s="5">
        <v>539</v>
      </c>
      <c r="AC22" s="5">
        <v>1182</v>
      </c>
      <c r="AD22" s="5">
        <v>681</v>
      </c>
      <c r="AE22" s="25">
        <v>328</v>
      </c>
      <c r="AF22" s="25">
        <v>781</v>
      </c>
      <c r="AG22" s="7">
        <v>7278</v>
      </c>
    </row>
    <row r="23" spans="1:33" x14ac:dyDescent="0.25">
      <c r="A23" s="3">
        <v>44208</v>
      </c>
      <c r="B23" s="8">
        <v>2914</v>
      </c>
      <c r="C23" s="8">
        <v>1320</v>
      </c>
      <c r="D23" s="8">
        <v>1053</v>
      </c>
      <c r="E23" s="8">
        <v>840</v>
      </c>
      <c r="F23" s="8">
        <v>174</v>
      </c>
      <c r="G23" s="8">
        <v>481</v>
      </c>
      <c r="H23" s="8">
        <v>400</v>
      </c>
      <c r="I23" s="8">
        <v>796</v>
      </c>
      <c r="J23" s="8">
        <v>277</v>
      </c>
      <c r="K23" s="8">
        <v>324</v>
      </c>
      <c r="L23" s="8">
        <v>2449</v>
      </c>
      <c r="M23" s="8">
        <v>774</v>
      </c>
      <c r="N23" s="8">
        <v>415</v>
      </c>
      <c r="O23" s="8">
        <v>1059</v>
      </c>
      <c r="P23" s="7">
        <v>13276</v>
      </c>
      <c r="R23" s="3">
        <v>44229</v>
      </c>
      <c r="S23" s="5">
        <v>1375</v>
      </c>
      <c r="T23" s="5">
        <v>1007</v>
      </c>
      <c r="U23" s="5">
        <v>450</v>
      </c>
      <c r="V23" s="8">
        <v>306</v>
      </c>
      <c r="W23" s="5">
        <v>144</v>
      </c>
      <c r="X23" s="5">
        <v>408</v>
      </c>
      <c r="Y23" s="8">
        <v>223</v>
      </c>
      <c r="Z23" s="8">
        <v>477</v>
      </c>
      <c r="AA23" s="8">
        <v>199</v>
      </c>
      <c r="AB23" s="5">
        <v>324</v>
      </c>
      <c r="AC23" s="5">
        <v>1978</v>
      </c>
      <c r="AD23" s="5">
        <v>647</v>
      </c>
      <c r="AE23" s="25">
        <v>333</v>
      </c>
      <c r="AF23" s="25">
        <v>967</v>
      </c>
      <c r="AG23" s="7">
        <v>8838</v>
      </c>
    </row>
    <row r="24" spans="1:33" x14ac:dyDescent="0.25">
      <c r="A24" s="3">
        <v>44209</v>
      </c>
      <c r="B24" s="8">
        <v>2929</v>
      </c>
      <c r="C24" s="8">
        <v>1185</v>
      </c>
      <c r="D24" s="8">
        <v>1203</v>
      </c>
      <c r="E24" s="8">
        <v>844</v>
      </c>
      <c r="F24" s="8">
        <v>246</v>
      </c>
      <c r="G24" s="8">
        <v>312</v>
      </c>
      <c r="H24" s="8">
        <v>370</v>
      </c>
      <c r="I24" s="8">
        <v>744</v>
      </c>
      <c r="J24" s="8">
        <v>347</v>
      </c>
      <c r="K24" s="8">
        <v>347</v>
      </c>
      <c r="L24" s="8">
        <v>2091</v>
      </c>
      <c r="M24" s="8">
        <v>781</v>
      </c>
      <c r="N24" s="8">
        <v>646</v>
      </c>
      <c r="O24" s="8">
        <v>1243</v>
      </c>
      <c r="P24" s="7">
        <v>13288</v>
      </c>
      <c r="R24" s="4" t="s">
        <v>3</v>
      </c>
      <c r="S24" s="7">
        <v>14932</v>
      </c>
      <c r="T24" s="7">
        <v>4147</v>
      </c>
      <c r="U24" s="7">
        <v>3914</v>
      </c>
      <c r="V24" s="7">
        <v>557</v>
      </c>
      <c r="W24" s="7">
        <v>1397</v>
      </c>
      <c r="X24" s="7">
        <v>2176</v>
      </c>
      <c r="Y24" s="7">
        <v>1265</v>
      </c>
      <c r="Z24" s="7">
        <v>2291</v>
      </c>
      <c r="AA24" s="7">
        <v>1167</v>
      </c>
      <c r="AB24" s="7">
        <v>2519</v>
      </c>
      <c r="AC24" s="7">
        <v>9538</v>
      </c>
      <c r="AD24" s="7">
        <v>3444</v>
      </c>
      <c r="AE24" s="7">
        <v>2177</v>
      </c>
      <c r="AF24" s="7">
        <v>5327</v>
      </c>
      <c r="AG24" s="7">
        <v>54851</v>
      </c>
    </row>
    <row r="25" spans="1:33" x14ac:dyDescent="0.25">
      <c r="A25" s="3">
        <v>44210</v>
      </c>
      <c r="B25" s="8">
        <v>3094</v>
      </c>
      <c r="C25" s="8">
        <v>1092</v>
      </c>
      <c r="D25" s="8">
        <v>1561</v>
      </c>
      <c r="E25" s="8">
        <v>570</v>
      </c>
      <c r="F25" s="8">
        <v>246</v>
      </c>
      <c r="G25" s="8">
        <v>384</v>
      </c>
      <c r="H25" s="8">
        <v>503</v>
      </c>
      <c r="I25" s="8">
        <v>672</v>
      </c>
      <c r="J25" s="8">
        <v>364</v>
      </c>
      <c r="K25" s="8">
        <v>521</v>
      </c>
      <c r="L25" s="8">
        <v>2228</v>
      </c>
      <c r="M25" s="8">
        <v>852</v>
      </c>
      <c r="N25" s="8">
        <v>587</v>
      </c>
      <c r="O25" s="8">
        <v>1990</v>
      </c>
      <c r="P25" s="7">
        <v>14664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3409</v>
      </c>
      <c r="C26" s="8">
        <v>1034</v>
      </c>
      <c r="D26" s="8">
        <v>1351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603</v>
      </c>
      <c r="O26" s="8">
        <v>1319</v>
      </c>
      <c r="P26" s="7">
        <v>13411</v>
      </c>
      <c r="S26" s="19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1657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462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3293</v>
      </c>
      <c r="S27" s="19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1869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3038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4356</v>
      </c>
      <c r="C29" s="8">
        <v>1004</v>
      </c>
      <c r="D29" s="8">
        <v>786</v>
      </c>
      <c r="E29" s="8">
        <v>638</v>
      </c>
      <c r="F29" s="8">
        <v>114</v>
      </c>
      <c r="G29" s="8">
        <v>484</v>
      </c>
      <c r="H29" s="8">
        <v>369</v>
      </c>
      <c r="I29" s="8">
        <v>471</v>
      </c>
      <c r="J29" s="8">
        <v>501</v>
      </c>
      <c r="K29" s="8">
        <v>389</v>
      </c>
      <c r="L29" s="8">
        <v>1876</v>
      </c>
      <c r="M29" s="8">
        <v>1123</v>
      </c>
      <c r="N29" s="8">
        <v>504</v>
      </c>
      <c r="O29" s="8">
        <v>1046</v>
      </c>
      <c r="P29" s="7">
        <v>13661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4178</v>
      </c>
      <c r="C30" s="8">
        <v>985</v>
      </c>
      <c r="D30" s="8">
        <v>550</v>
      </c>
      <c r="E30" s="8">
        <v>809</v>
      </c>
      <c r="F30" s="8">
        <v>173</v>
      </c>
      <c r="G30" s="8">
        <v>471</v>
      </c>
      <c r="H30" s="8">
        <v>489</v>
      </c>
      <c r="I30" s="8">
        <v>519</v>
      </c>
      <c r="J30" s="8">
        <v>341</v>
      </c>
      <c r="K30" s="8">
        <v>615</v>
      </c>
      <c r="L30" s="8">
        <v>2398</v>
      </c>
      <c r="M30" s="8">
        <v>932</v>
      </c>
      <c r="N30" s="8">
        <v>210</v>
      </c>
      <c r="O30" s="8">
        <v>1997</v>
      </c>
      <c r="P30" s="7">
        <v>14667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3855</v>
      </c>
      <c r="C31" s="8">
        <v>1119</v>
      </c>
      <c r="D31" s="8">
        <v>139</v>
      </c>
      <c r="E31" s="8">
        <v>577</v>
      </c>
      <c r="F31" s="8">
        <v>347</v>
      </c>
      <c r="G31" s="8">
        <v>600</v>
      </c>
      <c r="H31" s="8">
        <v>534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2791</v>
      </c>
      <c r="P31" s="7">
        <v>15336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3523</v>
      </c>
      <c r="C32" s="8">
        <v>1162</v>
      </c>
      <c r="D32" s="8">
        <v>1048</v>
      </c>
      <c r="E32" s="8">
        <v>859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2231</v>
      </c>
      <c r="M32" s="8">
        <v>786</v>
      </c>
      <c r="N32" s="8">
        <v>937</v>
      </c>
      <c r="O32" s="8">
        <v>2566</v>
      </c>
      <c r="P32" s="7">
        <v>16411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3069</v>
      </c>
      <c r="C33" s="8">
        <v>1472</v>
      </c>
      <c r="D33" s="8">
        <v>1075</v>
      </c>
      <c r="E33" s="8">
        <v>630</v>
      </c>
      <c r="F33" s="8">
        <v>225</v>
      </c>
      <c r="G33" s="8">
        <v>720</v>
      </c>
      <c r="H33" s="8">
        <v>693</v>
      </c>
      <c r="I33" s="8">
        <v>631</v>
      </c>
      <c r="J33" s="8">
        <v>566</v>
      </c>
      <c r="K33" s="8">
        <v>586</v>
      </c>
      <c r="L33" s="8">
        <v>1474</v>
      </c>
      <c r="M33" s="8">
        <v>1128</v>
      </c>
      <c r="N33" s="8">
        <v>1094</v>
      </c>
      <c r="O33" s="8">
        <v>1900</v>
      </c>
      <c r="P33" s="7">
        <v>15263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1034</v>
      </c>
      <c r="C34" s="8">
        <v>239</v>
      </c>
      <c r="D34" s="8">
        <v>267</v>
      </c>
      <c r="E34" s="8">
        <v>276</v>
      </c>
      <c r="F34" s="8">
        <v>38</v>
      </c>
      <c r="G34" s="8">
        <v>560</v>
      </c>
      <c r="H34" s="8">
        <v>30</v>
      </c>
      <c r="I34" s="8">
        <v>365</v>
      </c>
      <c r="J34" s="8">
        <v>0</v>
      </c>
      <c r="K34" s="8">
        <v>90</v>
      </c>
      <c r="L34" s="8">
        <v>7</v>
      </c>
      <c r="M34" s="8">
        <v>361</v>
      </c>
      <c r="N34" s="8">
        <v>61</v>
      </c>
      <c r="O34" s="8">
        <v>324</v>
      </c>
      <c r="P34" s="7">
        <v>3652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1210</v>
      </c>
      <c r="C35" s="8">
        <v>0</v>
      </c>
      <c r="D35" s="8">
        <v>0</v>
      </c>
      <c r="E35" s="8">
        <v>372</v>
      </c>
      <c r="F35" s="8">
        <v>0</v>
      </c>
      <c r="G35" s="8">
        <v>308</v>
      </c>
      <c r="H35" s="8">
        <v>0</v>
      </c>
      <c r="I35" s="8">
        <v>355</v>
      </c>
      <c r="J35" s="8">
        <v>0</v>
      </c>
      <c r="K35" s="8">
        <v>144</v>
      </c>
      <c r="L35" s="8">
        <v>70</v>
      </c>
      <c r="M35" s="8">
        <v>194</v>
      </c>
      <c r="N35" s="8">
        <v>66</v>
      </c>
      <c r="O35" s="8">
        <v>282</v>
      </c>
      <c r="P35" s="7">
        <v>3001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2972</v>
      </c>
      <c r="C36" s="8">
        <v>902</v>
      </c>
      <c r="D36" s="8">
        <v>650</v>
      </c>
      <c r="E36" s="8">
        <v>754</v>
      </c>
      <c r="F36" s="8">
        <v>222</v>
      </c>
      <c r="G36" s="8">
        <v>403</v>
      </c>
      <c r="H36" s="8">
        <v>269</v>
      </c>
      <c r="I36" s="8">
        <v>649</v>
      </c>
      <c r="J36" s="8">
        <v>760</v>
      </c>
      <c r="K36" s="8">
        <v>349</v>
      </c>
      <c r="L36" s="8">
        <v>995</v>
      </c>
      <c r="M36" s="8">
        <v>1153</v>
      </c>
      <c r="N36" s="8">
        <v>1036</v>
      </c>
      <c r="O36" s="8">
        <v>1131</v>
      </c>
      <c r="P36" s="7">
        <v>12245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2747</v>
      </c>
      <c r="C37" s="8">
        <v>1301</v>
      </c>
      <c r="D37" s="8">
        <v>769</v>
      </c>
      <c r="E37" s="8">
        <v>871</v>
      </c>
      <c r="F37" s="8">
        <v>341</v>
      </c>
      <c r="G37" s="8">
        <v>345</v>
      </c>
      <c r="H37" s="8">
        <v>313</v>
      </c>
      <c r="I37" s="8">
        <v>888</v>
      </c>
      <c r="J37" s="8">
        <v>777</v>
      </c>
      <c r="K37" s="8">
        <v>719</v>
      </c>
      <c r="L37" s="8">
        <v>1115</v>
      </c>
      <c r="M37" s="8">
        <v>1161</v>
      </c>
      <c r="N37" s="8">
        <v>1068</v>
      </c>
      <c r="O37" s="8">
        <v>1723</v>
      </c>
      <c r="P37" s="7">
        <v>14138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44223</v>
      </c>
      <c r="B38" s="8">
        <v>2875</v>
      </c>
      <c r="C38" s="8">
        <v>1217</v>
      </c>
      <c r="D38" s="8">
        <v>475</v>
      </c>
      <c r="E38" s="8">
        <v>649</v>
      </c>
      <c r="F38" s="8">
        <v>480</v>
      </c>
      <c r="G38" s="8">
        <v>273</v>
      </c>
      <c r="H38" s="8">
        <v>325</v>
      </c>
      <c r="I38" s="8">
        <v>494</v>
      </c>
      <c r="J38" s="8">
        <v>612</v>
      </c>
      <c r="K38" s="8">
        <v>889</v>
      </c>
      <c r="L38" s="8">
        <v>1340</v>
      </c>
      <c r="M38" s="8">
        <v>1064</v>
      </c>
      <c r="N38" s="8">
        <v>1038</v>
      </c>
      <c r="O38" s="8">
        <v>1396</v>
      </c>
      <c r="P38" s="7">
        <v>13127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44224</v>
      </c>
      <c r="B39" s="8">
        <v>2502</v>
      </c>
      <c r="C39" s="8">
        <v>873</v>
      </c>
      <c r="D39" s="8">
        <v>1389</v>
      </c>
      <c r="E39" s="8">
        <v>578</v>
      </c>
      <c r="F39" s="8">
        <v>346</v>
      </c>
      <c r="G39" s="8">
        <v>533</v>
      </c>
      <c r="H39" s="8">
        <v>350</v>
      </c>
      <c r="I39" s="8">
        <v>500</v>
      </c>
      <c r="J39" s="8">
        <v>671</v>
      </c>
      <c r="K39" s="8">
        <v>715</v>
      </c>
      <c r="L39" s="8">
        <v>1855</v>
      </c>
      <c r="M39" s="8">
        <v>537</v>
      </c>
      <c r="N39" s="8">
        <v>804</v>
      </c>
      <c r="O39" s="8">
        <v>1229</v>
      </c>
      <c r="P39" s="7">
        <v>12882</v>
      </c>
      <c r="S39" s="17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3">
        <v>44225</v>
      </c>
      <c r="B40" s="8">
        <v>2895</v>
      </c>
      <c r="C40" s="8">
        <v>1722</v>
      </c>
      <c r="D40" s="8">
        <v>1202</v>
      </c>
      <c r="E40" s="8">
        <v>264</v>
      </c>
      <c r="F40" s="8">
        <v>504</v>
      </c>
      <c r="G40" s="8">
        <v>565</v>
      </c>
      <c r="H40" s="8">
        <v>299</v>
      </c>
      <c r="I40" s="8">
        <v>763</v>
      </c>
      <c r="J40" s="8">
        <v>681</v>
      </c>
      <c r="K40" s="8">
        <v>714</v>
      </c>
      <c r="L40" s="8">
        <v>1370</v>
      </c>
      <c r="M40" s="8">
        <v>743</v>
      </c>
      <c r="N40" s="8">
        <v>546</v>
      </c>
      <c r="O40" s="8">
        <v>1214</v>
      </c>
      <c r="P40" s="7">
        <v>13482</v>
      </c>
    </row>
    <row r="41" spans="1:28" x14ac:dyDescent="0.25">
      <c r="A41" s="3">
        <v>44226</v>
      </c>
      <c r="B41" s="8">
        <v>819</v>
      </c>
      <c r="C41" s="8">
        <v>106</v>
      </c>
      <c r="D41" s="8">
        <v>7</v>
      </c>
      <c r="E41" s="8">
        <v>0</v>
      </c>
      <c r="F41" s="8">
        <v>0</v>
      </c>
      <c r="G41" s="8">
        <v>151</v>
      </c>
      <c r="H41" s="8">
        <v>0</v>
      </c>
      <c r="I41" s="8">
        <v>395</v>
      </c>
      <c r="J41" s="8">
        <v>24</v>
      </c>
      <c r="K41" s="8">
        <v>0</v>
      </c>
      <c r="L41" s="8">
        <v>68</v>
      </c>
      <c r="M41" s="8">
        <v>76</v>
      </c>
      <c r="N41" s="8">
        <v>0</v>
      </c>
      <c r="O41" s="8">
        <v>43</v>
      </c>
      <c r="P41" s="7">
        <v>1689</v>
      </c>
    </row>
    <row r="42" spans="1:28" x14ac:dyDescent="0.25">
      <c r="A42" s="3">
        <v>44227</v>
      </c>
      <c r="B42" s="8">
        <v>945</v>
      </c>
      <c r="C42" s="8">
        <v>140</v>
      </c>
      <c r="D42" s="8">
        <v>0</v>
      </c>
      <c r="E42" s="8">
        <v>0</v>
      </c>
      <c r="F42" s="8">
        <v>0</v>
      </c>
      <c r="G42" s="8">
        <v>108</v>
      </c>
      <c r="H42" s="8">
        <v>0</v>
      </c>
      <c r="I42" s="8">
        <v>319</v>
      </c>
      <c r="J42" s="8">
        <v>0</v>
      </c>
      <c r="K42" s="8">
        <v>60</v>
      </c>
      <c r="L42" s="8">
        <v>50</v>
      </c>
      <c r="M42" s="8">
        <v>162</v>
      </c>
      <c r="N42" s="8">
        <v>0</v>
      </c>
      <c r="O42" s="8">
        <v>24</v>
      </c>
      <c r="P42" s="7">
        <v>1808</v>
      </c>
    </row>
    <row r="43" spans="1:28" x14ac:dyDescent="0.25">
      <c r="A43" s="3">
        <v>44228</v>
      </c>
      <c r="B43" s="8">
        <v>2876</v>
      </c>
      <c r="C43" s="8">
        <v>902</v>
      </c>
      <c r="D43" s="8">
        <v>230</v>
      </c>
      <c r="E43" s="8">
        <v>216</v>
      </c>
      <c r="F43" s="8">
        <v>255</v>
      </c>
      <c r="G43" s="8">
        <v>456</v>
      </c>
      <c r="H43" s="8">
        <v>332</v>
      </c>
      <c r="I43" s="8">
        <v>432</v>
      </c>
      <c r="J43" s="8">
        <v>534</v>
      </c>
      <c r="K43" s="8">
        <v>660</v>
      </c>
      <c r="L43" s="8">
        <v>1463</v>
      </c>
      <c r="M43" s="8">
        <v>785</v>
      </c>
      <c r="N43" s="8">
        <v>444</v>
      </c>
      <c r="O43" s="8">
        <v>1223</v>
      </c>
      <c r="P43" s="7">
        <v>10808</v>
      </c>
    </row>
    <row r="44" spans="1:28" x14ac:dyDescent="0.25">
      <c r="A44" s="3">
        <v>44229</v>
      </c>
      <c r="B44" s="8">
        <v>2526</v>
      </c>
      <c r="C44" s="8">
        <v>1158</v>
      </c>
      <c r="D44" s="8">
        <v>482</v>
      </c>
      <c r="E44" s="8">
        <v>321</v>
      </c>
      <c r="F44" s="8">
        <v>263</v>
      </c>
      <c r="G44" s="8">
        <v>660</v>
      </c>
      <c r="H44" s="8">
        <v>332</v>
      </c>
      <c r="I44" s="8">
        <v>558</v>
      </c>
      <c r="J44" s="8">
        <v>575</v>
      </c>
      <c r="K44" s="8">
        <v>643</v>
      </c>
      <c r="L44" s="8">
        <v>2323</v>
      </c>
      <c r="M44" s="8">
        <v>739</v>
      </c>
      <c r="N44" s="8">
        <v>558</v>
      </c>
      <c r="O44" s="8">
        <v>1194</v>
      </c>
      <c r="P44" s="7">
        <v>12332</v>
      </c>
    </row>
    <row r="45" spans="1:28" x14ac:dyDescent="0.25">
      <c r="A45" s="4" t="s">
        <v>3</v>
      </c>
      <c r="B45" s="7">
        <v>76889</v>
      </c>
      <c r="C45" s="7">
        <v>22669</v>
      </c>
      <c r="D45" s="7">
        <v>19138</v>
      </c>
      <c r="E45" s="7">
        <v>13903</v>
      </c>
      <c r="F45" s="7">
        <v>5799</v>
      </c>
      <c r="G45" s="7">
        <v>11302</v>
      </c>
      <c r="H45" s="7">
        <v>8116</v>
      </c>
      <c r="I45" s="7">
        <v>14716</v>
      </c>
      <c r="J45" s="7">
        <v>9397</v>
      </c>
      <c r="K45" s="7">
        <v>10987</v>
      </c>
      <c r="L45" s="7">
        <v>38529</v>
      </c>
      <c r="M45" s="7">
        <v>18532</v>
      </c>
      <c r="N45" s="7">
        <v>13189</v>
      </c>
      <c r="O45" s="7">
        <v>31526</v>
      </c>
      <c r="P45" s="7">
        <v>294692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zoomScale="70" zoomScaleNormal="70" workbookViewId="0">
      <pane ySplit="6" topLeftCell="A7" activePane="bottomLeft" state="frozen"/>
      <selection pane="bottomLeft"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6" t="str">
        <f>CELKEM_PŘEHLED_KRAJE!A4</f>
        <v>Zdroj dat: ISIN / COVID-19 - Informační systém infekční nemoci, aktualizace k 2.2.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7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883</v>
      </c>
      <c r="C7" s="8">
        <v>196</v>
      </c>
      <c r="D7" s="8">
        <v>15</v>
      </c>
      <c r="E7" s="8">
        <v>14</v>
      </c>
      <c r="F7" s="8">
        <v>146</v>
      </c>
      <c r="G7" s="8">
        <v>1254</v>
      </c>
      <c r="H7" s="31"/>
      <c r="I7" s="1"/>
      <c r="J7" s="29">
        <v>44213</v>
      </c>
      <c r="K7" s="8">
        <v>479</v>
      </c>
      <c r="L7" s="8">
        <v>93</v>
      </c>
      <c r="M7" s="8">
        <v>0</v>
      </c>
      <c r="N7" s="8">
        <v>2</v>
      </c>
      <c r="O7" s="8">
        <v>47</v>
      </c>
      <c r="P7" s="8">
        <v>621</v>
      </c>
      <c r="Q7" s="31"/>
    </row>
    <row r="8" spans="1:17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182</v>
      </c>
      <c r="G8" s="8">
        <v>2283</v>
      </c>
      <c r="H8" s="31"/>
      <c r="J8" s="29">
        <v>44214</v>
      </c>
      <c r="K8" s="8">
        <v>1259</v>
      </c>
      <c r="L8" s="8">
        <v>281</v>
      </c>
      <c r="M8" s="8">
        <v>72</v>
      </c>
      <c r="N8" s="8">
        <v>9</v>
      </c>
      <c r="O8" s="8">
        <v>152</v>
      </c>
      <c r="P8" s="8">
        <v>1773</v>
      </c>
      <c r="Q8" s="31"/>
    </row>
    <row r="9" spans="1:17" x14ac:dyDescent="0.25">
      <c r="A9" s="29">
        <v>44194</v>
      </c>
      <c r="B9" s="8">
        <v>2494</v>
      </c>
      <c r="C9" s="8">
        <v>285</v>
      </c>
      <c r="D9" s="8">
        <v>372</v>
      </c>
      <c r="E9" s="8">
        <v>36</v>
      </c>
      <c r="F9" s="8">
        <v>252</v>
      </c>
      <c r="G9" s="8">
        <v>3439</v>
      </c>
      <c r="H9" s="31"/>
      <c r="I9" s="1"/>
      <c r="J9" s="29">
        <v>44215</v>
      </c>
      <c r="K9" s="8">
        <v>1854</v>
      </c>
      <c r="L9" s="8">
        <v>265</v>
      </c>
      <c r="M9" s="8">
        <v>329</v>
      </c>
      <c r="N9" s="8">
        <v>43</v>
      </c>
      <c r="O9" s="8">
        <v>185</v>
      </c>
      <c r="P9" s="8">
        <v>2676</v>
      </c>
      <c r="Q9" s="31"/>
    </row>
    <row r="10" spans="1:17" x14ac:dyDescent="0.25">
      <c r="A10" s="29">
        <v>44195</v>
      </c>
      <c r="B10" s="8">
        <v>2473</v>
      </c>
      <c r="C10" s="8">
        <v>400</v>
      </c>
      <c r="D10" s="8">
        <v>301</v>
      </c>
      <c r="E10" s="8">
        <v>18</v>
      </c>
      <c r="F10" s="8">
        <v>271</v>
      </c>
      <c r="G10" s="8">
        <v>3463</v>
      </c>
      <c r="H10" s="31"/>
      <c r="I10" s="1"/>
      <c r="J10" s="29">
        <v>44216</v>
      </c>
      <c r="K10" s="8">
        <v>1832</v>
      </c>
      <c r="L10" s="8">
        <v>234</v>
      </c>
      <c r="M10" s="8">
        <v>213</v>
      </c>
      <c r="N10" s="8">
        <v>28</v>
      </c>
      <c r="O10" s="8">
        <v>253</v>
      </c>
      <c r="P10" s="8">
        <v>2560</v>
      </c>
      <c r="Q10" s="31"/>
    </row>
    <row r="11" spans="1:17" x14ac:dyDescent="0.25">
      <c r="A11" s="29">
        <v>44196</v>
      </c>
      <c r="B11" s="8">
        <v>790</v>
      </c>
      <c r="C11" s="8">
        <v>166</v>
      </c>
      <c r="D11" s="8">
        <v>214</v>
      </c>
      <c r="E11" s="8">
        <v>19</v>
      </c>
      <c r="F11" s="8">
        <v>116</v>
      </c>
      <c r="G11" s="8">
        <v>1305</v>
      </c>
      <c r="H11" s="31"/>
      <c r="I11" s="1"/>
      <c r="J11" s="29">
        <v>44217</v>
      </c>
      <c r="K11" s="8">
        <v>1306</v>
      </c>
      <c r="L11" s="8">
        <v>182</v>
      </c>
      <c r="M11" s="8">
        <v>70</v>
      </c>
      <c r="N11" s="8">
        <v>14</v>
      </c>
      <c r="O11" s="8">
        <v>134</v>
      </c>
      <c r="P11" s="8">
        <v>1706</v>
      </c>
      <c r="Q11" s="31"/>
    </row>
    <row r="12" spans="1:17" x14ac:dyDescent="0.25">
      <c r="A12" s="29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49</v>
      </c>
      <c r="P12" s="8">
        <v>992</v>
      </c>
      <c r="Q12" s="31"/>
    </row>
    <row r="13" spans="1:17" x14ac:dyDescent="0.25">
      <c r="A13" s="29">
        <v>44198</v>
      </c>
      <c r="B13" s="8">
        <v>1014</v>
      </c>
      <c r="C13" s="8">
        <v>177</v>
      </c>
      <c r="D13" s="8">
        <v>0</v>
      </c>
      <c r="E13" s="8">
        <v>5</v>
      </c>
      <c r="F13" s="8">
        <v>60</v>
      </c>
      <c r="G13" s="8">
        <v>1256</v>
      </c>
      <c r="H13" s="31"/>
      <c r="I13" s="1"/>
      <c r="J13" s="29">
        <v>44219</v>
      </c>
      <c r="K13" s="8">
        <v>673</v>
      </c>
      <c r="L13" s="8">
        <v>112</v>
      </c>
      <c r="M13" s="8">
        <v>2</v>
      </c>
      <c r="N13" s="8">
        <v>1</v>
      </c>
      <c r="O13" s="8">
        <v>47</v>
      </c>
      <c r="P13" s="8">
        <v>835</v>
      </c>
      <c r="Q13" s="31"/>
    </row>
    <row r="14" spans="1:17" x14ac:dyDescent="0.25">
      <c r="A14" s="29">
        <v>44199</v>
      </c>
      <c r="B14" s="8">
        <v>693</v>
      </c>
      <c r="C14" s="8">
        <v>178</v>
      </c>
      <c r="D14" s="8">
        <v>2</v>
      </c>
      <c r="E14" s="8">
        <v>2</v>
      </c>
      <c r="F14" s="8">
        <v>39</v>
      </c>
      <c r="G14" s="8">
        <v>914</v>
      </c>
      <c r="H14" s="31"/>
      <c r="I14" s="1"/>
      <c r="J14" s="29">
        <v>44220</v>
      </c>
      <c r="K14" s="8">
        <v>682</v>
      </c>
      <c r="L14" s="8">
        <v>126</v>
      </c>
      <c r="M14" s="8">
        <v>0</v>
      </c>
      <c r="N14" s="8">
        <v>0</v>
      </c>
      <c r="O14" s="8">
        <v>46</v>
      </c>
      <c r="P14" s="8">
        <v>854</v>
      </c>
      <c r="Q14" s="31"/>
    </row>
    <row r="15" spans="1:17" x14ac:dyDescent="0.25">
      <c r="A15" s="29">
        <v>44200</v>
      </c>
      <c r="B15" s="8">
        <v>2528</v>
      </c>
      <c r="C15" s="8">
        <v>765</v>
      </c>
      <c r="D15" s="8">
        <v>6</v>
      </c>
      <c r="E15" s="8">
        <v>19</v>
      </c>
      <c r="F15" s="8">
        <v>245</v>
      </c>
      <c r="G15" s="8">
        <v>3563</v>
      </c>
      <c r="H15" s="31"/>
      <c r="I15" s="1"/>
      <c r="J15" s="29">
        <v>44221</v>
      </c>
      <c r="K15" s="8">
        <v>2139</v>
      </c>
      <c r="L15" s="8">
        <v>590</v>
      </c>
      <c r="M15" s="8">
        <v>6</v>
      </c>
      <c r="N15" s="8">
        <v>12</v>
      </c>
      <c r="O15" s="8">
        <v>148</v>
      </c>
      <c r="P15" s="8">
        <v>2895</v>
      </c>
      <c r="Q15" s="31"/>
    </row>
    <row r="16" spans="1:17" x14ac:dyDescent="0.25">
      <c r="A16" s="29">
        <v>44201</v>
      </c>
      <c r="B16" s="8">
        <v>3196</v>
      </c>
      <c r="C16" s="8">
        <v>973</v>
      </c>
      <c r="D16" s="8">
        <v>23</v>
      </c>
      <c r="E16" s="8">
        <v>30</v>
      </c>
      <c r="F16" s="8">
        <v>284</v>
      </c>
      <c r="G16" s="8">
        <v>4506</v>
      </c>
      <c r="H16" s="31"/>
      <c r="I16" s="1"/>
      <c r="J16" s="29">
        <v>44222</v>
      </c>
      <c r="K16" s="8">
        <v>3019</v>
      </c>
      <c r="L16" s="8">
        <v>681</v>
      </c>
      <c r="M16" s="8">
        <v>17</v>
      </c>
      <c r="N16" s="8">
        <v>5</v>
      </c>
      <c r="O16" s="8">
        <v>194</v>
      </c>
      <c r="P16" s="8">
        <v>3916</v>
      </c>
    </row>
    <row r="17" spans="1:16" x14ac:dyDescent="0.25">
      <c r="A17" s="29">
        <v>44202</v>
      </c>
      <c r="B17" s="8">
        <v>3817</v>
      </c>
      <c r="C17" s="8">
        <v>1409</v>
      </c>
      <c r="D17" s="8">
        <v>104</v>
      </c>
      <c r="E17" s="8">
        <v>38</v>
      </c>
      <c r="F17" s="8">
        <v>429</v>
      </c>
      <c r="G17" s="8">
        <v>5797</v>
      </c>
      <c r="H17" s="31"/>
      <c r="I17" s="1"/>
      <c r="J17" s="29">
        <v>44223</v>
      </c>
      <c r="K17" s="8">
        <v>3138</v>
      </c>
      <c r="L17" s="8">
        <v>980</v>
      </c>
      <c r="M17" s="8">
        <v>34</v>
      </c>
      <c r="N17" s="8">
        <v>6</v>
      </c>
      <c r="O17" s="8">
        <v>211</v>
      </c>
      <c r="P17" s="8">
        <v>4369</v>
      </c>
    </row>
    <row r="18" spans="1:16" x14ac:dyDescent="0.25">
      <c r="A18" s="29">
        <v>44203</v>
      </c>
      <c r="B18" s="8">
        <v>4407</v>
      </c>
      <c r="C18" s="8">
        <v>1947</v>
      </c>
      <c r="D18" s="8">
        <v>697</v>
      </c>
      <c r="E18" s="8">
        <v>62</v>
      </c>
      <c r="F18" s="8">
        <v>790</v>
      </c>
      <c r="G18" s="8">
        <v>7903</v>
      </c>
      <c r="H18" s="31"/>
      <c r="I18" s="1"/>
      <c r="J18" s="29">
        <v>44224</v>
      </c>
      <c r="K18" s="8">
        <v>3626</v>
      </c>
      <c r="L18" s="8">
        <v>1389</v>
      </c>
      <c r="M18" s="8">
        <v>508</v>
      </c>
      <c r="N18" s="8">
        <v>9</v>
      </c>
      <c r="O18" s="8">
        <v>398</v>
      </c>
      <c r="P18" s="8">
        <v>5930</v>
      </c>
    </row>
    <row r="19" spans="1:16" x14ac:dyDescent="0.25">
      <c r="A19" s="29">
        <v>44204</v>
      </c>
      <c r="B19" s="8">
        <v>5096</v>
      </c>
      <c r="C19" s="8">
        <v>2058</v>
      </c>
      <c r="D19" s="8">
        <v>1729</v>
      </c>
      <c r="E19" s="8">
        <v>73</v>
      </c>
      <c r="F19" s="8">
        <v>941</v>
      </c>
      <c r="G19" s="8">
        <v>9897</v>
      </c>
      <c r="H19" s="31"/>
      <c r="I19" s="1"/>
      <c r="J19" s="29">
        <v>44225</v>
      </c>
      <c r="K19" s="8">
        <v>4410</v>
      </c>
      <c r="L19" s="8">
        <v>1554</v>
      </c>
      <c r="M19" s="8">
        <v>819</v>
      </c>
      <c r="N19" s="8">
        <v>45</v>
      </c>
      <c r="O19" s="8">
        <v>680</v>
      </c>
      <c r="P19" s="8">
        <v>7508</v>
      </c>
    </row>
    <row r="20" spans="1:16" x14ac:dyDescent="0.25">
      <c r="A20" s="29">
        <v>44205</v>
      </c>
      <c r="B20" s="8">
        <v>740</v>
      </c>
      <c r="C20" s="8">
        <v>529</v>
      </c>
      <c r="D20" s="8">
        <v>329</v>
      </c>
      <c r="E20" s="8">
        <v>41</v>
      </c>
      <c r="F20" s="8">
        <v>346</v>
      </c>
      <c r="G20" s="8">
        <v>1985</v>
      </c>
      <c r="H20" s="31"/>
      <c r="I20" s="1"/>
      <c r="J20" s="29">
        <v>44226</v>
      </c>
      <c r="K20" s="8">
        <v>471</v>
      </c>
      <c r="L20" s="8">
        <v>155</v>
      </c>
      <c r="M20" s="8">
        <v>89</v>
      </c>
      <c r="N20" s="8">
        <v>25</v>
      </c>
      <c r="O20" s="8">
        <v>240</v>
      </c>
      <c r="P20" s="8">
        <v>980</v>
      </c>
    </row>
    <row r="21" spans="1:16" x14ac:dyDescent="0.25">
      <c r="A21" s="29">
        <v>44206</v>
      </c>
      <c r="B21" s="8">
        <v>622</v>
      </c>
      <c r="C21" s="8">
        <v>515</v>
      </c>
      <c r="D21" s="8">
        <v>91</v>
      </c>
      <c r="E21" s="8">
        <v>66</v>
      </c>
      <c r="F21" s="8">
        <v>412</v>
      </c>
      <c r="G21" s="8">
        <v>1706</v>
      </c>
      <c r="H21" s="31"/>
      <c r="I21" s="1"/>
      <c r="J21" s="29">
        <v>44227</v>
      </c>
      <c r="K21" s="8">
        <v>458</v>
      </c>
      <c r="L21" s="8">
        <v>172</v>
      </c>
      <c r="M21" s="8">
        <v>64</v>
      </c>
      <c r="N21" s="8">
        <v>45</v>
      </c>
      <c r="O21" s="8">
        <v>381</v>
      </c>
      <c r="P21" s="8">
        <v>1120</v>
      </c>
    </row>
    <row r="22" spans="1:16" x14ac:dyDescent="0.25">
      <c r="A22" s="29">
        <v>44207</v>
      </c>
      <c r="B22" s="8">
        <v>4817</v>
      </c>
      <c r="C22" s="8">
        <v>2292</v>
      </c>
      <c r="D22" s="8">
        <v>1045</v>
      </c>
      <c r="E22" s="8">
        <v>140</v>
      </c>
      <c r="F22" s="8">
        <v>1393</v>
      </c>
      <c r="G22" s="8">
        <v>9687</v>
      </c>
      <c r="H22" s="31"/>
      <c r="I22" s="1"/>
      <c r="J22" s="29">
        <v>44228</v>
      </c>
      <c r="K22" s="8">
        <v>3786</v>
      </c>
      <c r="L22" s="8">
        <v>1925</v>
      </c>
      <c r="M22" s="8">
        <v>667</v>
      </c>
      <c r="N22" s="8">
        <v>38</v>
      </c>
      <c r="O22" s="8">
        <v>862</v>
      </c>
      <c r="P22" s="8">
        <v>7278</v>
      </c>
    </row>
    <row r="23" spans="1:16" x14ac:dyDescent="0.25">
      <c r="A23" s="29">
        <v>44208</v>
      </c>
      <c r="B23" s="8">
        <v>5553</v>
      </c>
      <c r="C23" s="8">
        <v>2762</v>
      </c>
      <c r="D23" s="8">
        <v>2129</v>
      </c>
      <c r="E23" s="8">
        <v>546</v>
      </c>
      <c r="F23" s="8">
        <v>2286</v>
      </c>
      <c r="G23" s="8">
        <v>13276</v>
      </c>
      <c r="H23" s="31"/>
      <c r="I23" s="1"/>
      <c r="J23" s="29">
        <v>44229</v>
      </c>
      <c r="K23" s="8">
        <v>4227</v>
      </c>
      <c r="L23" s="8">
        <v>2039</v>
      </c>
      <c r="M23" s="8">
        <v>853</v>
      </c>
      <c r="N23" s="8">
        <v>287</v>
      </c>
      <c r="O23" s="8">
        <v>1432</v>
      </c>
      <c r="P23" s="8">
        <v>8838</v>
      </c>
    </row>
    <row r="24" spans="1:16" x14ac:dyDescent="0.25">
      <c r="A24" s="29">
        <v>44209</v>
      </c>
      <c r="B24" s="8">
        <v>4148</v>
      </c>
      <c r="C24" s="8">
        <v>2938</v>
      </c>
      <c r="D24" s="8">
        <v>3150</v>
      </c>
      <c r="E24" s="8">
        <v>457</v>
      </c>
      <c r="F24" s="8">
        <v>2595</v>
      </c>
      <c r="G24" s="8">
        <v>13288</v>
      </c>
      <c r="H24" s="31"/>
      <c r="I24" s="1"/>
      <c r="J24" s="10" t="s">
        <v>3</v>
      </c>
      <c r="K24" s="7">
        <v>34057</v>
      </c>
      <c r="L24" s="7">
        <v>10875</v>
      </c>
      <c r="M24" s="7">
        <v>3881</v>
      </c>
      <c r="N24" s="7">
        <v>579</v>
      </c>
      <c r="O24" s="7">
        <v>5459</v>
      </c>
      <c r="P24" s="7">
        <v>54851</v>
      </c>
    </row>
    <row r="25" spans="1:16" x14ac:dyDescent="0.25">
      <c r="A25" s="29">
        <v>44210</v>
      </c>
      <c r="B25" s="8">
        <v>4125</v>
      </c>
      <c r="C25" s="8">
        <v>3133</v>
      </c>
      <c r="D25" s="8">
        <v>4363</v>
      </c>
      <c r="E25" s="8">
        <v>524</v>
      </c>
      <c r="F25" s="8">
        <v>2519</v>
      </c>
      <c r="G25" s="8">
        <v>14664</v>
      </c>
      <c r="H25" s="3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29">
        <v>44211</v>
      </c>
      <c r="B26" s="8">
        <v>2985</v>
      </c>
      <c r="C26" s="8">
        <v>3252</v>
      </c>
      <c r="D26" s="8">
        <v>4176</v>
      </c>
      <c r="E26" s="8">
        <v>698</v>
      </c>
      <c r="F26" s="8">
        <v>2300</v>
      </c>
      <c r="G26" s="8">
        <v>13411</v>
      </c>
      <c r="H26" s="3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29">
        <v>44212</v>
      </c>
      <c r="B27" s="8">
        <v>374</v>
      </c>
      <c r="C27" s="8">
        <v>640</v>
      </c>
      <c r="D27" s="8">
        <v>659</v>
      </c>
      <c r="E27" s="8">
        <v>1174</v>
      </c>
      <c r="F27" s="8">
        <v>446</v>
      </c>
      <c r="G27" s="8">
        <v>3293</v>
      </c>
      <c r="H27" s="3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29">
        <v>44213</v>
      </c>
      <c r="B28" s="8">
        <v>776</v>
      </c>
      <c r="C28" s="8">
        <v>405</v>
      </c>
      <c r="D28" s="8">
        <v>97</v>
      </c>
      <c r="E28" s="8">
        <v>1460</v>
      </c>
      <c r="F28" s="8">
        <v>300</v>
      </c>
      <c r="G28" s="8">
        <v>3038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3096</v>
      </c>
      <c r="C29" s="8">
        <v>3245</v>
      </c>
      <c r="D29" s="8">
        <v>2614</v>
      </c>
      <c r="E29" s="8">
        <v>3597</v>
      </c>
      <c r="F29" s="8">
        <v>1109</v>
      </c>
      <c r="G29" s="8">
        <v>13661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3240</v>
      </c>
      <c r="C30" s="8">
        <v>2637</v>
      </c>
      <c r="D30" s="8">
        <v>3804</v>
      </c>
      <c r="E30" s="8">
        <v>4045</v>
      </c>
      <c r="F30" s="8">
        <v>941</v>
      </c>
      <c r="G30" s="8">
        <v>14667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3067</v>
      </c>
      <c r="C31" s="8">
        <v>2585</v>
      </c>
      <c r="D31" s="8">
        <v>3989</v>
      </c>
      <c r="E31" s="8">
        <v>4681</v>
      </c>
      <c r="F31" s="8">
        <v>1014</v>
      </c>
      <c r="G31" s="8">
        <v>15336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2397</v>
      </c>
      <c r="C32" s="8">
        <v>2560</v>
      </c>
      <c r="D32" s="8">
        <v>3743</v>
      </c>
      <c r="E32" s="8">
        <v>6735</v>
      </c>
      <c r="F32" s="8">
        <v>976</v>
      </c>
      <c r="G32" s="8">
        <v>16411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1669</v>
      </c>
      <c r="C33" s="8">
        <v>2007</v>
      </c>
      <c r="D33" s="8">
        <v>3284</v>
      </c>
      <c r="E33" s="8">
        <v>7588</v>
      </c>
      <c r="F33" s="8">
        <v>715</v>
      </c>
      <c r="G33" s="8">
        <v>15263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701</v>
      </c>
      <c r="C34" s="8">
        <v>451</v>
      </c>
      <c r="D34" s="8">
        <v>429</v>
      </c>
      <c r="E34" s="8">
        <v>1980</v>
      </c>
      <c r="F34" s="8">
        <v>91</v>
      </c>
      <c r="G34" s="8">
        <v>3652</v>
      </c>
      <c r="H34" s="31"/>
      <c r="P34"/>
    </row>
    <row r="35" spans="1:16" s="1" customFormat="1" x14ac:dyDescent="0.25">
      <c r="A35" s="29">
        <v>44220</v>
      </c>
      <c r="B35" s="8">
        <v>735</v>
      </c>
      <c r="C35" s="8">
        <v>509</v>
      </c>
      <c r="D35" s="8">
        <v>72</v>
      </c>
      <c r="E35" s="8">
        <v>1545</v>
      </c>
      <c r="F35" s="8">
        <v>140</v>
      </c>
      <c r="G35" s="8">
        <v>3001</v>
      </c>
      <c r="H35" s="31"/>
    </row>
    <row r="36" spans="1:16" s="1" customFormat="1" x14ac:dyDescent="0.25">
      <c r="A36" s="29">
        <v>44221</v>
      </c>
      <c r="B36" s="8">
        <v>2658</v>
      </c>
      <c r="C36" s="8">
        <v>1937</v>
      </c>
      <c r="D36" s="8">
        <v>2062</v>
      </c>
      <c r="E36" s="8">
        <v>5164</v>
      </c>
      <c r="F36" s="8">
        <v>424</v>
      </c>
      <c r="G36" s="8">
        <v>12245</v>
      </c>
      <c r="H36" s="31"/>
    </row>
    <row r="37" spans="1:16" s="1" customFormat="1" x14ac:dyDescent="0.25">
      <c r="A37" s="29">
        <v>44222</v>
      </c>
      <c r="B37" s="8">
        <v>3671</v>
      </c>
      <c r="C37" s="8">
        <v>1922</v>
      </c>
      <c r="D37" s="8">
        <v>2852</v>
      </c>
      <c r="E37" s="8">
        <v>5231</v>
      </c>
      <c r="F37" s="8">
        <v>462</v>
      </c>
      <c r="G37" s="8">
        <v>14138</v>
      </c>
      <c r="H37" s="31"/>
    </row>
    <row r="38" spans="1:16" x14ac:dyDescent="0.25">
      <c r="A38" s="29">
        <v>44223</v>
      </c>
      <c r="B38" s="8">
        <v>3588</v>
      </c>
      <c r="C38" s="8">
        <v>2122</v>
      </c>
      <c r="D38" s="8">
        <v>2555</v>
      </c>
      <c r="E38" s="8">
        <v>4409</v>
      </c>
      <c r="F38" s="8">
        <v>453</v>
      </c>
      <c r="G38" s="8">
        <v>13127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4205</v>
      </c>
      <c r="C39" s="8">
        <v>2234</v>
      </c>
      <c r="D39" s="8">
        <v>1997</v>
      </c>
      <c r="E39" s="8">
        <v>3846</v>
      </c>
      <c r="F39" s="8">
        <v>600</v>
      </c>
      <c r="G39" s="8">
        <v>12882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9">
        <v>44225</v>
      </c>
      <c r="B40" s="8">
        <v>4870</v>
      </c>
      <c r="C40" s="8">
        <v>2244</v>
      </c>
      <c r="D40" s="8">
        <v>1978</v>
      </c>
      <c r="E40" s="8">
        <v>3534</v>
      </c>
      <c r="F40" s="8">
        <v>856</v>
      </c>
      <c r="G40" s="8">
        <v>13482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29">
        <v>44226</v>
      </c>
      <c r="B41" s="8">
        <v>487</v>
      </c>
      <c r="C41" s="8">
        <v>218</v>
      </c>
      <c r="D41" s="8">
        <v>133</v>
      </c>
      <c r="E41" s="8">
        <v>583</v>
      </c>
      <c r="F41" s="8">
        <v>268</v>
      </c>
      <c r="G41" s="8">
        <v>1689</v>
      </c>
      <c r="H41" s="1"/>
      <c r="I41" s="1"/>
      <c r="J41" s="1"/>
      <c r="K41" s="1"/>
      <c r="L41" s="1"/>
      <c r="M41" s="1"/>
      <c r="N41" s="1"/>
      <c r="O41" s="1"/>
    </row>
    <row r="42" spans="1:16" s="1" customFormat="1" x14ac:dyDescent="0.25">
      <c r="A42" s="29">
        <v>44227</v>
      </c>
      <c r="B42" s="8">
        <v>479</v>
      </c>
      <c r="C42" s="8">
        <v>241</v>
      </c>
      <c r="D42" s="8">
        <v>67</v>
      </c>
      <c r="E42" s="8">
        <v>609</v>
      </c>
      <c r="F42" s="8">
        <v>412</v>
      </c>
      <c r="G42" s="8">
        <v>1808</v>
      </c>
    </row>
    <row r="43" spans="1:16" s="1" customFormat="1" x14ac:dyDescent="0.25">
      <c r="A43" s="29">
        <v>44228</v>
      </c>
      <c r="B43" s="8">
        <v>4007</v>
      </c>
      <c r="C43" s="8">
        <v>2529</v>
      </c>
      <c r="D43" s="8">
        <v>1147</v>
      </c>
      <c r="E43" s="8">
        <v>2092</v>
      </c>
      <c r="F43" s="8">
        <v>1033</v>
      </c>
      <c r="G43" s="8">
        <v>10808</v>
      </c>
    </row>
    <row r="44" spans="1:16" x14ac:dyDescent="0.25">
      <c r="A44" s="29">
        <v>44229</v>
      </c>
      <c r="B44" s="8">
        <v>4457</v>
      </c>
      <c r="C44" s="8">
        <v>2583</v>
      </c>
      <c r="D44" s="8">
        <v>1406</v>
      </c>
      <c r="E44" s="8">
        <v>2312</v>
      </c>
      <c r="F44" s="8">
        <v>1574</v>
      </c>
      <c r="G44" s="8">
        <v>12332</v>
      </c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0" t="s">
        <v>3</v>
      </c>
      <c r="B45" s="7">
        <v>96753</v>
      </c>
      <c r="C45" s="7">
        <v>55375</v>
      </c>
      <c r="D45" s="7">
        <v>51730</v>
      </c>
      <c r="E45" s="7">
        <v>63404</v>
      </c>
      <c r="F45" s="7">
        <v>27430</v>
      </c>
      <c r="G45" s="7">
        <v>294692</v>
      </c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 t="s">
        <v>54</v>
      </c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5"/>
      <c r="C50" s="5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5"/>
      <c r="C51" s="5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J52" s="1"/>
      <c r="K52" s="1"/>
      <c r="L52" s="1"/>
      <c r="M52" s="1"/>
      <c r="N52" s="1"/>
      <c r="O52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571</v>
      </c>
      <c r="E6" s="8">
        <v>344</v>
      </c>
      <c r="F6" s="8">
        <v>147</v>
      </c>
      <c r="G6" s="8">
        <v>27</v>
      </c>
      <c r="H6" s="8">
        <v>2</v>
      </c>
      <c r="I6" s="7">
        <v>1254</v>
      </c>
      <c r="K6" s="3">
        <v>44213</v>
      </c>
      <c r="L6" s="8">
        <v>0</v>
      </c>
      <c r="M6" s="8">
        <v>92</v>
      </c>
      <c r="N6" s="8">
        <v>299</v>
      </c>
      <c r="O6" s="8">
        <v>181</v>
      </c>
      <c r="P6" s="8">
        <v>45</v>
      </c>
      <c r="Q6" s="8">
        <v>4</v>
      </c>
      <c r="R6" s="8">
        <v>0</v>
      </c>
      <c r="S6" s="7">
        <v>621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809</v>
      </c>
      <c r="O7" s="8">
        <v>491</v>
      </c>
      <c r="P7" s="8">
        <v>199</v>
      </c>
      <c r="Q7" s="8">
        <v>70</v>
      </c>
      <c r="R7" s="8">
        <v>2</v>
      </c>
      <c r="S7" s="7">
        <v>1773</v>
      </c>
    </row>
    <row r="8" spans="1:19" x14ac:dyDescent="0.25">
      <c r="A8" s="3">
        <v>44194</v>
      </c>
      <c r="B8" s="8">
        <v>1</v>
      </c>
      <c r="C8" s="8">
        <v>415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3439</v>
      </c>
      <c r="K8" s="3">
        <v>44215</v>
      </c>
      <c r="L8" s="8">
        <v>1</v>
      </c>
      <c r="M8" s="8">
        <v>299</v>
      </c>
      <c r="N8" s="8">
        <v>1091</v>
      </c>
      <c r="O8" s="8">
        <v>712</v>
      </c>
      <c r="P8" s="8">
        <v>300</v>
      </c>
      <c r="Q8" s="8">
        <v>273</v>
      </c>
      <c r="R8" s="8">
        <v>0</v>
      </c>
      <c r="S8" s="7">
        <v>2676</v>
      </c>
    </row>
    <row r="9" spans="1:19" x14ac:dyDescent="0.25">
      <c r="A9" s="3">
        <v>44195</v>
      </c>
      <c r="B9" s="8">
        <v>0</v>
      </c>
      <c r="C9" s="8">
        <v>423</v>
      </c>
      <c r="D9" s="8">
        <v>1518</v>
      </c>
      <c r="E9" s="8">
        <v>1028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1112</v>
      </c>
      <c r="O9" s="8">
        <v>742</v>
      </c>
      <c r="P9" s="8">
        <v>262</v>
      </c>
      <c r="Q9" s="8">
        <v>148</v>
      </c>
      <c r="R9" s="8">
        <v>0</v>
      </c>
      <c r="S9" s="7">
        <v>2560</v>
      </c>
    </row>
    <row r="10" spans="1:19" x14ac:dyDescent="0.25">
      <c r="A10" s="3">
        <v>44196</v>
      </c>
      <c r="B10" s="8">
        <v>0</v>
      </c>
      <c r="C10" s="8">
        <v>160</v>
      </c>
      <c r="D10" s="8">
        <v>543</v>
      </c>
      <c r="E10" s="8">
        <v>314</v>
      </c>
      <c r="F10" s="8">
        <v>171</v>
      </c>
      <c r="G10" s="8">
        <v>117</v>
      </c>
      <c r="H10" s="8">
        <v>0</v>
      </c>
      <c r="I10" s="7">
        <v>1305</v>
      </c>
      <c r="K10" s="3">
        <v>44217</v>
      </c>
      <c r="L10" s="8">
        <v>0</v>
      </c>
      <c r="M10" s="8">
        <v>220</v>
      </c>
      <c r="N10" s="8">
        <v>771</v>
      </c>
      <c r="O10" s="8">
        <v>510</v>
      </c>
      <c r="P10" s="8">
        <v>167</v>
      </c>
      <c r="Q10" s="8">
        <v>38</v>
      </c>
      <c r="R10" s="8">
        <v>0</v>
      </c>
      <c r="S10" s="7">
        <v>1706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992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1735</v>
      </c>
      <c r="E14" s="8">
        <v>1124</v>
      </c>
      <c r="F14" s="8">
        <v>317</v>
      </c>
      <c r="G14" s="8">
        <v>29</v>
      </c>
      <c r="H14" s="8">
        <v>2</v>
      </c>
      <c r="I14" s="7">
        <v>3563</v>
      </c>
      <c r="K14" s="3">
        <v>44221</v>
      </c>
      <c r="L14" s="8">
        <v>0</v>
      </c>
      <c r="M14" s="8">
        <v>319</v>
      </c>
      <c r="N14" s="8">
        <v>1456</v>
      </c>
      <c r="O14" s="8">
        <v>871</v>
      </c>
      <c r="P14" s="8">
        <v>231</v>
      </c>
      <c r="Q14" s="8">
        <v>18</v>
      </c>
      <c r="R14" s="8">
        <v>0</v>
      </c>
      <c r="S14" s="7">
        <v>2895</v>
      </c>
    </row>
    <row r="15" spans="1:19" x14ac:dyDescent="0.25">
      <c r="A15" s="3">
        <v>44201</v>
      </c>
      <c r="B15" s="8">
        <v>0</v>
      </c>
      <c r="C15" s="8">
        <v>498</v>
      </c>
      <c r="D15" s="8">
        <v>2176</v>
      </c>
      <c r="E15" s="8">
        <v>1419</v>
      </c>
      <c r="F15" s="8">
        <v>369</v>
      </c>
      <c r="G15" s="8">
        <v>40</v>
      </c>
      <c r="H15" s="8">
        <v>4</v>
      </c>
      <c r="I15" s="7">
        <v>4506</v>
      </c>
      <c r="K15" s="3">
        <v>44222</v>
      </c>
      <c r="L15" s="8">
        <v>0</v>
      </c>
      <c r="M15" s="8">
        <v>403</v>
      </c>
      <c r="N15" s="8">
        <v>1952</v>
      </c>
      <c r="O15" s="8">
        <v>1266</v>
      </c>
      <c r="P15" s="8">
        <v>282</v>
      </c>
      <c r="Q15" s="8">
        <v>11</v>
      </c>
      <c r="R15" s="8">
        <v>2</v>
      </c>
      <c r="S15" s="7">
        <v>3916</v>
      </c>
    </row>
    <row r="16" spans="1:19" x14ac:dyDescent="0.25">
      <c r="A16" s="3">
        <v>44202</v>
      </c>
      <c r="B16" s="8">
        <v>3</v>
      </c>
      <c r="C16" s="8">
        <v>641</v>
      </c>
      <c r="D16" s="8">
        <v>2759</v>
      </c>
      <c r="E16" s="8">
        <v>1816</v>
      </c>
      <c r="F16" s="8">
        <v>507</v>
      </c>
      <c r="G16" s="8">
        <v>67</v>
      </c>
      <c r="H16" s="8">
        <v>4</v>
      </c>
      <c r="I16" s="7">
        <v>5797</v>
      </c>
      <c r="K16" s="3">
        <v>44223</v>
      </c>
      <c r="L16" s="8">
        <v>2</v>
      </c>
      <c r="M16" s="8">
        <v>473</v>
      </c>
      <c r="N16" s="8">
        <v>2118</v>
      </c>
      <c r="O16" s="8">
        <v>1455</v>
      </c>
      <c r="P16" s="8">
        <v>300</v>
      </c>
      <c r="Q16" s="8">
        <v>20</v>
      </c>
      <c r="R16" s="8">
        <v>1</v>
      </c>
      <c r="S16" s="7">
        <v>4369</v>
      </c>
    </row>
    <row r="17" spans="1:19" x14ac:dyDescent="0.25">
      <c r="A17" s="3">
        <v>44203</v>
      </c>
      <c r="B17" s="8">
        <v>3</v>
      </c>
      <c r="C17" s="8">
        <v>846</v>
      </c>
      <c r="D17" s="8">
        <v>3432</v>
      </c>
      <c r="E17" s="8">
        <v>2401</v>
      </c>
      <c r="F17" s="8">
        <v>819</v>
      </c>
      <c r="G17" s="8">
        <v>398</v>
      </c>
      <c r="H17" s="8">
        <v>4</v>
      </c>
      <c r="I17" s="7">
        <v>7903</v>
      </c>
      <c r="K17" s="3">
        <v>44224</v>
      </c>
      <c r="L17" s="8">
        <v>1</v>
      </c>
      <c r="M17" s="8">
        <v>615</v>
      </c>
      <c r="N17" s="8">
        <v>2696</v>
      </c>
      <c r="O17" s="8">
        <v>1832</v>
      </c>
      <c r="P17" s="8">
        <v>498</v>
      </c>
      <c r="Q17" s="8">
        <v>287</v>
      </c>
      <c r="R17" s="8">
        <v>1</v>
      </c>
      <c r="S17" s="7">
        <v>5930</v>
      </c>
    </row>
    <row r="18" spans="1:19" x14ac:dyDescent="0.25">
      <c r="A18" s="3">
        <v>44204</v>
      </c>
      <c r="B18" s="8">
        <v>4</v>
      </c>
      <c r="C18" s="8">
        <v>975</v>
      </c>
      <c r="D18" s="8">
        <v>4257</v>
      </c>
      <c r="E18" s="8">
        <v>2865</v>
      </c>
      <c r="F18" s="8">
        <v>936</v>
      </c>
      <c r="G18" s="8">
        <v>856</v>
      </c>
      <c r="H18" s="8">
        <v>4</v>
      </c>
      <c r="I18" s="7">
        <v>9897</v>
      </c>
      <c r="K18" s="3">
        <v>44225</v>
      </c>
      <c r="L18" s="25">
        <v>4</v>
      </c>
      <c r="M18" s="25">
        <v>716</v>
      </c>
      <c r="N18" s="25">
        <v>3329</v>
      </c>
      <c r="O18" s="25">
        <v>2336</v>
      </c>
      <c r="P18" s="25">
        <v>711</v>
      </c>
      <c r="Q18" s="25">
        <v>411</v>
      </c>
      <c r="R18" s="25">
        <v>1</v>
      </c>
      <c r="S18" s="30">
        <v>7508</v>
      </c>
    </row>
    <row r="19" spans="1:19" x14ac:dyDescent="0.25">
      <c r="A19" s="3">
        <v>44205</v>
      </c>
      <c r="B19" s="8">
        <v>1</v>
      </c>
      <c r="C19" s="8">
        <v>147</v>
      </c>
      <c r="D19" s="8">
        <v>749</v>
      </c>
      <c r="E19" s="8">
        <v>579</v>
      </c>
      <c r="F19" s="8">
        <v>323</v>
      </c>
      <c r="G19" s="8">
        <v>186</v>
      </c>
      <c r="H19" s="8">
        <v>0</v>
      </c>
      <c r="I19" s="7">
        <v>1985</v>
      </c>
      <c r="K19" s="3">
        <v>44226</v>
      </c>
      <c r="L19" s="25">
        <v>1</v>
      </c>
      <c r="M19" s="25">
        <v>80</v>
      </c>
      <c r="N19" s="25">
        <v>366</v>
      </c>
      <c r="O19" s="25">
        <v>287</v>
      </c>
      <c r="P19" s="25">
        <v>186</v>
      </c>
      <c r="Q19" s="25">
        <v>60</v>
      </c>
      <c r="R19" s="25">
        <v>0</v>
      </c>
      <c r="S19" s="30">
        <v>980</v>
      </c>
    </row>
    <row r="20" spans="1:19" x14ac:dyDescent="0.25">
      <c r="A20" s="3">
        <v>44206</v>
      </c>
      <c r="B20" s="8">
        <v>0</v>
      </c>
      <c r="C20" s="8">
        <v>150</v>
      </c>
      <c r="D20" s="8">
        <v>679</v>
      </c>
      <c r="E20" s="8">
        <v>506</v>
      </c>
      <c r="F20" s="8">
        <v>262</v>
      </c>
      <c r="G20" s="8">
        <v>108</v>
      </c>
      <c r="H20" s="8">
        <v>1</v>
      </c>
      <c r="I20" s="7">
        <v>1706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1028</v>
      </c>
      <c r="D21" s="8">
        <v>4272</v>
      </c>
      <c r="E21" s="8">
        <v>2864</v>
      </c>
      <c r="F21" s="8">
        <v>889</v>
      </c>
      <c r="G21" s="8">
        <v>627</v>
      </c>
      <c r="H21" s="8">
        <v>5</v>
      </c>
      <c r="I21" s="7">
        <v>9687</v>
      </c>
      <c r="K21" s="3">
        <v>44228</v>
      </c>
      <c r="L21" s="8">
        <v>0</v>
      </c>
      <c r="M21" s="8">
        <v>738</v>
      </c>
      <c r="N21" s="8">
        <v>3247</v>
      </c>
      <c r="O21" s="8">
        <v>2230</v>
      </c>
      <c r="P21" s="8">
        <v>702</v>
      </c>
      <c r="Q21" s="8">
        <v>355</v>
      </c>
      <c r="R21" s="8">
        <v>6</v>
      </c>
      <c r="S21" s="7">
        <v>7278</v>
      </c>
    </row>
    <row r="22" spans="1:19" x14ac:dyDescent="0.25">
      <c r="A22" s="3">
        <v>44208</v>
      </c>
      <c r="B22" s="8">
        <v>1</v>
      </c>
      <c r="C22" s="8">
        <v>1141</v>
      </c>
      <c r="D22" s="8">
        <v>5351</v>
      </c>
      <c r="E22" s="8">
        <v>3567</v>
      </c>
      <c r="F22" s="8">
        <v>1582</v>
      </c>
      <c r="G22" s="8">
        <v>1632</v>
      </c>
      <c r="H22" s="8">
        <v>2</v>
      </c>
      <c r="I22" s="7">
        <v>13276</v>
      </c>
      <c r="K22" s="3">
        <v>44229</v>
      </c>
      <c r="L22" s="8">
        <v>2</v>
      </c>
      <c r="M22" s="8">
        <v>786</v>
      </c>
      <c r="N22" s="8">
        <v>3749</v>
      </c>
      <c r="O22" s="8">
        <v>2611</v>
      </c>
      <c r="P22" s="8">
        <v>1005</v>
      </c>
      <c r="Q22" s="8">
        <v>685</v>
      </c>
      <c r="R22" s="8">
        <v>0</v>
      </c>
      <c r="S22" s="7">
        <v>8838</v>
      </c>
    </row>
    <row r="23" spans="1:19" x14ac:dyDescent="0.25">
      <c r="A23" s="3">
        <v>44209</v>
      </c>
      <c r="B23" s="8">
        <v>7</v>
      </c>
      <c r="C23" s="8">
        <v>1008</v>
      </c>
      <c r="D23" s="8">
        <v>4978</v>
      </c>
      <c r="E23" s="8">
        <v>3689</v>
      </c>
      <c r="F23" s="8">
        <v>1937</v>
      </c>
      <c r="G23" s="8">
        <v>1666</v>
      </c>
      <c r="H23" s="8">
        <v>3</v>
      </c>
      <c r="I23" s="7">
        <v>13288</v>
      </c>
      <c r="K23" s="4" t="s">
        <v>3</v>
      </c>
      <c r="L23" s="7">
        <v>11</v>
      </c>
      <c r="M23" s="7">
        <v>5633</v>
      </c>
      <c r="N23" s="7">
        <v>24687</v>
      </c>
      <c r="O23" s="7">
        <v>16641</v>
      </c>
      <c r="P23" s="7">
        <v>5317</v>
      </c>
      <c r="Q23" s="7">
        <v>2548</v>
      </c>
      <c r="R23" s="7">
        <v>14</v>
      </c>
      <c r="S23" s="7">
        <v>54851</v>
      </c>
    </row>
    <row r="24" spans="1:19" x14ac:dyDescent="0.25">
      <c r="A24" s="3">
        <v>44210</v>
      </c>
      <c r="B24" s="8">
        <v>21</v>
      </c>
      <c r="C24" s="8">
        <v>1051</v>
      </c>
      <c r="D24" s="8">
        <v>5203</v>
      </c>
      <c r="E24" s="8">
        <v>3982</v>
      </c>
      <c r="F24" s="8">
        <v>2222</v>
      </c>
      <c r="G24" s="8">
        <v>2179</v>
      </c>
      <c r="H24" s="8">
        <v>6</v>
      </c>
      <c r="I24" s="7">
        <v>14664</v>
      </c>
      <c r="M24" s="9"/>
    </row>
    <row r="25" spans="1:19" x14ac:dyDescent="0.25">
      <c r="A25" s="3">
        <v>44211</v>
      </c>
      <c r="B25" s="8">
        <v>9</v>
      </c>
      <c r="C25" s="8">
        <v>969</v>
      </c>
      <c r="D25" s="8">
        <v>4487</v>
      </c>
      <c r="E25" s="8">
        <v>3794</v>
      </c>
      <c r="F25" s="8">
        <v>1997</v>
      </c>
      <c r="G25" s="8">
        <v>2150</v>
      </c>
      <c r="H25" s="8">
        <v>5</v>
      </c>
      <c r="I25" s="7">
        <v>13411</v>
      </c>
    </row>
    <row r="26" spans="1:19" x14ac:dyDescent="0.25">
      <c r="A26" s="3">
        <v>44212</v>
      </c>
      <c r="B26" s="8">
        <v>0</v>
      </c>
      <c r="C26" s="8">
        <v>133</v>
      </c>
      <c r="D26" s="8">
        <v>618</v>
      </c>
      <c r="E26" s="8">
        <v>576</v>
      </c>
      <c r="F26" s="8">
        <v>490</v>
      </c>
      <c r="G26" s="8">
        <v>1476</v>
      </c>
      <c r="H26" s="8">
        <v>0</v>
      </c>
      <c r="I26" s="7">
        <v>3293</v>
      </c>
    </row>
    <row r="27" spans="1:19" x14ac:dyDescent="0.25">
      <c r="A27" s="3">
        <v>44213</v>
      </c>
      <c r="B27" s="8">
        <v>0</v>
      </c>
      <c r="C27" s="8">
        <v>188</v>
      </c>
      <c r="D27" s="8">
        <v>587</v>
      </c>
      <c r="E27" s="8">
        <v>425</v>
      </c>
      <c r="F27" s="8">
        <v>306</v>
      </c>
      <c r="G27" s="8">
        <v>1532</v>
      </c>
      <c r="H27" s="8">
        <v>0</v>
      </c>
      <c r="I27" s="7">
        <v>3038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764</v>
      </c>
      <c r="D28" s="8">
        <v>3824</v>
      </c>
      <c r="E28" s="8">
        <v>2910</v>
      </c>
      <c r="F28" s="8">
        <v>1608</v>
      </c>
      <c r="G28" s="8">
        <v>4548</v>
      </c>
      <c r="H28" s="8">
        <v>2</v>
      </c>
      <c r="I28" s="7">
        <v>13661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713</v>
      </c>
      <c r="D29" s="8">
        <v>3679</v>
      </c>
      <c r="E29" s="8">
        <v>3103</v>
      </c>
      <c r="F29" s="8">
        <v>1692</v>
      </c>
      <c r="G29" s="8">
        <v>5479</v>
      </c>
      <c r="H29" s="8">
        <v>0</v>
      </c>
      <c r="I29" s="7">
        <v>14667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744</v>
      </c>
      <c r="D30" s="8">
        <v>3552</v>
      </c>
      <c r="E30" s="8">
        <v>3138</v>
      </c>
      <c r="F30" s="8">
        <v>1708</v>
      </c>
      <c r="G30" s="8">
        <v>6194</v>
      </c>
      <c r="H30" s="8">
        <v>0</v>
      </c>
      <c r="I30" s="7">
        <v>15336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700</v>
      </c>
      <c r="D31" s="8">
        <v>3321</v>
      </c>
      <c r="E31" s="8">
        <v>2761</v>
      </c>
      <c r="F31" s="8">
        <v>1641</v>
      </c>
      <c r="G31" s="8">
        <v>7984</v>
      </c>
      <c r="H31" s="8">
        <v>0</v>
      </c>
      <c r="I31" s="7">
        <v>16411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552</v>
      </c>
      <c r="D32" s="8">
        <v>2618</v>
      </c>
      <c r="E32" s="8">
        <v>2092</v>
      </c>
      <c r="F32" s="8">
        <v>1269</v>
      </c>
      <c r="G32" s="8">
        <v>8727</v>
      </c>
      <c r="H32" s="8">
        <v>1</v>
      </c>
      <c r="I32" s="7">
        <v>15263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214</v>
      </c>
      <c r="G33" s="8">
        <v>2382</v>
      </c>
      <c r="H33" s="8">
        <v>0</v>
      </c>
      <c r="I33" s="7">
        <v>3652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376</v>
      </c>
      <c r="F34" s="8">
        <v>198</v>
      </c>
      <c r="G34" s="8">
        <v>1773</v>
      </c>
      <c r="H34" s="8">
        <v>0</v>
      </c>
      <c r="I34" s="7">
        <v>3001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630</v>
      </c>
      <c r="D35" s="8">
        <v>2734</v>
      </c>
      <c r="E35" s="8">
        <v>1936</v>
      </c>
      <c r="F35" s="8">
        <v>911</v>
      </c>
      <c r="G35" s="8">
        <v>6030</v>
      </c>
      <c r="H35" s="8">
        <v>0</v>
      </c>
      <c r="I35" s="7">
        <v>12245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783</v>
      </c>
      <c r="D36" s="8">
        <v>3320</v>
      </c>
      <c r="E36" s="8">
        <v>2658</v>
      </c>
      <c r="F36" s="8">
        <v>1180</v>
      </c>
      <c r="G36" s="8">
        <v>6190</v>
      </c>
      <c r="H36" s="8">
        <v>2</v>
      </c>
      <c r="I36" s="7">
        <v>14138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754</v>
      </c>
      <c r="D37" s="8">
        <v>3434</v>
      </c>
      <c r="E37" s="8">
        <v>2565</v>
      </c>
      <c r="F37" s="8">
        <v>1003</v>
      </c>
      <c r="G37" s="8">
        <v>5362</v>
      </c>
      <c r="H37" s="8">
        <v>1</v>
      </c>
      <c r="I37" s="7">
        <v>13127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845</v>
      </c>
      <c r="D38" s="8">
        <v>3730</v>
      </c>
      <c r="E38" s="8">
        <v>2648</v>
      </c>
      <c r="F38" s="8">
        <v>1056</v>
      </c>
      <c r="G38" s="8">
        <v>4591</v>
      </c>
      <c r="H38" s="8">
        <v>1</v>
      </c>
      <c r="I38" s="7">
        <v>12882</v>
      </c>
    </row>
    <row r="39" spans="1:19" x14ac:dyDescent="0.25">
      <c r="A39" s="3">
        <v>44225</v>
      </c>
      <c r="B39" s="8">
        <v>4</v>
      </c>
      <c r="C39" s="8">
        <v>877</v>
      </c>
      <c r="D39" s="8">
        <v>4156</v>
      </c>
      <c r="E39" s="8">
        <v>3100</v>
      </c>
      <c r="F39" s="8">
        <v>1131</v>
      </c>
      <c r="G39" s="8">
        <v>4213</v>
      </c>
      <c r="H39" s="8">
        <v>1</v>
      </c>
      <c r="I39" s="7">
        <v>13482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1</v>
      </c>
      <c r="C40" s="8">
        <v>85</v>
      </c>
      <c r="D40" s="8">
        <v>405</v>
      </c>
      <c r="E40" s="8">
        <v>338</v>
      </c>
      <c r="F40" s="8">
        <v>239</v>
      </c>
      <c r="G40" s="8">
        <v>621</v>
      </c>
      <c r="H40" s="8">
        <v>0</v>
      </c>
      <c r="I40" s="7">
        <v>1689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233</v>
      </c>
      <c r="G41" s="8">
        <v>651</v>
      </c>
      <c r="H41" s="8">
        <v>0</v>
      </c>
      <c r="I41" s="7">
        <v>1808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8">
        <v>1</v>
      </c>
      <c r="C42" s="8">
        <v>871</v>
      </c>
      <c r="D42" s="8">
        <v>3711</v>
      </c>
      <c r="E42" s="8">
        <v>2604</v>
      </c>
      <c r="F42" s="8">
        <v>990</v>
      </c>
      <c r="G42" s="8">
        <v>2625</v>
      </c>
      <c r="H42" s="8">
        <v>6</v>
      </c>
      <c r="I42" s="7">
        <v>10808</v>
      </c>
    </row>
    <row r="43" spans="1:19" x14ac:dyDescent="0.25">
      <c r="A43" s="3">
        <v>44229</v>
      </c>
      <c r="B43" s="8">
        <v>2</v>
      </c>
      <c r="C43" s="8">
        <v>908</v>
      </c>
      <c r="D43" s="8">
        <v>4240</v>
      </c>
      <c r="E43" s="8">
        <v>3018</v>
      </c>
      <c r="F43" s="8">
        <v>1257</v>
      </c>
      <c r="G43" s="8">
        <v>2907</v>
      </c>
      <c r="H43" s="8">
        <v>0</v>
      </c>
      <c r="I43" s="7">
        <v>12332</v>
      </c>
    </row>
    <row r="44" spans="1:19" x14ac:dyDescent="0.25">
      <c r="A44" s="4" t="s">
        <v>3</v>
      </c>
      <c r="B44" s="7">
        <v>104</v>
      </c>
      <c r="C44" s="7">
        <v>20410</v>
      </c>
      <c r="D44" s="7">
        <v>91927</v>
      </c>
      <c r="E44" s="7">
        <v>67580</v>
      </c>
      <c r="F44" s="7">
        <v>30670</v>
      </c>
      <c r="G44" s="7">
        <v>83940</v>
      </c>
      <c r="H44" s="7">
        <v>61</v>
      </c>
      <c r="I44" s="7">
        <v>294692</v>
      </c>
      <c r="L44"/>
      <c r="M44"/>
      <c r="N44"/>
      <c r="O44"/>
      <c r="P44"/>
      <c r="Q44"/>
      <c r="R44"/>
      <c r="S44"/>
    </row>
    <row r="45" spans="1:19" x14ac:dyDescent="0.25">
      <c r="A45" s="2"/>
      <c r="B45" s="5"/>
      <c r="L45"/>
      <c r="M45"/>
      <c r="N45"/>
      <c r="O45"/>
      <c r="P45"/>
      <c r="Q45"/>
      <c r="R45"/>
      <c r="S45"/>
    </row>
    <row r="46" spans="1:19" x14ac:dyDescent="0.25">
      <c r="A46" s="1" t="s">
        <v>45</v>
      </c>
      <c r="B46" s="5"/>
      <c r="L46"/>
      <c r="M46"/>
      <c r="N46"/>
      <c r="O46"/>
      <c r="P46"/>
      <c r="Q46"/>
      <c r="R46"/>
      <c r="S46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5538</v>
      </c>
      <c r="D6" s="11">
        <v>19642</v>
      </c>
      <c r="E6" s="11">
        <v>14191</v>
      </c>
      <c r="F6" s="11">
        <v>9044</v>
      </c>
      <c r="G6" s="11">
        <v>28442</v>
      </c>
      <c r="H6" s="11">
        <v>25</v>
      </c>
      <c r="I6" s="12">
        <v>76889</v>
      </c>
      <c r="K6" s="9" t="s">
        <v>6</v>
      </c>
      <c r="L6" s="11">
        <v>1</v>
      </c>
      <c r="M6" s="11">
        <v>1723</v>
      </c>
      <c r="N6" s="11">
        <v>6067</v>
      </c>
      <c r="O6" s="11">
        <v>4387</v>
      </c>
      <c r="P6" s="11">
        <v>2059</v>
      </c>
      <c r="Q6" s="11">
        <v>691</v>
      </c>
      <c r="R6" s="11">
        <v>4</v>
      </c>
      <c r="S6" s="12">
        <v>14932</v>
      </c>
    </row>
    <row r="7" spans="1:19" x14ac:dyDescent="0.25">
      <c r="A7" s="9" t="s">
        <v>7</v>
      </c>
      <c r="B7" s="11">
        <v>11</v>
      </c>
      <c r="C7" s="11">
        <v>1706</v>
      </c>
      <c r="D7" s="11">
        <v>9247</v>
      </c>
      <c r="E7" s="11">
        <v>6760</v>
      </c>
      <c r="F7" s="11">
        <v>2468</v>
      </c>
      <c r="G7" s="11">
        <v>2474</v>
      </c>
      <c r="H7" s="11">
        <v>3</v>
      </c>
      <c r="I7" s="12">
        <v>22669</v>
      </c>
      <c r="K7" s="9" t="s">
        <v>7</v>
      </c>
      <c r="L7" s="11">
        <v>2</v>
      </c>
      <c r="M7" s="11">
        <v>390</v>
      </c>
      <c r="N7" s="11">
        <v>2060</v>
      </c>
      <c r="O7" s="11">
        <v>1262</v>
      </c>
      <c r="P7" s="11">
        <v>358</v>
      </c>
      <c r="Q7" s="11">
        <v>74</v>
      </c>
      <c r="R7" s="11">
        <v>1</v>
      </c>
      <c r="S7" s="12">
        <v>4147</v>
      </c>
    </row>
    <row r="8" spans="1:19" x14ac:dyDescent="0.25">
      <c r="A8" s="9" t="s">
        <v>8</v>
      </c>
      <c r="B8" s="11">
        <v>24</v>
      </c>
      <c r="C8" s="11">
        <v>1031</v>
      </c>
      <c r="D8" s="11">
        <v>5198</v>
      </c>
      <c r="E8" s="11">
        <v>4348</v>
      </c>
      <c r="F8" s="11">
        <v>2449</v>
      </c>
      <c r="G8" s="11">
        <v>6085</v>
      </c>
      <c r="H8" s="11">
        <v>3</v>
      </c>
      <c r="I8" s="12">
        <v>19138</v>
      </c>
      <c r="K8" s="9" t="s">
        <v>8</v>
      </c>
      <c r="L8" s="11">
        <v>1</v>
      </c>
      <c r="M8" s="11">
        <v>310</v>
      </c>
      <c r="N8" s="11">
        <v>1454</v>
      </c>
      <c r="O8" s="11">
        <v>1205</v>
      </c>
      <c r="P8" s="11">
        <v>470</v>
      </c>
      <c r="Q8" s="11">
        <v>473</v>
      </c>
      <c r="R8" s="11">
        <v>1</v>
      </c>
      <c r="S8" s="12">
        <v>3914</v>
      </c>
    </row>
    <row r="9" spans="1:19" x14ac:dyDescent="0.25">
      <c r="A9" s="9" t="s">
        <v>9</v>
      </c>
      <c r="B9" s="11">
        <v>8</v>
      </c>
      <c r="C9" s="11">
        <v>873</v>
      </c>
      <c r="D9" s="11">
        <v>3896</v>
      </c>
      <c r="E9" s="11">
        <v>2903</v>
      </c>
      <c r="F9" s="11">
        <v>1496</v>
      </c>
      <c r="G9" s="11">
        <v>4726</v>
      </c>
      <c r="H9" s="11">
        <v>1</v>
      </c>
      <c r="I9" s="12">
        <v>13903</v>
      </c>
      <c r="K9" s="9" t="s">
        <v>9</v>
      </c>
      <c r="L9" s="11">
        <v>0</v>
      </c>
      <c r="M9" s="11">
        <v>63</v>
      </c>
      <c r="N9" s="11">
        <v>271</v>
      </c>
      <c r="O9" s="11">
        <v>165</v>
      </c>
      <c r="P9" s="11">
        <v>55</v>
      </c>
      <c r="Q9" s="11">
        <v>3</v>
      </c>
      <c r="R9" s="11">
        <v>0</v>
      </c>
      <c r="S9" s="12">
        <v>557</v>
      </c>
    </row>
    <row r="10" spans="1:19" x14ac:dyDescent="0.25">
      <c r="A10" s="9" t="s">
        <v>10</v>
      </c>
      <c r="B10" s="11">
        <v>0</v>
      </c>
      <c r="C10" s="11">
        <v>415</v>
      </c>
      <c r="D10" s="11">
        <v>2259</v>
      </c>
      <c r="E10" s="11">
        <v>1701</v>
      </c>
      <c r="F10" s="11">
        <v>624</v>
      </c>
      <c r="G10" s="11">
        <v>798</v>
      </c>
      <c r="H10" s="11">
        <v>2</v>
      </c>
      <c r="I10" s="12">
        <v>5799</v>
      </c>
      <c r="K10" s="9" t="s">
        <v>10</v>
      </c>
      <c r="L10" s="11">
        <v>0</v>
      </c>
      <c r="M10" s="11">
        <v>123</v>
      </c>
      <c r="N10" s="11">
        <v>686</v>
      </c>
      <c r="O10" s="11">
        <v>470</v>
      </c>
      <c r="P10" s="11">
        <v>113</v>
      </c>
      <c r="Q10" s="11">
        <v>4</v>
      </c>
      <c r="R10" s="11">
        <v>1</v>
      </c>
      <c r="S10" s="12">
        <v>1397</v>
      </c>
    </row>
    <row r="11" spans="1:19" x14ac:dyDescent="0.25">
      <c r="A11" s="9" t="s">
        <v>11</v>
      </c>
      <c r="B11" s="11">
        <v>1</v>
      </c>
      <c r="C11" s="11">
        <v>793</v>
      </c>
      <c r="D11" s="11">
        <v>4070</v>
      </c>
      <c r="E11" s="11">
        <v>3177</v>
      </c>
      <c r="F11" s="11">
        <v>1150</v>
      </c>
      <c r="G11" s="11">
        <v>2111</v>
      </c>
      <c r="H11" s="11">
        <v>0</v>
      </c>
      <c r="I11" s="12">
        <v>11302</v>
      </c>
      <c r="K11" s="9" t="s">
        <v>11</v>
      </c>
      <c r="L11" s="11">
        <v>0</v>
      </c>
      <c r="M11" s="11">
        <v>221</v>
      </c>
      <c r="N11" s="11">
        <v>1060</v>
      </c>
      <c r="O11" s="11">
        <v>716</v>
      </c>
      <c r="P11" s="11">
        <v>156</v>
      </c>
      <c r="Q11" s="11">
        <v>23</v>
      </c>
      <c r="R11" s="11">
        <v>0</v>
      </c>
      <c r="S11" s="12">
        <v>2176</v>
      </c>
    </row>
    <row r="12" spans="1:19" x14ac:dyDescent="0.25">
      <c r="A12" s="9" t="s">
        <v>12</v>
      </c>
      <c r="B12" s="11">
        <v>4</v>
      </c>
      <c r="C12" s="11">
        <v>671</v>
      </c>
      <c r="D12" s="11">
        <v>3006</v>
      </c>
      <c r="E12" s="11">
        <v>2316</v>
      </c>
      <c r="F12" s="11">
        <v>858</v>
      </c>
      <c r="G12" s="11">
        <v>1260</v>
      </c>
      <c r="H12" s="11">
        <v>1</v>
      </c>
      <c r="I12" s="12">
        <v>8116</v>
      </c>
      <c r="K12" s="9" t="s">
        <v>12</v>
      </c>
      <c r="L12" s="11">
        <v>1</v>
      </c>
      <c r="M12" s="11">
        <v>138</v>
      </c>
      <c r="N12" s="11">
        <v>622</v>
      </c>
      <c r="O12" s="11">
        <v>407</v>
      </c>
      <c r="P12" s="11">
        <v>92</v>
      </c>
      <c r="Q12" s="11">
        <v>5</v>
      </c>
      <c r="R12" s="11">
        <v>0</v>
      </c>
      <c r="S12" s="12">
        <v>1265</v>
      </c>
    </row>
    <row r="13" spans="1:19" x14ac:dyDescent="0.25">
      <c r="A13" s="9" t="s">
        <v>13</v>
      </c>
      <c r="B13" s="11">
        <v>9</v>
      </c>
      <c r="C13" s="11">
        <v>966</v>
      </c>
      <c r="D13" s="11">
        <v>4535</v>
      </c>
      <c r="E13" s="11">
        <v>3383</v>
      </c>
      <c r="F13" s="11">
        <v>1756</v>
      </c>
      <c r="G13" s="11">
        <v>4063</v>
      </c>
      <c r="H13" s="11">
        <v>4</v>
      </c>
      <c r="I13" s="12">
        <v>14716</v>
      </c>
      <c r="K13" s="9" t="s">
        <v>13</v>
      </c>
      <c r="L13" s="11">
        <v>1</v>
      </c>
      <c r="M13" s="11">
        <v>231</v>
      </c>
      <c r="N13" s="11">
        <v>1097</v>
      </c>
      <c r="O13" s="11">
        <v>668</v>
      </c>
      <c r="P13" s="11">
        <v>257</v>
      </c>
      <c r="Q13" s="11">
        <v>36</v>
      </c>
      <c r="R13" s="11">
        <v>1</v>
      </c>
      <c r="S13" s="12">
        <v>2291</v>
      </c>
    </row>
    <row r="14" spans="1:19" x14ac:dyDescent="0.25">
      <c r="A14" s="9" t="s">
        <v>14</v>
      </c>
      <c r="B14" s="11">
        <v>2</v>
      </c>
      <c r="C14" s="11">
        <v>617</v>
      </c>
      <c r="D14" s="11">
        <v>2850</v>
      </c>
      <c r="E14" s="11">
        <v>1762</v>
      </c>
      <c r="F14" s="11">
        <v>399</v>
      </c>
      <c r="G14" s="11">
        <v>3767</v>
      </c>
      <c r="H14" s="11">
        <v>0</v>
      </c>
      <c r="I14" s="12">
        <v>9397</v>
      </c>
      <c r="K14" s="9" t="s">
        <v>14</v>
      </c>
      <c r="L14" s="11">
        <v>0</v>
      </c>
      <c r="M14" s="11">
        <v>131</v>
      </c>
      <c r="N14" s="11">
        <v>635</v>
      </c>
      <c r="O14" s="11">
        <v>343</v>
      </c>
      <c r="P14" s="11">
        <v>58</v>
      </c>
      <c r="Q14" s="11">
        <v>0</v>
      </c>
      <c r="R14" s="11">
        <v>0</v>
      </c>
      <c r="S14" s="12">
        <v>1167</v>
      </c>
    </row>
    <row r="15" spans="1:19" x14ac:dyDescent="0.25">
      <c r="A15" s="9" t="s">
        <v>15</v>
      </c>
      <c r="B15" s="11">
        <v>5</v>
      </c>
      <c r="C15" s="11">
        <v>726</v>
      </c>
      <c r="D15" s="11">
        <v>3968</v>
      </c>
      <c r="E15" s="11">
        <v>3066</v>
      </c>
      <c r="F15" s="11">
        <v>1086</v>
      </c>
      <c r="G15" s="11">
        <v>2135</v>
      </c>
      <c r="H15" s="11">
        <v>1</v>
      </c>
      <c r="I15" s="12">
        <v>10987</v>
      </c>
      <c r="K15" s="9" t="s">
        <v>15</v>
      </c>
      <c r="L15" s="11">
        <v>1</v>
      </c>
      <c r="M15" s="11">
        <v>229</v>
      </c>
      <c r="N15" s="11">
        <v>1224</v>
      </c>
      <c r="O15" s="11">
        <v>890</v>
      </c>
      <c r="P15" s="11">
        <v>159</v>
      </c>
      <c r="Q15" s="11">
        <v>16</v>
      </c>
      <c r="R15" s="11">
        <v>0</v>
      </c>
      <c r="S15" s="12">
        <v>2519</v>
      </c>
    </row>
    <row r="16" spans="1:19" x14ac:dyDescent="0.25">
      <c r="A16" s="9" t="s">
        <v>16</v>
      </c>
      <c r="B16" s="11">
        <v>17</v>
      </c>
      <c r="C16" s="11">
        <v>3223</v>
      </c>
      <c r="D16" s="11">
        <v>13947</v>
      </c>
      <c r="E16" s="11">
        <v>9697</v>
      </c>
      <c r="F16" s="11">
        <v>3841</v>
      </c>
      <c r="G16" s="11">
        <v>7794</v>
      </c>
      <c r="H16" s="11">
        <v>10</v>
      </c>
      <c r="I16" s="12">
        <v>38529</v>
      </c>
      <c r="K16" s="9" t="s">
        <v>16</v>
      </c>
      <c r="L16" s="11">
        <v>0</v>
      </c>
      <c r="M16" s="11">
        <v>970</v>
      </c>
      <c r="N16" s="11">
        <v>4149</v>
      </c>
      <c r="O16" s="11">
        <v>2641</v>
      </c>
      <c r="P16" s="11">
        <v>822</v>
      </c>
      <c r="Q16" s="11">
        <v>953</v>
      </c>
      <c r="R16" s="11">
        <v>3</v>
      </c>
      <c r="S16" s="12">
        <v>9538</v>
      </c>
    </row>
    <row r="17" spans="1:19" x14ac:dyDescent="0.25">
      <c r="A17" s="9" t="s">
        <v>17</v>
      </c>
      <c r="B17" s="11">
        <v>5</v>
      </c>
      <c r="C17" s="11">
        <v>1134</v>
      </c>
      <c r="D17" s="11">
        <v>5138</v>
      </c>
      <c r="E17" s="11">
        <v>3539</v>
      </c>
      <c r="F17" s="11">
        <v>1494</v>
      </c>
      <c r="G17" s="11">
        <v>7221</v>
      </c>
      <c r="H17" s="11">
        <v>1</v>
      </c>
      <c r="I17" s="12">
        <v>18532</v>
      </c>
      <c r="K17" s="9" t="s">
        <v>17</v>
      </c>
      <c r="L17" s="11">
        <v>1</v>
      </c>
      <c r="M17" s="11">
        <v>370</v>
      </c>
      <c r="N17" s="11">
        <v>1578</v>
      </c>
      <c r="O17" s="11">
        <v>983</v>
      </c>
      <c r="P17" s="11">
        <v>269</v>
      </c>
      <c r="Q17" s="11">
        <v>243</v>
      </c>
      <c r="R17" s="11">
        <v>0</v>
      </c>
      <c r="S17" s="12">
        <v>3444</v>
      </c>
    </row>
    <row r="18" spans="1:19" x14ac:dyDescent="0.25">
      <c r="A18" s="9" t="s">
        <v>18</v>
      </c>
      <c r="B18" s="11">
        <v>7</v>
      </c>
      <c r="C18" s="11">
        <v>859</v>
      </c>
      <c r="D18" s="11">
        <v>4349</v>
      </c>
      <c r="E18" s="11">
        <v>3632</v>
      </c>
      <c r="F18" s="11">
        <v>1448</v>
      </c>
      <c r="G18" s="11">
        <v>2893</v>
      </c>
      <c r="H18" s="11">
        <v>1</v>
      </c>
      <c r="I18" s="12">
        <v>13189</v>
      </c>
      <c r="K18" s="9" t="s">
        <v>18</v>
      </c>
      <c r="L18" s="11">
        <v>1</v>
      </c>
      <c r="M18" s="11">
        <v>213</v>
      </c>
      <c r="N18" s="11">
        <v>1039</v>
      </c>
      <c r="O18" s="11">
        <v>773</v>
      </c>
      <c r="P18" s="11">
        <v>141</v>
      </c>
      <c r="Q18" s="11">
        <v>10</v>
      </c>
      <c r="R18" s="11">
        <v>0</v>
      </c>
      <c r="S18" s="12">
        <v>2177</v>
      </c>
    </row>
    <row r="19" spans="1:19" s="5" customFormat="1" x14ac:dyDescent="0.25">
      <c r="A19" s="9" t="s">
        <v>19</v>
      </c>
      <c r="B19" s="11">
        <v>4</v>
      </c>
      <c r="C19" s="11">
        <v>1858</v>
      </c>
      <c r="D19" s="11">
        <v>9822</v>
      </c>
      <c r="E19" s="11">
        <v>7105</v>
      </c>
      <c r="F19" s="11">
        <v>2557</v>
      </c>
      <c r="G19" s="11">
        <v>10171</v>
      </c>
      <c r="H19" s="11">
        <v>9</v>
      </c>
      <c r="I19" s="12">
        <v>31526</v>
      </c>
      <c r="J19" s="1"/>
      <c r="K19" s="9" t="s">
        <v>19</v>
      </c>
      <c r="L19" s="11">
        <v>2</v>
      </c>
      <c r="M19" s="11">
        <v>521</v>
      </c>
      <c r="N19" s="11">
        <v>2745</v>
      </c>
      <c r="O19" s="11">
        <v>1731</v>
      </c>
      <c r="P19" s="11">
        <v>308</v>
      </c>
      <c r="Q19" s="11">
        <v>17</v>
      </c>
      <c r="R19" s="11">
        <v>3</v>
      </c>
      <c r="S19" s="12">
        <v>5327</v>
      </c>
    </row>
    <row r="20" spans="1:19" s="5" customFormat="1" x14ac:dyDescent="0.25">
      <c r="A20" s="10" t="s">
        <v>4</v>
      </c>
      <c r="B20" s="12">
        <v>104</v>
      </c>
      <c r="C20" s="12">
        <v>20410</v>
      </c>
      <c r="D20" s="12">
        <v>91927</v>
      </c>
      <c r="E20" s="12">
        <v>67580</v>
      </c>
      <c r="F20" s="12">
        <v>30670</v>
      </c>
      <c r="G20" s="12">
        <v>83940</v>
      </c>
      <c r="H20" s="12">
        <v>61</v>
      </c>
      <c r="I20" s="12">
        <v>294692</v>
      </c>
      <c r="J20" s="1"/>
      <c r="K20" s="10" t="s">
        <v>4</v>
      </c>
      <c r="L20" s="12">
        <v>11</v>
      </c>
      <c r="M20" s="12">
        <v>5633</v>
      </c>
      <c r="N20" s="12">
        <v>24687</v>
      </c>
      <c r="O20" s="12">
        <v>16641</v>
      </c>
      <c r="P20" s="12">
        <v>5317</v>
      </c>
      <c r="Q20" s="12">
        <v>2548</v>
      </c>
      <c r="R20" s="12">
        <v>14</v>
      </c>
      <c r="S20" s="12">
        <v>54851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2"/>
  <sheetViews>
    <sheetView zoomScale="60" zoomScaleNormal="60" workbookViewId="0">
      <pane ySplit="5" topLeftCell="A6" activePane="bottomLeft" state="frozen"/>
      <selection pane="bottomLeft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1254</v>
      </c>
      <c r="S6" s="3">
        <v>44213</v>
      </c>
      <c r="T6" s="8">
        <v>616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621</v>
      </c>
    </row>
    <row r="7" spans="1:34" s="1" customFormat="1" x14ac:dyDescent="0.25">
      <c r="A7" s="3">
        <v>44193</v>
      </c>
      <c r="B7" s="8">
        <v>0</v>
      </c>
      <c r="C7" s="8">
        <v>1310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1157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1773</v>
      </c>
    </row>
    <row r="8" spans="1:34" s="1" customFormat="1" x14ac:dyDescent="0.25">
      <c r="A8" s="3">
        <v>44194</v>
      </c>
      <c r="B8" s="8">
        <v>0</v>
      </c>
      <c r="C8" s="8">
        <v>1349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1784</v>
      </c>
      <c r="N8" s="8">
        <v>0</v>
      </c>
      <c r="O8" s="8">
        <v>0</v>
      </c>
      <c r="P8" s="8">
        <v>306</v>
      </c>
      <c r="Q8" s="7">
        <v>3439</v>
      </c>
      <c r="S8" s="3">
        <v>44215</v>
      </c>
      <c r="T8" s="8">
        <v>1244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2676</v>
      </c>
    </row>
    <row r="9" spans="1:34" s="1" customFormat="1" x14ac:dyDescent="0.25">
      <c r="A9" s="3">
        <v>44195</v>
      </c>
      <c r="B9" s="8">
        <v>0</v>
      </c>
      <c r="C9" s="8">
        <v>1421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1539</v>
      </c>
      <c r="N9" s="8">
        <v>0</v>
      </c>
      <c r="O9" s="8">
        <v>0</v>
      </c>
      <c r="P9" s="8">
        <v>486</v>
      </c>
      <c r="Q9" s="7">
        <v>3463</v>
      </c>
      <c r="S9" s="3">
        <v>44216</v>
      </c>
      <c r="T9" s="8">
        <v>1018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186</v>
      </c>
      <c r="AH9" s="7">
        <v>2560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21</v>
      </c>
      <c r="Q10" s="7">
        <v>1305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992</v>
      </c>
      <c r="AE10" s="8">
        <v>161</v>
      </c>
      <c r="AF10" s="8">
        <v>0</v>
      </c>
      <c r="AG10" s="8">
        <v>27</v>
      </c>
      <c r="AH10" s="7">
        <v>1706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992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88</v>
      </c>
      <c r="Z12" s="8">
        <v>0</v>
      </c>
      <c r="AA12" s="8">
        <v>100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835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62</v>
      </c>
      <c r="O13" s="8">
        <v>0</v>
      </c>
      <c r="P13" s="8">
        <v>0</v>
      </c>
      <c r="Q13" s="7">
        <v>914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73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854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81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652</v>
      </c>
      <c r="Q14" s="7">
        <v>3563</v>
      </c>
      <c r="S14" s="3">
        <v>44221</v>
      </c>
      <c r="T14" s="8">
        <v>1187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64</v>
      </c>
      <c r="AB14" s="8">
        <v>31</v>
      </c>
      <c r="AC14" s="8">
        <v>203</v>
      </c>
      <c r="AD14" s="8">
        <v>52</v>
      </c>
      <c r="AE14" s="8">
        <v>219</v>
      </c>
      <c r="AF14" s="8">
        <v>188</v>
      </c>
      <c r="AG14" s="8">
        <v>486</v>
      </c>
      <c r="AH14" s="7">
        <v>2895</v>
      </c>
    </row>
    <row r="15" spans="1:34" s="1" customFormat="1" x14ac:dyDescent="0.25">
      <c r="A15" s="3">
        <v>44201</v>
      </c>
      <c r="B15" s="8">
        <v>13845</v>
      </c>
      <c r="C15" s="8">
        <v>1153</v>
      </c>
      <c r="D15" s="8">
        <v>268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338</v>
      </c>
      <c r="P15" s="8">
        <v>872</v>
      </c>
      <c r="Q15" s="7">
        <v>4506</v>
      </c>
      <c r="S15" s="3">
        <v>44222</v>
      </c>
      <c r="T15" s="8">
        <v>891</v>
      </c>
      <c r="U15" s="8">
        <v>219</v>
      </c>
      <c r="V15" s="8">
        <v>378</v>
      </c>
      <c r="W15" s="8">
        <v>0</v>
      </c>
      <c r="X15" s="8">
        <v>248</v>
      </c>
      <c r="Y15" s="8">
        <v>119</v>
      </c>
      <c r="Z15" s="8">
        <v>130</v>
      </c>
      <c r="AA15" s="8">
        <v>57</v>
      </c>
      <c r="AB15" s="8">
        <v>136</v>
      </c>
      <c r="AC15" s="8">
        <v>138</v>
      </c>
      <c r="AD15" s="8">
        <v>117</v>
      </c>
      <c r="AE15" s="8">
        <v>298</v>
      </c>
      <c r="AF15" s="8">
        <v>294</v>
      </c>
      <c r="AG15" s="8">
        <v>891</v>
      </c>
      <c r="AH15" s="7">
        <v>3916</v>
      </c>
    </row>
    <row r="16" spans="1:34" s="1" customFormat="1" x14ac:dyDescent="0.25">
      <c r="A16" s="3">
        <v>44202</v>
      </c>
      <c r="B16" s="8">
        <v>0</v>
      </c>
      <c r="C16" s="8">
        <v>1691</v>
      </c>
      <c r="D16" s="8">
        <v>445</v>
      </c>
      <c r="E16" s="8">
        <v>658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176</v>
      </c>
      <c r="L16" s="8">
        <v>364</v>
      </c>
      <c r="M16" s="8">
        <v>132</v>
      </c>
      <c r="N16" s="8">
        <v>199</v>
      </c>
      <c r="O16" s="8">
        <v>364</v>
      </c>
      <c r="P16" s="8">
        <v>784</v>
      </c>
      <c r="Q16" s="7">
        <v>5797</v>
      </c>
      <c r="S16" s="3">
        <v>44223</v>
      </c>
      <c r="T16" s="8">
        <v>1034</v>
      </c>
      <c r="U16" s="8">
        <v>433</v>
      </c>
      <c r="V16" s="8">
        <v>400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101</v>
      </c>
      <c r="AC16" s="8">
        <v>352</v>
      </c>
      <c r="AD16" s="8">
        <v>203</v>
      </c>
      <c r="AE16" s="8">
        <v>200</v>
      </c>
      <c r="AF16" s="8">
        <v>337</v>
      </c>
      <c r="AG16" s="8">
        <v>636</v>
      </c>
      <c r="AH16" s="7">
        <v>4369</v>
      </c>
    </row>
    <row r="17" spans="1:34" s="1" customFormat="1" x14ac:dyDescent="0.25">
      <c r="A17" s="3">
        <v>44203</v>
      </c>
      <c r="B17" s="8">
        <v>0</v>
      </c>
      <c r="C17" s="8">
        <v>1829</v>
      </c>
      <c r="D17" s="8">
        <v>506</v>
      </c>
      <c r="E17" s="8">
        <v>1579</v>
      </c>
      <c r="F17" s="8">
        <v>383</v>
      </c>
      <c r="G17" s="8">
        <v>280</v>
      </c>
      <c r="H17" s="8">
        <v>406</v>
      </c>
      <c r="I17" s="8">
        <v>242</v>
      </c>
      <c r="J17" s="8">
        <v>85</v>
      </c>
      <c r="K17" s="8">
        <v>165</v>
      </c>
      <c r="L17" s="8">
        <v>367</v>
      </c>
      <c r="M17" s="8">
        <v>677</v>
      </c>
      <c r="N17" s="8">
        <v>358</v>
      </c>
      <c r="O17" s="8">
        <v>375</v>
      </c>
      <c r="P17" s="8">
        <v>651</v>
      </c>
      <c r="Q17" s="7">
        <v>7903</v>
      </c>
      <c r="S17" s="3">
        <v>44224</v>
      </c>
      <c r="T17" s="8">
        <v>1062</v>
      </c>
      <c r="U17" s="8">
        <v>287</v>
      </c>
      <c r="V17" s="8">
        <v>1338</v>
      </c>
      <c r="W17" s="8">
        <v>44</v>
      </c>
      <c r="X17" s="8">
        <v>272</v>
      </c>
      <c r="Y17" s="8">
        <v>272</v>
      </c>
      <c r="Z17" s="8">
        <v>225</v>
      </c>
      <c r="AA17" s="8">
        <v>104</v>
      </c>
      <c r="AB17" s="8">
        <v>109</v>
      </c>
      <c r="AC17" s="8">
        <v>358</v>
      </c>
      <c r="AD17" s="8">
        <v>667</v>
      </c>
      <c r="AE17" s="8">
        <v>333</v>
      </c>
      <c r="AF17" s="8">
        <v>371</v>
      </c>
      <c r="AG17" s="8">
        <v>488</v>
      </c>
      <c r="AH17" s="7">
        <v>5930</v>
      </c>
    </row>
    <row r="18" spans="1:34" s="1" customFormat="1" x14ac:dyDescent="0.25">
      <c r="A18" s="3">
        <v>44204</v>
      </c>
      <c r="B18" s="8">
        <v>0</v>
      </c>
      <c r="C18" s="8">
        <v>2677</v>
      </c>
      <c r="D18" s="8">
        <v>1165</v>
      </c>
      <c r="E18" s="8">
        <v>1665</v>
      </c>
      <c r="F18" s="8">
        <v>312</v>
      </c>
      <c r="G18" s="8">
        <v>244</v>
      </c>
      <c r="H18" s="8">
        <v>405</v>
      </c>
      <c r="I18" s="8">
        <v>150</v>
      </c>
      <c r="J18" s="8">
        <v>653</v>
      </c>
      <c r="K18" s="8">
        <v>262</v>
      </c>
      <c r="L18" s="8">
        <v>306</v>
      </c>
      <c r="M18" s="8">
        <v>760</v>
      </c>
      <c r="N18" s="8">
        <v>554</v>
      </c>
      <c r="O18" s="8">
        <v>323</v>
      </c>
      <c r="P18" s="8">
        <v>421</v>
      </c>
      <c r="Q18" s="7">
        <v>9897</v>
      </c>
      <c r="S18" s="3">
        <v>44225</v>
      </c>
      <c r="T18" s="25">
        <v>1520</v>
      </c>
      <c r="U18" s="25">
        <v>1137</v>
      </c>
      <c r="V18" s="25">
        <v>1123</v>
      </c>
      <c r="W18" s="8">
        <v>0</v>
      </c>
      <c r="X18" s="25">
        <v>231</v>
      </c>
      <c r="Y18" s="25">
        <v>337</v>
      </c>
      <c r="Z18" s="25">
        <v>132</v>
      </c>
      <c r="AA18" s="25">
        <v>482</v>
      </c>
      <c r="AB18" s="8">
        <v>345</v>
      </c>
      <c r="AC18" s="25">
        <v>300</v>
      </c>
      <c r="AD18" s="25">
        <v>629</v>
      </c>
      <c r="AE18" s="25">
        <v>507</v>
      </c>
      <c r="AF18" s="25">
        <v>326</v>
      </c>
      <c r="AG18" s="25">
        <v>439</v>
      </c>
      <c r="AH18" s="7">
        <v>7508</v>
      </c>
    </row>
    <row r="19" spans="1:34" s="1" customFormat="1" x14ac:dyDescent="0.25">
      <c r="A19" s="3">
        <v>44205</v>
      </c>
      <c r="B19" s="8">
        <v>0</v>
      </c>
      <c r="C19" s="8">
        <v>623</v>
      </c>
      <c r="D19" s="8">
        <v>192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287</v>
      </c>
      <c r="K19" s="8">
        <v>84</v>
      </c>
      <c r="L19" s="8">
        <v>30</v>
      </c>
      <c r="M19" s="8">
        <v>55</v>
      </c>
      <c r="N19" s="8">
        <v>144</v>
      </c>
      <c r="O19" s="8">
        <v>99</v>
      </c>
      <c r="P19" s="8">
        <v>12</v>
      </c>
      <c r="Q19" s="7">
        <v>1985</v>
      </c>
      <c r="S19" s="3">
        <v>44226</v>
      </c>
      <c r="T19" s="25">
        <v>380</v>
      </c>
      <c r="U19" s="25">
        <v>38</v>
      </c>
      <c r="V19" s="25">
        <v>6</v>
      </c>
      <c r="W19" s="8">
        <v>0</v>
      </c>
      <c r="X19" s="25">
        <v>0</v>
      </c>
      <c r="Y19" s="25">
        <v>143</v>
      </c>
      <c r="Z19" s="25">
        <v>0</v>
      </c>
      <c r="AA19" s="25">
        <v>263</v>
      </c>
      <c r="AB19" s="8">
        <v>24</v>
      </c>
      <c r="AC19" s="25">
        <v>0</v>
      </c>
      <c r="AD19" s="25">
        <v>65</v>
      </c>
      <c r="AE19" s="25">
        <v>59</v>
      </c>
      <c r="AF19" s="25">
        <v>0</v>
      </c>
      <c r="AG19" s="25">
        <v>2</v>
      </c>
      <c r="AH19" s="7">
        <v>980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62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132</v>
      </c>
      <c r="O20" s="8">
        <v>101</v>
      </c>
      <c r="P20" s="8">
        <v>0</v>
      </c>
      <c r="Q20" s="7">
        <v>1706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5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2507</v>
      </c>
      <c r="D21" s="8">
        <v>721</v>
      </c>
      <c r="E21" s="8">
        <v>243</v>
      </c>
      <c r="F21" s="8">
        <v>742</v>
      </c>
      <c r="G21" s="8">
        <v>121</v>
      </c>
      <c r="H21" s="8">
        <v>241</v>
      </c>
      <c r="I21" s="8">
        <v>343</v>
      </c>
      <c r="J21" s="8">
        <v>330</v>
      </c>
      <c r="K21" s="8">
        <v>235</v>
      </c>
      <c r="L21" s="8">
        <v>560</v>
      </c>
      <c r="M21" s="8">
        <v>1355</v>
      </c>
      <c r="N21" s="8">
        <v>836</v>
      </c>
      <c r="O21" s="8">
        <v>428</v>
      </c>
      <c r="P21" s="8">
        <v>1025</v>
      </c>
      <c r="Q21" s="7">
        <v>9687</v>
      </c>
      <c r="S21" s="3">
        <v>44228</v>
      </c>
      <c r="T21" s="8">
        <v>1661</v>
      </c>
      <c r="U21" s="8">
        <v>583</v>
      </c>
      <c r="V21" s="8">
        <v>180</v>
      </c>
      <c r="W21" s="8">
        <v>206</v>
      </c>
      <c r="X21" s="8">
        <v>103</v>
      </c>
      <c r="Y21" s="8">
        <v>203</v>
      </c>
      <c r="Z21" s="25">
        <v>254</v>
      </c>
      <c r="AA21" s="8">
        <v>355</v>
      </c>
      <c r="AB21" s="8">
        <v>222</v>
      </c>
      <c r="AC21" s="8">
        <v>539</v>
      </c>
      <c r="AD21" s="8">
        <v>1182</v>
      </c>
      <c r="AE21" s="8">
        <v>681</v>
      </c>
      <c r="AF21" s="8">
        <v>328</v>
      </c>
      <c r="AG21" s="8">
        <v>781</v>
      </c>
      <c r="AH21" s="7">
        <v>7278</v>
      </c>
    </row>
    <row r="22" spans="1:34" s="1" customFormat="1" x14ac:dyDescent="0.25">
      <c r="A22" s="3">
        <v>44208</v>
      </c>
      <c r="B22" s="8">
        <v>14235</v>
      </c>
      <c r="C22" s="8">
        <v>2914</v>
      </c>
      <c r="D22" s="8">
        <v>1320</v>
      </c>
      <c r="E22" s="8">
        <v>1053</v>
      </c>
      <c r="F22" s="8">
        <v>840</v>
      </c>
      <c r="G22" s="8">
        <v>174</v>
      </c>
      <c r="H22" s="8">
        <v>481</v>
      </c>
      <c r="I22" s="8">
        <v>400</v>
      </c>
      <c r="J22" s="8">
        <v>796</v>
      </c>
      <c r="K22" s="8">
        <v>277</v>
      </c>
      <c r="L22" s="8">
        <v>324</v>
      </c>
      <c r="M22" s="8">
        <v>2449</v>
      </c>
      <c r="N22" s="8">
        <v>774</v>
      </c>
      <c r="O22" s="8">
        <v>415</v>
      </c>
      <c r="P22" s="8">
        <v>1059</v>
      </c>
      <c r="Q22" s="7">
        <v>13276</v>
      </c>
      <c r="S22" s="3">
        <v>44229</v>
      </c>
      <c r="T22" s="8">
        <v>1375</v>
      </c>
      <c r="U22" s="8">
        <v>1007</v>
      </c>
      <c r="V22" s="8">
        <v>450</v>
      </c>
      <c r="W22" s="8">
        <v>306</v>
      </c>
      <c r="X22" s="8">
        <v>144</v>
      </c>
      <c r="Y22" s="8">
        <v>408</v>
      </c>
      <c r="Z22" s="25">
        <v>223</v>
      </c>
      <c r="AA22" s="8">
        <v>477</v>
      </c>
      <c r="AB22" s="8">
        <v>199</v>
      </c>
      <c r="AC22" s="8">
        <v>324</v>
      </c>
      <c r="AD22" s="8">
        <v>1978</v>
      </c>
      <c r="AE22" s="8">
        <v>647</v>
      </c>
      <c r="AF22" s="8">
        <v>333</v>
      </c>
      <c r="AG22" s="8">
        <v>967</v>
      </c>
      <c r="AH22" s="7">
        <v>8838</v>
      </c>
    </row>
    <row r="23" spans="1:34" s="1" customFormat="1" x14ac:dyDescent="0.25">
      <c r="A23" s="3">
        <v>44209</v>
      </c>
      <c r="B23" s="8">
        <v>0</v>
      </c>
      <c r="C23" s="8">
        <v>2929</v>
      </c>
      <c r="D23" s="8">
        <v>1185</v>
      </c>
      <c r="E23" s="8">
        <v>1203</v>
      </c>
      <c r="F23" s="8">
        <v>844</v>
      </c>
      <c r="G23" s="8">
        <v>246</v>
      </c>
      <c r="H23" s="8">
        <v>312</v>
      </c>
      <c r="I23" s="8">
        <v>370</v>
      </c>
      <c r="J23" s="8">
        <v>744</v>
      </c>
      <c r="K23" s="8">
        <v>347</v>
      </c>
      <c r="L23" s="8">
        <v>347</v>
      </c>
      <c r="M23" s="8">
        <v>2091</v>
      </c>
      <c r="N23" s="8">
        <v>781</v>
      </c>
      <c r="O23" s="8">
        <v>646</v>
      </c>
      <c r="P23" s="8">
        <v>1243</v>
      </c>
      <c r="Q23" s="7">
        <v>13288</v>
      </c>
      <c r="S23" s="4" t="s">
        <v>3</v>
      </c>
      <c r="T23" s="7">
        <v>14932</v>
      </c>
      <c r="U23" s="7">
        <v>4147</v>
      </c>
      <c r="V23" s="7">
        <v>3914</v>
      </c>
      <c r="W23" s="7">
        <v>557</v>
      </c>
      <c r="X23" s="7">
        <v>1397</v>
      </c>
      <c r="Y23" s="7">
        <v>2176</v>
      </c>
      <c r="Z23" s="7">
        <v>1265</v>
      </c>
      <c r="AA23" s="7">
        <v>2291</v>
      </c>
      <c r="AB23" s="7">
        <v>1167</v>
      </c>
      <c r="AC23" s="7">
        <v>2519</v>
      </c>
      <c r="AD23" s="7">
        <v>9538</v>
      </c>
      <c r="AE23" s="7">
        <v>3444</v>
      </c>
      <c r="AF23" s="7">
        <v>2177</v>
      </c>
      <c r="AG23" s="7">
        <v>5327</v>
      </c>
      <c r="AH23" s="7">
        <v>54851</v>
      </c>
    </row>
    <row r="24" spans="1:34" s="1" customFormat="1" x14ac:dyDescent="0.25">
      <c r="A24" s="3">
        <v>44210</v>
      </c>
      <c r="B24" s="8">
        <v>0</v>
      </c>
      <c r="C24" s="8">
        <v>3094</v>
      </c>
      <c r="D24" s="8">
        <v>1092</v>
      </c>
      <c r="E24" s="8">
        <v>1561</v>
      </c>
      <c r="F24" s="8">
        <v>570</v>
      </c>
      <c r="G24" s="8">
        <v>246</v>
      </c>
      <c r="H24" s="8">
        <v>384</v>
      </c>
      <c r="I24" s="8">
        <v>503</v>
      </c>
      <c r="J24" s="8">
        <v>672</v>
      </c>
      <c r="K24" s="8">
        <v>364</v>
      </c>
      <c r="L24" s="8">
        <v>521</v>
      </c>
      <c r="M24" s="8">
        <v>2228</v>
      </c>
      <c r="N24" s="8">
        <v>852</v>
      </c>
      <c r="O24" s="8">
        <v>587</v>
      </c>
      <c r="P24" s="8">
        <v>933</v>
      </c>
      <c r="Q24" s="7">
        <v>13607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3409</v>
      </c>
      <c r="D25" s="8">
        <v>1034</v>
      </c>
      <c r="E25" s="8">
        <v>1351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603</v>
      </c>
      <c r="P25" s="8">
        <v>622</v>
      </c>
      <c r="Q25" s="7">
        <v>12714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1657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1869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2950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s="1" customFormat="1" x14ac:dyDescent="0.25">
      <c r="A28" s="3">
        <v>44214</v>
      </c>
      <c r="B28" s="8">
        <v>0</v>
      </c>
      <c r="C28" s="8">
        <v>4356</v>
      </c>
      <c r="D28" s="8">
        <v>1004</v>
      </c>
      <c r="E28" s="8">
        <v>786</v>
      </c>
      <c r="F28" s="8">
        <v>638</v>
      </c>
      <c r="G28" s="8">
        <v>114</v>
      </c>
      <c r="H28" s="8">
        <v>484</v>
      </c>
      <c r="I28" s="8">
        <v>369</v>
      </c>
      <c r="J28" s="8">
        <v>471</v>
      </c>
      <c r="K28" s="8">
        <v>501</v>
      </c>
      <c r="L28" s="8">
        <v>389</v>
      </c>
      <c r="M28" s="8">
        <v>1876</v>
      </c>
      <c r="N28" s="8">
        <v>1123</v>
      </c>
      <c r="O28" s="8">
        <v>504</v>
      </c>
      <c r="P28" s="8">
        <v>870</v>
      </c>
      <c r="Q28" s="7">
        <v>13485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4178</v>
      </c>
      <c r="D29" s="8">
        <v>985</v>
      </c>
      <c r="E29" s="8">
        <v>550</v>
      </c>
      <c r="F29" s="8">
        <v>809</v>
      </c>
      <c r="G29" s="8">
        <v>173</v>
      </c>
      <c r="H29" s="8">
        <v>471</v>
      </c>
      <c r="I29" s="8">
        <v>489</v>
      </c>
      <c r="J29" s="8">
        <v>519</v>
      </c>
      <c r="K29" s="8">
        <v>341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13910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3855</v>
      </c>
      <c r="D30" s="8">
        <v>1119</v>
      </c>
      <c r="E30" s="8">
        <v>139</v>
      </c>
      <c r="F30" s="8">
        <v>577</v>
      </c>
      <c r="G30" s="8">
        <v>347</v>
      </c>
      <c r="H30" s="8">
        <v>600</v>
      </c>
      <c r="I30" s="8">
        <v>534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1501</v>
      </c>
      <c r="Q30" s="7">
        <v>14046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3523</v>
      </c>
      <c r="D31" s="8">
        <v>1162</v>
      </c>
      <c r="E31" s="8">
        <v>1048</v>
      </c>
      <c r="F31" s="8">
        <v>859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2231</v>
      </c>
      <c r="N31" s="8">
        <v>786</v>
      </c>
      <c r="O31" s="8">
        <v>937</v>
      </c>
      <c r="P31" s="8">
        <v>1768</v>
      </c>
      <c r="Q31" s="7">
        <v>15613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3069</v>
      </c>
      <c r="D32" s="8">
        <v>1472</v>
      </c>
      <c r="E32" s="8">
        <v>1075</v>
      </c>
      <c r="F32" s="8">
        <v>630</v>
      </c>
      <c r="G32" s="8">
        <v>225</v>
      </c>
      <c r="H32" s="8">
        <v>720</v>
      </c>
      <c r="I32" s="8">
        <v>693</v>
      </c>
      <c r="J32" s="8">
        <v>631</v>
      </c>
      <c r="K32" s="8">
        <v>566</v>
      </c>
      <c r="L32" s="8">
        <v>586</v>
      </c>
      <c r="M32" s="8">
        <v>1474</v>
      </c>
      <c r="N32" s="8">
        <v>1128</v>
      </c>
      <c r="O32" s="8">
        <v>1094</v>
      </c>
      <c r="P32" s="8">
        <v>1704</v>
      </c>
      <c r="Q32" s="7">
        <v>15067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560</v>
      </c>
      <c r="I33" s="8">
        <v>30</v>
      </c>
      <c r="J33" s="8">
        <v>365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3652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1210</v>
      </c>
      <c r="D34" s="8">
        <v>0</v>
      </c>
      <c r="E34" s="8">
        <v>0</v>
      </c>
      <c r="F34" s="8">
        <v>372</v>
      </c>
      <c r="G34" s="8">
        <v>0</v>
      </c>
      <c r="H34" s="8">
        <v>308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2933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2972</v>
      </c>
      <c r="D35" s="8">
        <v>902</v>
      </c>
      <c r="E35" s="8">
        <v>650</v>
      </c>
      <c r="F35" s="8">
        <v>754</v>
      </c>
      <c r="G35" s="8">
        <v>222</v>
      </c>
      <c r="H35" s="8">
        <v>403</v>
      </c>
      <c r="I35" s="8">
        <v>269</v>
      </c>
      <c r="J35" s="8">
        <v>649</v>
      </c>
      <c r="K35" s="8">
        <v>760</v>
      </c>
      <c r="L35" s="8">
        <v>349</v>
      </c>
      <c r="M35" s="8">
        <v>995</v>
      </c>
      <c r="N35" s="8">
        <v>1153</v>
      </c>
      <c r="O35" s="8">
        <v>1036</v>
      </c>
      <c r="P35" s="8">
        <v>1063</v>
      </c>
      <c r="Q35" s="7">
        <v>12177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2747</v>
      </c>
      <c r="D36" s="8">
        <v>1301</v>
      </c>
      <c r="E36" s="8">
        <v>769</v>
      </c>
      <c r="F36" s="8">
        <v>871</v>
      </c>
      <c r="G36" s="8">
        <v>341</v>
      </c>
      <c r="H36" s="8">
        <v>345</v>
      </c>
      <c r="I36" s="8">
        <v>313</v>
      </c>
      <c r="J36" s="8">
        <v>888</v>
      </c>
      <c r="K36" s="8">
        <v>777</v>
      </c>
      <c r="L36" s="8">
        <v>719</v>
      </c>
      <c r="M36" s="8">
        <v>1115</v>
      </c>
      <c r="N36" s="8">
        <v>1161</v>
      </c>
      <c r="O36" s="8">
        <v>1068</v>
      </c>
      <c r="P36" s="8">
        <v>1496</v>
      </c>
      <c r="Q36" s="7">
        <v>13911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2875</v>
      </c>
      <c r="D37" s="8">
        <v>1217</v>
      </c>
      <c r="E37" s="8">
        <v>475</v>
      </c>
      <c r="F37" s="8">
        <v>649</v>
      </c>
      <c r="G37" s="8">
        <v>480</v>
      </c>
      <c r="H37" s="8">
        <v>273</v>
      </c>
      <c r="I37" s="8">
        <v>325</v>
      </c>
      <c r="J37" s="8">
        <v>494</v>
      </c>
      <c r="K37" s="8">
        <v>612</v>
      </c>
      <c r="L37" s="8">
        <v>889</v>
      </c>
      <c r="M37" s="8">
        <v>1340</v>
      </c>
      <c r="N37" s="8">
        <v>1064</v>
      </c>
      <c r="O37" s="8">
        <v>1038</v>
      </c>
      <c r="P37" s="8">
        <v>1175</v>
      </c>
      <c r="Q37" s="7">
        <v>12906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2502</v>
      </c>
      <c r="D38" s="8">
        <v>873</v>
      </c>
      <c r="E38" s="8">
        <v>1389</v>
      </c>
      <c r="F38" s="8">
        <v>578</v>
      </c>
      <c r="G38" s="8">
        <v>346</v>
      </c>
      <c r="H38" s="8">
        <v>533</v>
      </c>
      <c r="I38" s="8">
        <v>350</v>
      </c>
      <c r="J38" s="8">
        <v>500</v>
      </c>
      <c r="K38" s="8">
        <v>671</v>
      </c>
      <c r="L38" s="8">
        <v>715</v>
      </c>
      <c r="M38" s="8">
        <v>1855</v>
      </c>
      <c r="N38" s="8">
        <v>537</v>
      </c>
      <c r="O38" s="8">
        <v>804</v>
      </c>
      <c r="P38" s="8">
        <v>1146</v>
      </c>
      <c r="Q38" s="7">
        <v>12799</v>
      </c>
      <c r="S38" s="3"/>
    </row>
    <row r="39" spans="1:34" s="1" customFormat="1" x14ac:dyDescent="0.25">
      <c r="A39" s="3">
        <v>44225</v>
      </c>
      <c r="B39" s="8">
        <v>0</v>
      </c>
      <c r="C39" s="8">
        <v>2895</v>
      </c>
      <c r="D39" s="8">
        <v>1722</v>
      </c>
      <c r="E39" s="8">
        <v>1202</v>
      </c>
      <c r="F39" s="8">
        <v>264</v>
      </c>
      <c r="G39" s="8">
        <v>504</v>
      </c>
      <c r="H39" s="8">
        <v>565</v>
      </c>
      <c r="I39" s="8">
        <v>299</v>
      </c>
      <c r="J39" s="8">
        <v>763</v>
      </c>
      <c r="K39" s="8">
        <v>681</v>
      </c>
      <c r="L39" s="8">
        <v>714</v>
      </c>
      <c r="M39" s="8">
        <v>1370</v>
      </c>
      <c r="N39" s="8">
        <v>743</v>
      </c>
      <c r="O39" s="8">
        <v>546</v>
      </c>
      <c r="P39" s="8">
        <v>1076</v>
      </c>
      <c r="Q39" s="7">
        <v>13344</v>
      </c>
      <c r="S39" s="3"/>
    </row>
    <row r="40" spans="1:34" s="1" customFormat="1" x14ac:dyDescent="0.25">
      <c r="A40" s="3">
        <v>44226</v>
      </c>
      <c r="B40" s="8">
        <v>0</v>
      </c>
      <c r="C40" s="8">
        <v>819</v>
      </c>
      <c r="D40" s="8">
        <v>105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395</v>
      </c>
      <c r="K40" s="8">
        <v>24</v>
      </c>
      <c r="L40" s="8">
        <v>0</v>
      </c>
      <c r="M40" s="8">
        <v>68</v>
      </c>
      <c r="N40" s="8">
        <v>76</v>
      </c>
      <c r="O40" s="8">
        <v>0</v>
      </c>
      <c r="P40" s="8">
        <v>43</v>
      </c>
      <c r="Q40" s="7">
        <v>1688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140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319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1808</v>
      </c>
      <c r="S41" s="3"/>
    </row>
    <row r="42" spans="1:34" s="1" customFormat="1" x14ac:dyDescent="0.25">
      <c r="A42" s="3">
        <v>44228</v>
      </c>
      <c r="B42" s="8">
        <v>0</v>
      </c>
      <c r="C42" s="8">
        <v>2876</v>
      </c>
      <c r="D42" s="8">
        <v>902</v>
      </c>
      <c r="E42" s="8">
        <v>230</v>
      </c>
      <c r="F42" s="8">
        <v>216</v>
      </c>
      <c r="G42" s="8">
        <v>255</v>
      </c>
      <c r="H42" s="8">
        <v>456</v>
      </c>
      <c r="I42" s="8">
        <v>332</v>
      </c>
      <c r="J42" s="8">
        <v>432</v>
      </c>
      <c r="K42" s="8">
        <v>534</v>
      </c>
      <c r="L42" s="8">
        <v>660</v>
      </c>
      <c r="M42" s="8">
        <v>1463</v>
      </c>
      <c r="N42" s="8">
        <v>785</v>
      </c>
      <c r="O42" s="8">
        <v>444</v>
      </c>
      <c r="P42" s="8">
        <v>1063</v>
      </c>
      <c r="Q42" s="7">
        <v>10648</v>
      </c>
      <c r="S42" s="3"/>
    </row>
    <row r="43" spans="1:34" s="1" customFormat="1" x14ac:dyDescent="0.25">
      <c r="A43" s="3">
        <v>44229</v>
      </c>
      <c r="C43" s="8">
        <v>2526</v>
      </c>
      <c r="D43" s="8">
        <v>1076</v>
      </c>
      <c r="E43" s="8">
        <v>482</v>
      </c>
      <c r="F43" s="8">
        <v>321</v>
      </c>
      <c r="G43" s="8">
        <v>263</v>
      </c>
      <c r="H43" s="8">
        <v>660</v>
      </c>
      <c r="I43" s="8">
        <v>332</v>
      </c>
      <c r="J43" s="8">
        <v>558</v>
      </c>
      <c r="K43" s="8">
        <v>575</v>
      </c>
      <c r="L43" s="8">
        <v>643</v>
      </c>
      <c r="M43" s="8">
        <v>2323</v>
      </c>
      <c r="N43" s="8">
        <v>739</v>
      </c>
      <c r="O43" s="8">
        <v>558</v>
      </c>
      <c r="P43" s="8">
        <v>1072</v>
      </c>
      <c r="Q43" s="7">
        <v>12128</v>
      </c>
      <c r="S43" s="3"/>
    </row>
    <row r="44" spans="1:34" x14ac:dyDescent="0.25">
      <c r="A44" s="4" t="s">
        <v>3</v>
      </c>
      <c r="B44" s="7">
        <f>SUM(B6:B42)</f>
        <v>62010</v>
      </c>
      <c r="C44" s="7">
        <v>76889</v>
      </c>
      <c r="D44" s="7">
        <v>22586</v>
      </c>
      <c r="E44" s="7">
        <v>19138</v>
      </c>
      <c r="F44" s="7">
        <v>13903</v>
      </c>
      <c r="G44" s="7">
        <v>5799</v>
      </c>
      <c r="H44" s="7">
        <v>11302</v>
      </c>
      <c r="I44" s="7">
        <v>8116</v>
      </c>
      <c r="J44" s="7">
        <v>14716</v>
      </c>
      <c r="K44" s="7">
        <v>9397</v>
      </c>
      <c r="L44" s="7">
        <v>10987</v>
      </c>
      <c r="M44" s="7">
        <v>38461</v>
      </c>
      <c r="N44" s="7">
        <v>18532</v>
      </c>
      <c r="O44" s="7">
        <v>13169</v>
      </c>
      <c r="P44" s="7">
        <v>25168</v>
      </c>
      <c r="Q44" s="7">
        <v>288163</v>
      </c>
      <c r="S44" s="3"/>
    </row>
    <row r="45" spans="1:34" x14ac:dyDescent="0.25">
      <c r="A45" s="2"/>
      <c r="B45" s="2"/>
      <c r="C45" s="5"/>
      <c r="Q45" s="7"/>
      <c r="S45" s="3"/>
    </row>
    <row r="46" spans="1:34" x14ac:dyDescent="0.25">
      <c r="A46" s="2"/>
      <c r="B46" s="2"/>
      <c r="C46" s="5"/>
      <c r="S46" s="3"/>
    </row>
    <row r="47" spans="1:34" x14ac:dyDescent="0.25">
      <c r="A47" s="2"/>
      <c r="B47" s="2"/>
      <c r="C47" s="5"/>
      <c r="S47" s="3"/>
    </row>
    <row r="52" spans="1:34" s="1" customFormat="1" x14ac:dyDescent="0.25">
      <c r="A52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" customFormat="1" x14ac:dyDescent="0.25">
      <c r="A53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7" spans="1:34" s="15" customFormat="1" x14ac:dyDescent="0.25">
      <c r="A57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5" customFormat="1" x14ac:dyDescent="0.25">
      <c r="A58"/>
      <c r="B58" s="1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s="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5" customFormat="1" x14ac:dyDescent="0.25">
      <c r="A59"/>
      <c r="B59" s="1"/>
      <c r="C59" s="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S59" s="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5" customFormat="1" x14ac:dyDescent="0.25">
      <c r="A60"/>
      <c r="B60" s="1"/>
      <c r="C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s="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5" customFormat="1" x14ac:dyDescent="0.25">
      <c r="A61"/>
      <c r="B61" s="1"/>
      <c r="C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S61" s="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2"/>
  <sheetViews>
    <sheetView zoomScale="60" zoomScaleNormal="60" workbookViewId="0">
      <pane ySplit="5" topLeftCell="A6" activePane="bottomLeft" state="frozen"/>
      <selection pane="bottomLeft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>
        <v>0</v>
      </c>
      <c r="E6" s="8"/>
      <c r="F6" s="8"/>
      <c r="G6" s="8"/>
      <c r="H6" s="8"/>
      <c r="I6" s="8"/>
      <c r="J6" s="8"/>
      <c r="K6" s="8"/>
      <c r="L6" s="8"/>
      <c r="M6" s="8">
        <v>0</v>
      </c>
      <c r="N6" s="8"/>
      <c r="O6" s="8">
        <v>0</v>
      </c>
      <c r="P6" s="8">
        <v>1057</v>
      </c>
      <c r="Q6" s="7">
        <v>1057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>
        <v>0</v>
      </c>
      <c r="E7" s="8"/>
      <c r="F7" s="8"/>
      <c r="G7" s="8"/>
      <c r="H7" s="8"/>
      <c r="I7" s="8"/>
      <c r="J7" s="8"/>
      <c r="K7" s="8"/>
      <c r="L7" s="8"/>
      <c r="M7" s="8">
        <v>0</v>
      </c>
      <c r="N7" s="8"/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>
        <v>0</v>
      </c>
      <c r="E8" s="8"/>
      <c r="F8" s="8"/>
      <c r="G8" s="8"/>
      <c r="H8" s="8"/>
      <c r="I8" s="8"/>
      <c r="J8" s="8"/>
      <c r="K8" s="8"/>
      <c r="L8" s="8"/>
      <c r="M8" s="8">
        <v>0</v>
      </c>
      <c r="N8" s="8"/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>
        <v>0</v>
      </c>
      <c r="E9" s="8"/>
      <c r="F9" s="8"/>
      <c r="G9" s="8"/>
      <c r="H9" s="8"/>
      <c r="I9" s="8"/>
      <c r="J9" s="8"/>
      <c r="K9" s="8"/>
      <c r="L9" s="8"/>
      <c r="M9" s="8">
        <v>0</v>
      </c>
      <c r="N9" s="8"/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>
        <v>0</v>
      </c>
      <c r="E10" s="8"/>
      <c r="F10" s="8"/>
      <c r="G10" s="8"/>
      <c r="H10" s="8"/>
      <c r="I10" s="8"/>
      <c r="J10" s="8"/>
      <c r="K10" s="8"/>
      <c r="L10" s="8"/>
      <c r="M10" s="8">
        <v>0</v>
      </c>
      <c r="N10" s="8"/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>
        <v>0</v>
      </c>
      <c r="E11" s="8"/>
      <c r="F11" s="8"/>
      <c r="G11" s="8"/>
      <c r="H11" s="8"/>
      <c r="I11" s="8"/>
      <c r="J11" s="8"/>
      <c r="K11" s="8"/>
      <c r="L11" s="8"/>
      <c r="M11" s="8">
        <v>0</v>
      </c>
      <c r="N11" s="8"/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>
        <v>0</v>
      </c>
      <c r="E12" s="8"/>
      <c r="F12" s="8"/>
      <c r="G12" s="8"/>
      <c r="H12" s="8"/>
      <c r="I12" s="8"/>
      <c r="J12" s="8"/>
      <c r="K12" s="8"/>
      <c r="L12" s="8"/>
      <c r="M12" s="8">
        <v>0</v>
      </c>
      <c r="N12" s="8"/>
      <c r="O12" s="8">
        <v>0</v>
      </c>
      <c r="P12" s="8">
        <v>1290</v>
      </c>
      <c r="Q12" s="7">
        <v>1290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>
        <v>0</v>
      </c>
      <c r="E13" s="8"/>
      <c r="F13" s="8"/>
      <c r="G13" s="8"/>
      <c r="H13" s="8"/>
      <c r="I13" s="8"/>
      <c r="J13" s="8"/>
      <c r="K13" s="8"/>
      <c r="L13" s="8"/>
      <c r="M13" s="8">
        <v>0</v>
      </c>
      <c r="N13" s="8"/>
      <c r="O13" s="8">
        <v>0</v>
      </c>
      <c r="P13" s="8">
        <v>798</v>
      </c>
      <c r="Q13" s="7">
        <v>798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>
        <v>0</v>
      </c>
      <c r="E14" s="8"/>
      <c r="F14" s="8"/>
      <c r="G14" s="8"/>
      <c r="H14" s="8"/>
      <c r="I14" s="8"/>
      <c r="J14" s="8"/>
      <c r="K14" s="8"/>
      <c r="L14" s="8"/>
      <c r="M14" s="8">
        <v>0</v>
      </c>
      <c r="N14" s="8"/>
      <c r="O14" s="8">
        <v>0</v>
      </c>
      <c r="P14" s="8">
        <v>196</v>
      </c>
      <c r="Q14" s="7">
        <v>196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>
        <v>0</v>
      </c>
      <c r="E15" s="8"/>
      <c r="F15" s="8"/>
      <c r="G15" s="8"/>
      <c r="H15" s="8"/>
      <c r="I15" s="8"/>
      <c r="J15" s="8"/>
      <c r="K15" s="8"/>
      <c r="L15" s="8"/>
      <c r="M15" s="8">
        <v>0</v>
      </c>
      <c r="N15" s="8"/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>
        <v>0</v>
      </c>
      <c r="E16" s="8"/>
      <c r="F16" s="8"/>
      <c r="G16" s="8"/>
      <c r="H16" s="8"/>
      <c r="I16" s="8"/>
      <c r="J16" s="8"/>
      <c r="K16" s="8"/>
      <c r="L16" s="8"/>
      <c r="M16" s="8">
        <v>68</v>
      </c>
      <c r="N16" s="8"/>
      <c r="O16" s="8">
        <v>0</v>
      </c>
      <c r="P16" s="8">
        <v>0</v>
      </c>
      <c r="Q16" s="7">
        <v>68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>
        <v>0</v>
      </c>
      <c r="E17" s="8"/>
      <c r="F17" s="8"/>
      <c r="G17" s="8"/>
      <c r="H17" s="8"/>
      <c r="I17" s="8"/>
      <c r="J17" s="8"/>
      <c r="K17" s="8"/>
      <c r="L17" s="8"/>
      <c r="M17" s="8">
        <v>0</v>
      </c>
      <c r="N17" s="8"/>
      <c r="O17" s="8">
        <v>0</v>
      </c>
      <c r="P17" s="8">
        <v>68</v>
      </c>
      <c r="Q17" s="7">
        <v>68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>
        <v>0</v>
      </c>
      <c r="E18" s="8"/>
      <c r="F18" s="8"/>
      <c r="G18" s="8"/>
      <c r="H18" s="8"/>
      <c r="I18" s="8"/>
      <c r="J18" s="8"/>
      <c r="K18" s="8"/>
      <c r="L18" s="8"/>
      <c r="M18" s="8">
        <v>0</v>
      </c>
      <c r="N18" s="8"/>
      <c r="O18" s="8">
        <v>0</v>
      </c>
      <c r="P18" s="8">
        <v>227</v>
      </c>
      <c r="Q18" s="7">
        <v>227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>
        <v>0</v>
      </c>
      <c r="E19" s="8"/>
      <c r="F19" s="8"/>
      <c r="G19" s="8"/>
      <c r="H19" s="8"/>
      <c r="I19" s="8"/>
      <c r="J19" s="8"/>
      <c r="K19" s="8"/>
      <c r="L19" s="8"/>
      <c r="M19" s="8">
        <v>0</v>
      </c>
      <c r="N19" s="8"/>
      <c r="O19" s="8">
        <v>0</v>
      </c>
      <c r="P19" s="8">
        <v>221</v>
      </c>
      <c r="Q19" s="7">
        <v>221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/>
      <c r="D20" s="8">
        <v>0</v>
      </c>
      <c r="E20" s="8"/>
      <c r="F20" s="8"/>
      <c r="G20" s="8"/>
      <c r="H20" s="8"/>
      <c r="I20" s="8"/>
      <c r="J20" s="8"/>
      <c r="K20" s="8"/>
      <c r="L20" s="8"/>
      <c r="M20" s="8">
        <v>0</v>
      </c>
      <c r="N20" s="8"/>
      <c r="O20" s="8">
        <v>0</v>
      </c>
      <c r="P20" s="8">
        <v>83</v>
      </c>
      <c r="Q20" s="32">
        <v>83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/>
      <c r="D21" s="8">
        <v>0</v>
      </c>
      <c r="E21" s="8"/>
      <c r="F21" s="8"/>
      <c r="G21" s="8"/>
      <c r="H21" s="8"/>
      <c r="I21" s="8"/>
      <c r="J21" s="8"/>
      <c r="K21" s="8"/>
      <c r="L21" s="8"/>
      <c r="M21" s="8">
        <v>0</v>
      </c>
      <c r="N21" s="8"/>
      <c r="O21" s="8">
        <v>0</v>
      </c>
      <c r="P21" s="8">
        <v>138</v>
      </c>
      <c r="Q21" s="7">
        <v>138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/>
      <c r="D22" s="8">
        <v>1</v>
      </c>
      <c r="E22" s="8"/>
      <c r="F22" s="8"/>
      <c r="G22" s="8"/>
      <c r="H22" s="8"/>
      <c r="I22" s="8"/>
      <c r="J22" s="8"/>
      <c r="K22" s="8"/>
      <c r="L22" s="8"/>
      <c r="M22" s="8">
        <v>0</v>
      </c>
      <c r="N22" s="8"/>
      <c r="O22" s="8">
        <v>0</v>
      </c>
      <c r="P22" s="8">
        <v>0</v>
      </c>
      <c r="Q22" s="7">
        <v>1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/>
      <c r="D23" s="8">
        <v>0</v>
      </c>
      <c r="E23" s="8"/>
      <c r="F23" s="8"/>
      <c r="G23" s="8"/>
      <c r="H23" s="8"/>
      <c r="I23" s="8"/>
      <c r="J23" s="8"/>
      <c r="K23" s="8"/>
      <c r="L23" s="8"/>
      <c r="M23" s="8">
        <v>0</v>
      </c>
      <c r="N23" s="8"/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/>
      <c r="D24" s="8">
        <v>0</v>
      </c>
      <c r="E24" s="8"/>
      <c r="F24" s="8"/>
      <c r="G24" s="8"/>
      <c r="H24" s="8"/>
      <c r="I24" s="8"/>
      <c r="J24" s="8"/>
      <c r="K24" s="8"/>
      <c r="L24" s="8"/>
      <c r="M24" s="8">
        <v>0</v>
      </c>
      <c r="N24" s="8"/>
      <c r="O24" s="8">
        <v>0</v>
      </c>
      <c r="P24" s="8">
        <v>160</v>
      </c>
      <c r="Q24" s="7">
        <v>160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/>
      <c r="D25" s="8">
        <v>82</v>
      </c>
      <c r="E25" s="8"/>
      <c r="F25" s="8"/>
      <c r="G25" s="8"/>
      <c r="H25" s="8"/>
      <c r="I25" s="8"/>
      <c r="J25" s="8"/>
      <c r="K25" s="8"/>
      <c r="L25" s="8"/>
      <c r="M25" s="8">
        <v>0</v>
      </c>
      <c r="N25" s="8"/>
      <c r="O25" s="8">
        <v>0</v>
      </c>
      <c r="P25" s="8">
        <v>122</v>
      </c>
      <c r="Q25" s="7">
        <v>204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4" t="s">
        <v>3</v>
      </c>
      <c r="B26" s="8"/>
      <c r="C26" s="7">
        <f t="shared" ref="C26:L26" si="0">SUM(C6:C23)</f>
        <v>0</v>
      </c>
      <c r="D26" s="7">
        <v>83</v>
      </c>
      <c r="E26" s="7">
        <f t="shared" si="0"/>
        <v>0</v>
      </c>
      <c r="F26" s="7">
        <f t="shared" si="0"/>
        <v>0</v>
      </c>
      <c r="G26" s="7">
        <f t="shared" si="0"/>
        <v>0</v>
      </c>
      <c r="H26" s="7">
        <f t="shared" si="0"/>
        <v>0</v>
      </c>
      <c r="I26" s="7">
        <f t="shared" si="0"/>
        <v>0</v>
      </c>
      <c r="J26" s="7">
        <f t="shared" si="0"/>
        <v>0</v>
      </c>
      <c r="K26" s="7">
        <f t="shared" si="0"/>
        <v>0</v>
      </c>
      <c r="L26" s="7">
        <f t="shared" si="0"/>
        <v>0</v>
      </c>
      <c r="M26" s="7">
        <v>68</v>
      </c>
      <c r="N26" s="7">
        <v>0</v>
      </c>
      <c r="O26" s="8">
        <v>20</v>
      </c>
      <c r="P26" s="8">
        <v>6358</v>
      </c>
      <c r="Q26" s="7">
        <v>6529</v>
      </c>
      <c r="S26" s="4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9" spans="1:34" x14ac:dyDescent="0.25">
      <c r="A29" s="15"/>
      <c r="B29" s="16"/>
      <c r="C29" s="16"/>
      <c r="D29" s="16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A30" s="15"/>
      <c r="B30" s="17"/>
      <c r="C30" s="15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5"/>
      <c r="B31" s="17"/>
      <c r="C31" s="15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5">
      <c r="A32" s="15"/>
      <c r="B32" s="17"/>
      <c r="C32" s="15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A33" s="15"/>
      <c r="B33" s="21"/>
      <c r="C33" s="20"/>
      <c r="D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5">
      <c r="A34" s="15"/>
      <c r="B34" s="21"/>
      <c r="C34" s="20"/>
      <c r="D34" s="1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21"/>
      <c r="C35" s="20"/>
    </row>
    <row r="36" spans="1:34" x14ac:dyDescent="0.25">
      <c r="B36" s="21"/>
      <c r="C36" s="20"/>
    </row>
    <row r="47" spans="1:34" s="15" customFormat="1" x14ac:dyDescent="0.25">
      <c r="A47" s="1"/>
      <c r="B47" s="1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15" customFormat="1" x14ac:dyDescent="0.25">
      <c r="A48" s="1"/>
      <c r="B48" s="1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s="15" customFormat="1" x14ac:dyDescent="0.25">
      <c r="A49" s="1"/>
      <c r="B49" s="1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s="15" customFormat="1" x14ac:dyDescent="0.25">
      <c r="A50" s="1"/>
      <c r="B50" s="1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s="15" customFormat="1" x14ac:dyDescent="0.25">
      <c r="A51" s="1"/>
      <c r="B51" s="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4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571</v>
      </c>
      <c r="E6" s="8">
        <v>344</v>
      </c>
      <c r="F6" s="8">
        <v>147</v>
      </c>
      <c r="G6" s="8">
        <v>27</v>
      </c>
      <c r="H6" s="8">
        <v>2</v>
      </c>
      <c r="I6" s="7">
        <v>1254</v>
      </c>
      <c r="K6" s="3">
        <v>44213</v>
      </c>
      <c r="L6" s="8">
        <v>0</v>
      </c>
      <c r="M6" s="8">
        <v>92</v>
      </c>
      <c r="N6" s="8">
        <v>299</v>
      </c>
      <c r="O6" s="8">
        <v>181</v>
      </c>
      <c r="P6" s="8">
        <v>45</v>
      </c>
      <c r="Q6" s="8">
        <v>4</v>
      </c>
      <c r="R6" s="8">
        <v>0</v>
      </c>
      <c r="S6" s="7">
        <v>621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809</v>
      </c>
      <c r="O7" s="8">
        <v>491</v>
      </c>
      <c r="P7" s="8">
        <v>199</v>
      </c>
      <c r="Q7" s="8">
        <v>70</v>
      </c>
      <c r="R7" s="8">
        <v>2</v>
      </c>
      <c r="S7" s="7">
        <v>1773</v>
      </c>
    </row>
    <row r="8" spans="1:19" x14ac:dyDescent="0.25">
      <c r="A8" s="3">
        <v>44194</v>
      </c>
      <c r="B8" s="8">
        <v>1</v>
      </c>
      <c r="C8" s="8">
        <v>415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3439</v>
      </c>
      <c r="K8" s="3">
        <v>44215</v>
      </c>
      <c r="L8" s="8">
        <v>1</v>
      </c>
      <c r="M8" s="8">
        <v>299</v>
      </c>
      <c r="N8" s="8">
        <v>1091</v>
      </c>
      <c r="O8" s="8">
        <v>712</v>
      </c>
      <c r="P8" s="8">
        <v>300</v>
      </c>
      <c r="Q8" s="8">
        <v>273</v>
      </c>
      <c r="R8" s="8">
        <v>0</v>
      </c>
      <c r="S8" s="7">
        <v>2676</v>
      </c>
    </row>
    <row r="9" spans="1:19" x14ac:dyDescent="0.25">
      <c r="A9" s="3">
        <v>44195</v>
      </c>
      <c r="B9" s="8">
        <v>0</v>
      </c>
      <c r="C9" s="8">
        <v>423</v>
      </c>
      <c r="D9" s="8">
        <v>1518</v>
      </c>
      <c r="E9" s="8">
        <v>1028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1112</v>
      </c>
      <c r="O9" s="8">
        <v>742</v>
      </c>
      <c r="P9" s="8">
        <v>262</v>
      </c>
      <c r="Q9" s="8">
        <v>148</v>
      </c>
      <c r="R9" s="8">
        <v>0</v>
      </c>
      <c r="S9" s="7">
        <v>2560</v>
      </c>
    </row>
    <row r="10" spans="1:19" x14ac:dyDescent="0.25">
      <c r="A10" s="3">
        <v>44196</v>
      </c>
      <c r="B10" s="8">
        <v>0</v>
      </c>
      <c r="C10" s="8">
        <v>160</v>
      </c>
      <c r="D10" s="8">
        <v>543</v>
      </c>
      <c r="E10" s="8">
        <v>314</v>
      </c>
      <c r="F10" s="8">
        <v>171</v>
      </c>
      <c r="G10" s="8">
        <v>117</v>
      </c>
      <c r="H10" s="8">
        <v>0</v>
      </c>
      <c r="I10" s="7">
        <v>1305</v>
      </c>
      <c r="K10" s="3">
        <v>44217</v>
      </c>
      <c r="L10" s="8">
        <v>0</v>
      </c>
      <c r="M10" s="8">
        <v>220</v>
      </c>
      <c r="N10" s="8">
        <v>771</v>
      </c>
      <c r="O10" s="8">
        <v>510</v>
      </c>
      <c r="P10" s="8">
        <v>167</v>
      </c>
      <c r="Q10" s="8">
        <v>38</v>
      </c>
      <c r="R10" s="8">
        <v>0</v>
      </c>
      <c r="S10" s="7">
        <v>1706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992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1735</v>
      </c>
      <c r="E14" s="8">
        <v>1124</v>
      </c>
      <c r="F14" s="8">
        <v>317</v>
      </c>
      <c r="G14" s="8">
        <v>29</v>
      </c>
      <c r="H14" s="8">
        <v>2</v>
      </c>
      <c r="I14" s="7">
        <v>3563</v>
      </c>
      <c r="K14" s="3">
        <v>44221</v>
      </c>
      <c r="L14" s="8">
        <v>0</v>
      </c>
      <c r="M14" s="8">
        <v>319</v>
      </c>
      <c r="N14" s="8">
        <v>1456</v>
      </c>
      <c r="O14" s="8">
        <v>871</v>
      </c>
      <c r="P14" s="8">
        <v>231</v>
      </c>
      <c r="Q14" s="8">
        <v>18</v>
      </c>
      <c r="R14" s="8">
        <v>0</v>
      </c>
      <c r="S14" s="7">
        <v>2895</v>
      </c>
    </row>
    <row r="15" spans="1:19" x14ac:dyDescent="0.25">
      <c r="A15" s="3">
        <v>44201</v>
      </c>
      <c r="B15" s="8">
        <v>0</v>
      </c>
      <c r="C15" s="8">
        <v>498</v>
      </c>
      <c r="D15" s="8">
        <v>2176</v>
      </c>
      <c r="E15" s="8">
        <v>1419</v>
      </c>
      <c r="F15" s="8">
        <v>369</v>
      </c>
      <c r="G15" s="8">
        <v>40</v>
      </c>
      <c r="H15" s="8">
        <v>4</v>
      </c>
      <c r="I15" s="7">
        <v>4506</v>
      </c>
      <c r="K15" s="3">
        <v>44222</v>
      </c>
      <c r="L15" s="8">
        <v>0</v>
      </c>
      <c r="M15" s="8">
        <v>403</v>
      </c>
      <c r="N15" s="8">
        <v>1952</v>
      </c>
      <c r="O15" s="8">
        <v>1266</v>
      </c>
      <c r="P15" s="8">
        <v>282</v>
      </c>
      <c r="Q15" s="8">
        <v>11</v>
      </c>
      <c r="R15" s="8">
        <v>2</v>
      </c>
      <c r="S15" s="7">
        <v>3916</v>
      </c>
    </row>
    <row r="16" spans="1:19" x14ac:dyDescent="0.25">
      <c r="A16" s="3">
        <v>44202</v>
      </c>
      <c r="B16" s="8">
        <v>3</v>
      </c>
      <c r="C16" s="8">
        <v>641</v>
      </c>
      <c r="D16" s="8">
        <v>2759</v>
      </c>
      <c r="E16" s="8">
        <v>1816</v>
      </c>
      <c r="F16" s="8">
        <v>507</v>
      </c>
      <c r="G16" s="8">
        <v>67</v>
      </c>
      <c r="H16" s="8">
        <v>4</v>
      </c>
      <c r="I16" s="7">
        <v>5797</v>
      </c>
      <c r="K16" s="3">
        <v>44223</v>
      </c>
      <c r="L16" s="8">
        <v>2</v>
      </c>
      <c r="M16" s="8">
        <v>473</v>
      </c>
      <c r="N16" s="8">
        <v>2118</v>
      </c>
      <c r="O16" s="8">
        <v>1455</v>
      </c>
      <c r="P16" s="8">
        <v>300</v>
      </c>
      <c r="Q16" s="8">
        <v>20</v>
      </c>
      <c r="R16" s="8">
        <v>1</v>
      </c>
      <c r="S16" s="7">
        <v>4369</v>
      </c>
    </row>
    <row r="17" spans="1:19" x14ac:dyDescent="0.25">
      <c r="A17" s="3">
        <v>44203</v>
      </c>
      <c r="B17" s="8">
        <v>3</v>
      </c>
      <c r="C17" s="8">
        <v>846</v>
      </c>
      <c r="D17" s="8">
        <v>3432</v>
      </c>
      <c r="E17" s="8">
        <v>2401</v>
      </c>
      <c r="F17" s="8">
        <v>819</v>
      </c>
      <c r="G17" s="8">
        <v>398</v>
      </c>
      <c r="H17" s="8">
        <v>4</v>
      </c>
      <c r="I17" s="7">
        <v>7903</v>
      </c>
      <c r="K17" s="3">
        <v>44224</v>
      </c>
      <c r="L17" s="8">
        <v>1</v>
      </c>
      <c r="M17" s="8">
        <v>615</v>
      </c>
      <c r="N17" s="8">
        <v>2696</v>
      </c>
      <c r="O17" s="8">
        <v>1832</v>
      </c>
      <c r="P17" s="8">
        <v>498</v>
      </c>
      <c r="Q17" s="8">
        <v>287</v>
      </c>
      <c r="R17" s="8">
        <v>1</v>
      </c>
      <c r="S17" s="7">
        <v>5930</v>
      </c>
    </row>
    <row r="18" spans="1:19" x14ac:dyDescent="0.25">
      <c r="A18" s="3">
        <v>44204</v>
      </c>
      <c r="B18" s="8">
        <v>4</v>
      </c>
      <c r="C18" s="8">
        <v>975</v>
      </c>
      <c r="D18" s="8">
        <v>4257</v>
      </c>
      <c r="E18" s="8">
        <v>2865</v>
      </c>
      <c r="F18" s="8">
        <v>936</v>
      </c>
      <c r="G18" s="8">
        <v>856</v>
      </c>
      <c r="H18" s="8">
        <v>4</v>
      </c>
      <c r="I18" s="7">
        <v>9897</v>
      </c>
      <c r="K18" s="3">
        <v>44225</v>
      </c>
      <c r="L18" s="25">
        <v>4</v>
      </c>
      <c r="M18" s="25">
        <v>716</v>
      </c>
      <c r="N18" s="25">
        <v>3329</v>
      </c>
      <c r="O18" s="25">
        <v>2336</v>
      </c>
      <c r="P18" s="25">
        <v>711</v>
      </c>
      <c r="Q18" s="25">
        <v>411</v>
      </c>
      <c r="R18" s="25">
        <v>1</v>
      </c>
      <c r="S18" s="7">
        <v>7508</v>
      </c>
    </row>
    <row r="19" spans="1:19" x14ac:dyDescent="0.25">
      <c r="A19" s="3">
        <v>44205</v>
      </c>
      <c r="B19" s="8">
        <v>1</v>
      </c>
      <c r="C19" s="8">
        <v>147</v>
      </c>
      <c r="D19" s="8">
        <v>749</v>
      </c>
      <c r="E19" s="8">
        <v>579</v>
      </c>
      <c r="F19" s="8">
        <v>323</v>
      </c>
      <c r="G19" s="8">
        <v>186</v>
      </c>
      <c r="H19" s="8">
        <v>0</v>
      </c>
      <c r="I19" s="7">
        <v>1985</v>
      </c>
      <c r="K19" s="3">
        <v>44226</v>
      </c>
      <c r="L19" s="25">
        <v>1</v>
      </c>
      <c r="M19" s="25">
        <v>80</v>
      </c>
      <c r="N19" s="25">
        <v>366</v>
      </c>
      <c r="O19" s="25">
        <v>287</v>
      </c>
      <c r="P19" s="25">
        <v>186</v>
      </c>
      <c r="Q19" s="25">
        <v>60</v>
      </c>
      <c r="R19" s="25">
        <v>0</v>
      </c>
      <c r="S19" s="7">
        <v>980</v>
      </c>
    </row>
    <row r="20" spans="1:19" x14ac:dyDescent="0.25">
      <c r="A20" s="3">
        <v>44206</v>
      </c>
      <c r="B20" s="8">
        <v>0</v>
      </c>
      <c r="C20" s="8">
        <v>150</v>
      </c>
      <c r="D20" s="8">
        <v>679</v>
      </c>
      <c r="E20" s="8">
        <v>506</v>
      </c>
      <c r="F20" s="8">
        <v>262</v>
      </c>
      <c r="G20" s="8">
        <v>108</v>
      </c>
      <c r="H20" s="8">
        <v>1</v>
      </c>
      <c r="I20" s="7">
        <v>1706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1028</v>
      </c>
      <c r="D21" s="8">
        <v>4272</v>
      </c>
      <c r="E21" s="8">
        <v>2864</v>
      </c>
      <c r="F21" s="8">
        <v>889</v>
      </c>
      <c r="G21" s="8">
        <v>627</v>
      </c>
      <c r="H21" s="8">
        <v>5</v>
      </c>
      <c r="I21" s="7">
        <v>9687</v>
      </c>
      <c r="K21" s="3">
        <v>44228</v>
      </c>
      <c r="L21" s="8">
        <v>0</v>
      </c>
      <c r="M21" s="8">
        <v>738</v>
      </c>
      <c r="N21" s="8">
        <v>3247</v>
      </c>
      <c r="O21" s="8">
        <v>2230</v>
      </c>
      <c r="P21" s="8">
        <v>702</v>
      </c>
      <c r="Q21" s="8">
        <v>355</v>
      </c>
      <c r="R21" s="8">
        <v>6</v>
      </c>
      <c r="S21" s="7">
        <v>7278</v>
      </c>
    </row>
    <row r="22" spans="1:19" x14ac:dyDescent="0.25">
      <c r="A22" s="3">
        <v>44208</v>
      </c>
      <c r="B22" s="8">
        <v>1</v>
      </c>
      <c r="C22" s="8">
        <v>1141</v>
      </c>
      <c r="D22" s="8">
        <v>5351</v>
      </c>
      <c r="E22" s="8">
        <v>3567</v>
      </c>
      <c r="F22" s="8">
        <v>1582</v>
      </c>
      <c r="G22" s="8">
        <v>1632</v>
      </c>
      <c r="H22" s="8">
        <v>2</v>
      </c>
      <c r="I22" s="7">
        <v>13276</v>
      </c>
      <c r="K22" s="3">
        <v>44229</v>
      </c>
      <c r="L22" s="8">
        <v>2</v>
      </c>
      <c r="M22" s="8">
        <v>786</v>
      </c>
      <c r="N22" s="8">
        <v>3749</v>
      </c>
      <c r="O22" s="8">
        <v>2611</v>
      </c>
      <c r="P22" s="8">
        <v>1005</v>
      </c>
      <c r="Q22" s="8">
        <v>685</v>
      </c>
      <c r="R22" s="8">
        <v>0</v>
      </c>
      <c r="S22" s="7">
        <v>8838</v>
      </c>
    </row>
    <row r="23" spans="1:19" x14ac:dyDescent="0.25">
      <c r="A23" s="3">
        <v>44209</v>
      </c>
      <c r="B23" s="8">
        <v>7</v>
      </c>
      <c r="C23" s="8">
        <v>1008</v>
      </c>
      <c r="D23" s="8">
        <v>4978</v>
      </c>
      <c r="E23" s="8">
        <v>3689</v>
      </c>
      <c r="F23" s="8">
        <v>1937</v>
      </c>
      <c r="G23" s="8">
        <v>1666</v>
      </c>
      <c r="H23" s="8">
        <v>3</v>
      </c>
      <c r="I23" s="7">
        <v>13288</v>
      </c>
      <c r="K23" s="4" t="s">
        <v>3</v>
      </c>
      <c r="L23" s="7">
        <v>11</v>
      </c>
      <c r="M23" s="7">
        <v>5633</v>
      </c>
      <c r="N23" s="7">
        <v>24687</v>
      </c>
      <c r="O23" s="7">
        <v>16641</v>
      </c>
      <c r="P23" s="7">
        <v>5317</v>
      </c>
      <c r="Q23" s="7">
        <v>2548</v>
      </c>
      <c r="R23" s="7">
        <v>14</v>
      </c>
      <c r="S23" s="7">
        <v>54851</v>
      </c>
    </row>
    <row r="24" spans="1:19" x14ac:dyDescent="0.25">
      <c r="A24" s="3">
        <v>44210</v>
      </c>
      <c r="B24" s="8">
        <v>21</v>
      </c>
      <c r="C24" s="8">
        <v>1008</v>
      </c>
      <c r="D24" s="8">
        <v>5027</v>
      </c>
      <c r="E24" s="8">
        <v>3762</v>
      </c>
      <c r="F24" s="8">
        <v>1968</v>
      </c>
      <c r="G24" s="8">
        <v>1815</v>
      </c>
      <c r="H24" s="8">
        <v>6</v>
      </c>
      <c r="I24" s="7">
        <v>13607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944</v>
      </c>
      <c r="D25" s="8">
        <v>4303</v>
      </c>
      <c r="E25" s="8">
        <v>3570</v>
      </c>
      <c r="F25" s="8">
        <v>1874</v>
      </c>
      <c r="G25" s="8">
        <v>2009</v>
      </c>
      <c r="H25" s="8">
        <v>5</v>
      </c>
      <c r="I25" s="7">
        <v>12714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577</v>
      </c>
      <c r="E26" s="8">
        <v>503</v>
      </c>
      <c r="F26" s="8">
        <v>420</v>
      </c>
      <c r="G26" s="8">
        <v>1367</v>
      </c>
      <c r="H26" s="8">
        <v>0</v>
      </c>
      <c r="I26" s="7">
        <v>2993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569</v>
      </c>
      <c r="E27" s="8">
        <v>407</v>
      </c>
      <c r="F27" s="8">
        <v>283</v>
      </c>
      <c r="G27" s="8">
        <v>1505</v>
      </c>
      <c r="H27" s="8">
        <v>0</v>
      </c>
      <c r="I27" s="7">
        <v>2950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763</v>
      </c>
      <c r="D28" s="8">
        <v>3807</v>
      </c>
      <c r="E28" s="8">
        <v>2892</v>
      </c>
      <c r="F28" s="8">
        <v>1573</v>
      </c>
      <c r="G28" s="8">
        <v>4443</v>
      </c>
      <c r="H28" s="8">
        <v>2</v>
      </c>
      <c r="I28" s="7">
        <v>13485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691</v>
      </c>
      <c r="D29" s="8">
        <v>3520</v>
      </c>
      <c r="E29" s="8">
        <v>2923</v>
      </c>
      <c r="F29" s="8">
        <v>1554</v>
      </c>
      <c r="G29" s="8">
        <v>5221</v>
      </c>
      <c r="H29" s="8">
        <v>0</v>
      </c>
      <c r="I29" s="7">
        <v>13910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3342</v>
      </c>
      <c r="E30" s="8">
        <v>2861</v>
      </c>
      <c r="F30" s="8">
        <v>1452</v>
      </c>
      <c r="G30" s="8">
        <v>5685</v>
      </c>
      <c r="H30" s="8">
        <v>0</v>
      </c>
      <c r="I30" s="7">
        <v>14046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669</v>
      </c>
      <c r="D31" s="8">
        <v>3121</v>
      </c>
      <c r="E31" s="8">
        <v>2552</v>
      </c>
      <c r="F31" s="8">
        <v>1479</v>
      </c>
      <c r="G31" s="8">
        <v>7788</v>
      </c>
      <c r="H31" s="8">
        <v>0</v>
      </c>
      <c r="I31" s="7">
        <v>15613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539</v>
      </c>
      <c r="D32" s="8">
        <v>2554</v>
      </c>
      <c r="E32" s="8">
        <v>2021</v>
      </c>
      <c r="F32" s="8">
        <v>1249</v>
      </c>
      <c r="G32" s="8">
        <v>8699</v>
      </c>
      <c r="H32" s="8">
        <v>1</v>
      </c>
      <c r="I32" s="7">
        <v>15067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214</v>
      </c>
      <c r="G33" s="8">
        <v>2382</v>
      </c>
      <c r="H33" s="8">
        <v>0</v>
      </c>
      <c r="I33" s="7">
        <v>3652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1739</v>
      </c>
      <c r="H34" s="8">
        <v>0</v>
      </c>
      <c r="I34" s="7">
        <v>2933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627</v>
      </c>
      <c r="D35" s="8">
        <v>2722</v>
      </c>
      <c r="E35" s="8">
        <v>1927</v>
      </c>
      <c r="F35" s="8">
        <v>896</v>
      </c>
      <c r="G35" s="8">
        <v>6001</v>
      </c>
      <c r="H35" s="8">
        <v>0</v>
      </c>
      <c r="I35" s="7">
        <v>12177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774</v>
      </c>
      <c r="D36" s="8">
        <v>3253</v>
      </c>
      <c r="E36" s="8">
        <v>2598</v>
      </c>
      <c r="F36" s="8">
        <v>1148</v>
      </c>
      <c r="G36" s="8">
        <v>6131</v>
      </c>
      <c r="H36" s="8">
        <v>2</v>
      </c>
      <c r="I36" s="7">
        <v>13911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735</v>
      </c>
      <c r="D37" s="8">
        <v>3360</v>
      </c>
      <c r="E37" s="8">
        <v>2522</v>
      </c>
      <c r="F37" s="8">
        <v>961</v>
      </c>
      <c r="G37" s="8">
        <v>5319</v>
      </c>
      <c r="H37" s="8">
        <v>1</v>
      </c>
      <c r="I37" s="7">
        <v>12906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842</v>
      </c>
      <c r="D38" s="8">
        <v>3716</v>
      </c>
      <c r="E38" s="8">
        <v>2629</v>
      </c>
      <c r="F38" s="8">
        <v>1041</v>
      </c>
      <c r="G38" s="8">
        <v>4559</v>
      </c>
      <c r="H38" s="8">
        <v>1</v>
      </c>
      <c r="I38" s="7">
        <v>12799</v>
      </c>
    </row>
    <row r="39" spans="1:19" x14ac:dyDescent="0.25">
      <c r="A39" s="3">
        <v>44225</v>
      </c>
      <c r="B39" s="8">
        <v>4</v>
      </c>
      <c r="C39" s="8">
        <v>870</v>
      </c>
      <c r="D39" s="8">
        <v>4126</v>
      </c>
      <c r="E39" s="8">
        <v>3055</v>
      </c>
      <c r="F39" s="8">
        <v>1130</v>
      </c>
      <c r="G39" s="8">
        <v>4158</v>
      </c>
      <c r="H39" s="8">
        <v>1</v>
      </c>
      <c r="I39" s="7">
        <v>13344</v>
      </c>
    </row>
    <row r="40" spans="1:19" x14ac:dyDescent="0.25">
      <c r="A40" s="3">
        <v>44226</v>
      </c>
      <c r="B40" s="8">
        <v>1</v>
      </c>
      <c r="C40" s="8">
        <v>85</v>
      </c>
      <c r="D40" s="8">
        <v>405</v>
      </c>
      <c r="E40" s="8">
        <v>338</v>
      </c>
      <c r="F40" s="8">
        <v>239</v>
      </c>
      <c r="G40" s="8">
        <v>620</v>
      </c>
      <c r="H40" s="8">
        <v>0</v>
      </c>
      <c r="I40" s="7">
        <v>1688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233</v>
      </c>
      <c r="G41" s="8">
        <v>651</v>
      </c>
      <c r="H41" s="8">
        <v>0</v>
      </c>
      <c r="I41" s="7">
        <v>1808</v>
      </c>
    </row>
    <row r="42" spans="1:19" x14ac:dyDescent="0.25">
      <c r="A42" s="3">
        <v>44228</v>
      </c>
      <c r="B42" s="8">
        <v>1</v>
      </c>
      <c r="C42" s="8">
        <v>870</v>
      </c>
      <c r="D42" s="8">
        <v>3687</v>
      </c>
      <c r="E42" s="8">
        <v>2588</v>
      </c>
      <c r="F42" s="8">
        <v>975</v>
      </c>
      <c r="G42" s="8">
        <v>2521</v>
      </c>
      <c r="H42" s="8">
        <v>6</v>
      </c>
      <c r="I42" s="7">
        <v>10648</v>
      </c>
    </row>
    <row r="43" spans="1:19" x14ac:dyDescent="0.25">
      <c r="A43" s="3">
        <v>44229</v>
      </c>
      <c r="B43" s="8">
        <v>2</v>
      </c>
      <c r="C43" s="8">
        <v>897</v>
      </c>
      <c r="D43" s="8">
        <v>4194</v>
      </c>
      <c r="E43" s="8">
        <v>2964</v>
      </c>
      <c r="F43" s="8">
        <v>1224</v>
      </c>
      <c r="G43" s="8">
        <v>2847</v>
      </c>
      <c r="H43" s="8">
        <v>0</v>
      </c>
      <c r="I43" s="7">
        <v>12128</v>
      </c>
    </row>
    <row r="44" spans="1:19" x14ac:dyDescent="0.25">
      <c r="A44" s="4" t="s">
        <v>3</v>
      </c>
      <c r="B44" s="7">
        <v>104</v>
      </c>
      <c r="C44" s="7">
        <v>20175</v>
      </c>
      <c r="D44" s="7">
        <v>90591</v>
      </c>
      <c r="E44" s="7">
        <v>66036</v>
      </c>
      <c r="F44" s="7">
        <v>29410</v>
      </c>
      <c r="G44" s="7">
        <v>81786</v>
      </c>
      <c r="H44" s="7">
        <v>61</v>
      </c>
      <c r="I44" s="7">
        <v>288163</v>
      </c>
    </row>
    <row r="45" spans="1:19" x14ac:dyDescent="0.25">
      <c r="A45" s="2"/>
      <c r="B45" s="5"/>
    </row>
    <row r="46" spans="1:19" x14ac:dyDescent="0.25">
      <c r="A46" s="2"/>
      <c r="B46" s="5"/>
    </row>
    <row r="47" spans="1:19" x14ac:dyDescent="0.25">
      <c r="A47" s="2"/>
      <c r="B47" s="5"/>
    </row>
    <row r="49" spans="2:19" x14ac:dyDescent="0.25"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25">
      <c r="B50" s="21"/>
      <c r="C50" s="20"/>
      <c r="D50" s="20"/>
      <c r="E50" s="20"/>
      <c r="F50" s="20"/>
      <c r="G50" s="20"/>
      <c r="H50" s="20"/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B51" s="21"/>
      <c r="C51" s="20"/>
      <c r="D51" s="20"/>
      <c r="E51" s="20"/>
      <c r="F51" s="20"/>
      <c r="G51" s="20"/>
      <c r="H51" s="20"/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B52" s="21"/>
      <c r="C52" s="20"/>
      <c r="D52" s="20"/>
      <c r="E52" s="20"/>
      <c r="F52" s="20"/>
      <c r="G52" s="20"/>
      <c r="H52" s="20"/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B53" s="21"/>
      <c r="C53" s="20"/>
      <c r="D53" s="20"/>
      <c r="E53" s="20"/>
      <c r="F53" s="20"/>
      <c r="G53" s="20"/>
      <c r="H53" s="20"/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2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2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2:19" x14ac:dyDescent="0.25">
      <c r="K64" s="3"/>
      <c r="L64" s="8"/>
      <c r="M64" s="8"/>
      <c r="N64" s="8"/>
      <c r="O64" s="8"/>
      <c r="P64" s="8"/>
      <c r="Q64" s="8"/>
      <c r="R64" s="8"/>
      <c r="S64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3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254</v>
      </c>
      <c r="G6" s="8">
        <v>364</v>
      </c>
      <c r="H6" s="8">
        <v>0</v>
      </c>
      <c r="I6" s="7">
        <v>1057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210</v>
      </c>
      <c r="E12" s="8">
        <v>277</v>
      </c>
      <c r="F12" s="8">
        <v>256</v>
      </c>
      <c r="G12" s="8">
        <v>509</v>
      </c>
      <c r="H12" s="8">
        <v>0</v>
      </c>
      <c r="I12" s="7">
        <v>1290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31</v>
      </c>
      <c r="D13" s="8">
        <v>200</v>
      </c>
      <c r="E13" s="8">
        <v>209</v>
      </c>
      <c r="F13" s="8">
        <v>162</v>
      </c>
      <c r="G13" s="8">
        <v>196</v>
      </c>
      <c r="H13" s="8">
        <v>0</v>
      </c>
      <c r="I13" s="7">
        <v>798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64</v>
      </c>
      <c r="E14" s="8">
        <v>71</v>
      </c>
      <c r="F14" s="8">
        <v>20</v>
      </c>
      <c r="G14" s="8">
        <v>28</v>
      </c>
      <c r="H14" s="8">
        <v>0</v>
      </c>
      <c r="I14" s="7">
        <v>196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0</v>
      </c>
      <c r="D16" s="8">
        <v>0</v>
      </c>
      <c r="E16" s="8">
        <v>8</v>
      </c>
      <c r="F16" s="8">
        <v>26</v>
      </c>
      <c r="G16" s="8">
        <v>34</v>
      </c>
      <c r="H16" s="8">
        <v>0</v>
      </c>
      <c r="I16" s="7">
        <v>68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9</v>
      </c>
      <c r="F17" s="8">
        <v>15</v>
      </c>
      <c r="G17" s="8">
        <v>29</v>
      </c>
      <c r="H17" s="8">
        <v>0</v>
      </c>
      <c r="I17" s="7">
        <v>68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9</v>
      </c>
      <c r="D18" s="8">
        <v>67</v>
      </c>
      <c r="E18" s="8">
        <v>60</v>
      </c>
      <c r="F18" s="8">
        <v>32</v>
      </c>
      <c r="G18" s="8">
        <v>59</v>
      </c>
      <c r="H18" s="8">
        <v>0</v>
      </c>
      <c r="I18" s="7">
        <v>227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42</v>
      </c>
      <c r="G19" s="8">
        <v>43</v>
      </c>
      <c r="H19" s="8">
        <v>0</v>
      </c>
      <c r="I19" s="7">
        <v>221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3</v>
      </c>
      <c r="D20" s="8">
        <v>14</v>
      </c>
      <c r="E20" s="8">
        <v>19</v>
      </c>
      <c r="F20" s="8">
        <v>15</v>
      </c>
      <c r="G20" s="8">
        <v>32</v>
      </c>
      <c r="H20" s="8">
        <v>0</v>
      </c>
      <c r="I20" s="7">
        <v>83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7</v>
      </c>
      <c r="D21" s="8">
        <v>30</v>
      </c>
      <c r="E21" s="8">
        <v>45</v>
      </c>
      <c r="F21" s="8">
        <v>1</v>
      </c>
      <c r="G21" s="8">
        <v>55</v>
      </c>
      <c r="H21" s="8">
        <v>0</v>
      </c>
      <c r="I21" s="7">
        <v>138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7">
        <v>1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24</v>
      </c>
      <c r="E24" s="8">
        <v>16</v>
      </c>
      <c r="F24" s="8">
        <v>15</v>
      </c>
      <c r="G24" s="8">
        <v>104</v>
      </c>
      <c r="H24" s="8">
        <v>0</v>
      </c>
      <c r="I24" s="7">
        <v>160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11</v>
      </c>
      <c r="D25" s="8">
        <v>46</v>
      </c>
      <c r="E25" s="8">
        <v>54</v>
      </c>
      <c r="F25" s="8">
        <v>33</v>
      </c>
      <c r="G25" s="8">
        <v>60</v>
      </c>
      <c r="H25" s="8">
        <v>0</v>
      </c>
      <c r="I25" s="7">
        <v>204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4" t="s">
        <v>3</v>
      </c>
      <c r="B26" s="8">
        <v>0</v>
      </c>
      <c r="C26" s="8">
        <v>235</v>
      </c>
      <c r="D26" s="8">
        <v>1336</v>
      </c>
      <c r="E26" s="8">
        <v>1544</v>
      </c>
      <c r="F26" s="8">
        <v>1260</v>
      </c>
      <c r="G26" s="8">
        <v>2154</v>
      </c>
      <c r="H26" s="8">
        <v>0</v>
      </c>
      <c r="I26" s="7">
        <v>6529</v>
      </c>
      <c r="K26" s="4"/>
      <c r="L26" s="7"/>
      <c r="M26" s="7"/>
      <c r="N26" s="7"/>
      <c r="O26" s="7"/>
      <c r="P26" s="7"/>
      <c r="Q26" s="7"/>
      <c r="R26" s="7"/>
      <c r="S26" s="7"/>
    </row>
    <row r="28" spans="1:19" x14ac:dyDescent="0.25"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B29" s="21"/>
      <c r="C29" s="20"/>
      <c r="D29" s="20"/>
      <c r="E29" s="20"/>
      <c r="F29" s="20"/>
      <c r="G29" s="20"/>
      <c r="H29" s="20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B30" s="21"/>
      <c r="C30" s="20"/>
      <c r="D30" s="20"/>
      <c r="E30" s="20"/>
      <c r="F30" s="20"/>
      <c r="G30" s="20"/>
      <c r="H30" s="20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B31" s="21"/>
      <c r="C31" s="20"/>
      <c r="D31" s="20"/>
      <c r="E31" s="20"/>
      <c r="F31" s="20"/>
      <c r="G31" s="20"/>
      <c r="H31" s="20"/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B32" s="21"/>
      <c r="C32" s="20"/>
      <c r="D32" s="20"/>
      <c r="E32" s="20"/>
      <c r="F32" s="20"/>
      <c r="G32" s="20"/>
      <c r="H32" s="20"/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1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1:19" x14ac:dyDescent="0.25">
      <c r="K43" s="3"/>
      <c r="L43" s="8"/>
      <c r="M43" s="8"/>
      <c r="N43" s="8"/>
      <c r="O43" s="8"/>
      <c r="P43" s="8"/>
      <c r="Q43" s="8"/>
      <c r="R43" s="8"/>
      <c r="S43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2021-02-02T21:52:49Z</dcterms:modified>
</cp:coreProperties>
</file>