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13_ncr:1_{0B86EC14-BF55-445B-902C-7C918476FEA8}" xr6:coauthVersionLast="45" xr6:coauthVersionMax="45" xr10:uidLastSave="{00000000-0000-0000-0000-000000000000}"/>
  <bookViews>
    <workbookView xWindow="28680" yWindow="-4440" windowWidth="29040" windowHeight="15990" xr2:uid="{91995314-B56D-41D3-95F0-1ED3DF264825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49B09-F554-43F6-85EF-78966F0E8A41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<sst xmlns="http://schemas.openxmlformats.org/spreadsheetml/2006/main" count="29" uniqueCount="29">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</sst>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F232101-F848-477C-AFE0-6FC8EC5987E0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8A288-EA89-46D7-9083-901DAFC0FD5C}" name="Dotaz1" displayName="Dotaz1" ref="A5:J18" tableType="queryTable" headerRowCount="0" totalsRowShown="0">
  <tableColumns count="10">
    <tableColumn id="11" xr3:uid="{BF697B97-16AB-4DB8-8844-ED19012944C8}" uniqueName="11" name="KrajNazev" queryTableFieldId="1" headerRowDxfId="19" dataDxfId="18"/>
    <tableColumn id="2" xr3:uid="{50874156-B25F-40D6-87D9-A85F4D175FCB}" uniqueName="2" name="aktualni_hosp" queryTableFieldId="2" headerRowDxfId="17" dataDxfId="16"/>
    <tableColumn id="3" xr3:uid="{D3032078-4926-46F4-BCDB-8D41BE03AA6C}" uniqueName="3" name="JIP" queryTableFieldId="3" headerRowDxfId="15" dataDxfId="14"/>
    <tableColumn id="4" xr3:uid="{210D2BF9-0F50-431F-8B8A-B1821B0FE013}" uniqueName="4" name="UPV" queryTableFieldId="4" headerRowDxfId="13" dataDxfId="12"/>
    <tableColumn id="5" xr3:uid="{279BCC19-93A9-4A7D-91EF-BFA0A3B1FCE6}" uniqueName="5" name="ECMO" queryTableFieldId="5" headerRowDxfId="11" dataDxfId="10"/>
    <tableColumn id="6" xr3:uid="{B6809B79-E456-4299-9E37-9A7409534AD9}" uniqueName="6" name="kyslik" queryTableFieldId="6" headerRowDxfId="9" dataDxfId="8"/>
    <tableColumn id="7" xr3:uid="{A1F933BD-26AE-49CA-AB84-CFF655F82B7C}" uniqueName="7" name="HFNO" queryTableFieldId="7" headerRowDxfId="7" dataDxfId="6"/>
    <tableColumn id="8" xr3:uid="{B7A3F49E-8E64-4114-A935-B9B4E1B8A13B}" uniqueName="8" name="propusteny" queryTableFieldId="8" headerRowDxfId="5" dataDxfId="4"/>
    <tableColumn id="9" xr3:uid="{6FBB47E2-9035-4631-BEF5-B3A180CA4423}" uniqueName="9" name="Zemrel" queryTableFieldId="9" headerRowDxfId="3" dataDxfId="2"/>
    <tableColumn id="10" xr3:uid="{B8F72A93-E24F-463D-BC5B-93C723805C24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B9BE-9A48-4803-A767-1421EE961D62}">
  <sheetPr codeName="List1"/>
  <dimension ref="A1:J20"/>
  <sheetViews>
    <sheetView tabSelected="1" zoomScale="80" zoomScaleNormal="80" workbookViewId="0">
      <selection activeCell="I2" sqref="I2"/>
    </sheetView>
  </sheetViews>
  <sheetFormatPr defaultRowHeight="14.4" x14ac:dyDescent="0.3"/>
  <cols>
    <col min="1" max="1" width="29.5546875" customWidth="1"/>
    <col min="2" max="10" width="20.33203125" customWidth="1"/>
  </cols>
  <sheetData>
    <row r="1" spans="1:10" x14ac:dyDescent="0.3">
      <c r="A1" s="1" t="s">
        <v>0</v>
      </c>
      <c r="H1" s="2" t="s">
        <v>1</v>
      </c>
      <c r="I1" s="3">
        <v>44236</v>
      </c>
      <c r="J1" s="4">
        <v>0.20902777777777778</v>
      </c>
    </row>
    <row r="2" spans="1:10" x14ac:dyDescent="0.3">
      <c r="A2" s="5" t="s">
        <v>2</v>
      </c>
      <c r="B2" s="5"/>
      <c r="C2" s="5"/>
      <c r="D2" s="6" t="s">
        <v>3</v>
      </c>
    </row>
    <row r="4" spans="1:10" ht="43.2" x14ac:dyDescent="0.3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</row>
    <row r="5" spans="1:10" ht="16.5" customHeight="1" x14ac:dyDescent="0.3">
      <c r="A5" t="s">
        <v>14</v>
      </c>
      <c r="B5">
        <v>899</v>
      </c>
      <c r="C5">
        <v>192</v>
      </c>
      <c r="D5">
        <v>72</v>
      </c>
      <c r="E5">
        <v>9</v>
      </c>
      <c r="F5">
        <v>284</v>
      </c>
      <c r="G5">
        <v>71</v>
      </c>
      <c r="H5">
        <v>6967</v>
      </c>
      <c r="I5">
        <v>1638</v>
      </c>
      <c r="J5">
        <v>9560</v>
      </c>
    </row>
    <row r="6" spans="1:10" ht="16.5" customHeight="1" x14ac:dyDescent="0.3">
      <c r="A6" t="s">
        <v>15</v>
      </c>
      <c r="B6">
        <v>311</v>
      </c>
      <c r="C6">
        <v>58</v>
      </c>
      <c r="D6">
        <v>32</v>
      </c>
      <c r="E6">
        <v>0</v>
      </c>
      <c r="F6">
        <v>117</v>
      </c>
      <c r="G6">
        <v>19</v>
      </c>
      <c r="H6">
        <v>3651</v>
      </c>
      <c r="I6">
        <v>1013</v>
      </c>
      <c r="J6">
        <v>5003</v>
      </c>
    </row>
    <row r="7" spans="1:10" ht="16.5" customHeight="1" x14ac:dyDescent="0.3">
      <c r="A7" t="s">
        <v>16</v>
      </c>
      <c r="B7">
        <v>598</v>
      </c>
      <c r="C7">
        <v>124</v>
      </c>
      <c r="D7">
        <v>56</v>
      </c>
      <c r="E7">
        <v>1</v>
      </c>
      <c r="F7">
        <v>253</v>
      </c>
      <c r="G7">
        <v>45</v>
      </c>
      <c r="H7">
        <v>7446</v>
      </c>
      <c r="I7">
        <v>1780</v>
      </c>
      <c r="J7">
        <v>9850</v>
      </c>
    </row>
    <row r="8" spans="1:10" ht="16.5" customHeight="1" x14ac:dyDescent="0.3">
      <c r="A8" t="s">
        <v>17</v>
      </c>
      <c r="B8">
        <v>319</v>
      </c>
      <c r="C8">
        <v>51</v>
      </c>
      <c r="D8">
        <v>26</v>
      </c>
      <c r="E8">
        <v>0</v>
      </c>
      <c r="F8">
        <v>173</v>
      </c>
      <c r="G8">
        <v>26</v>
      </c>
      <c r="H8">
        <v>1821</v>
      </c>
      <c r="I8">
        <v>677</v>
      </c>
      <c r="J8">
        <v>2842</v>
      </c>
    </row>
    <row r="9" spans="1:10" ht="16.5" customHeight="1" x14ac:dyDescent="0.3">
      <c r="A9" t="s">
        <v>18</v>
      </c>
      <c r="B9">
        <v>181</v>
      </c>
      <c r="C9">
        <v>20</v>
      </c>
      <c r="D9">
        <v>8</v>
      </c>
      <c r="E9">
        <v>0</v>
      </c>
      <c r="F9">
        <v>49</v>
      </c>
      <c r="G9">
        <v>2</v>
      </c>
      <c r="H9">
        <v>3448</v>
      </c>
      <c r="I9">
        <v>737</v>
      </c>
      <c r="J9">
        <v>4430</v>
      </c>
    </row>
    <row r="10" spans="1:10" ht="16.5" customHeight="1" x14ac:dyDescent="0.3">
      <c r="A10" t="s">
        <v>19</v>
      </c>
      <c r="B10">
        <v>591</v>
      </c>
      <c r="C10">
        <v>128</v>
      </c>
      <c r="D10">
        <v>63</v>
      </c>
      <c r="E10">
        <v>1</v>
      </c>
      <c r="F10">
        <v>242</v>
      </c>
      <c r="G10">
        <v>74</v>
      </c>
      <c r="H10">
        <v>3201</v>
      </c>
      <c r="I10">
        <v>973</v>
      </c>
      <c r="J10">
        <v>4740</v>
      </c>
    </row>
    <row r="11" spans="1:10" ht="16.5" customHeight="1" x14ac:dyDescent="0.3">
      <c r="A11" t="s">
        <v>20</v>
      </c>
      <c r="B11">
        <v>322</v>
      </c>
      <c r="C11">
        <v>56</v>
      </c>
      <c r="D11">
        <v>22</v>
      </c>
      <c r="E11">
        <v>0</v>
      </c>
      <c r="F11">
        <v>130</v>
      </c>
      <c r="G11">
        <v>41</v>
      </c>
      <c r="H11">
        <v>2238</v>
      </c>
      <c r="I11">
        <v>628</v>
      </c>
      <c r="J11">
        <v>3200</v>
      </c>
    </row>
    <row r="12" spans="1:10" ht="16.5" customHeight="1" x14ac:dyDescent="0.3">
      <c r="A12" t="s">
        <v>21</v>
      </c>
      <c r="B12">
        <v>446</v>
      </c>
      <c r="C12">
        <v>81</v>
      </c>
      <c r="D12">
        <v>42</v>
      </c>
      <c r="E12">
        <v>2</v>
      </c>
      <c r="F12">
        <v>167</v>
      </c>
      <c r="G12">
        <v>17</v>
      </c>
      <c r="H12">
        <v>7247</v>
      </c>
      <c r="I12">
        <v>1965</v>
      </c>
      <c r="J12">
        <v>9704</v>
      </c>
    </row>
    <row r="13" spans="1:10" ht="16.5" customHeight="1" x14ac:dyDescent="0.3">
      <c r="A13" t="s">
        <v>22</v>
      </c>
      <c r="B13">
        <v>274</v>
      </c>
      <c r="C13">
        <v>48</v>
      </c>
      <c r="D13">
        <v>26</v>
      </c>
      <c r="E13">
        <v>0</v>
      </c>
      <c r="F13">
        <v>73</v>
      </c>
      <c r="G13">
        <v>19</v>
      </c>
      <c r="H13">
        <v>3464</v>
      </c>
      <c r="I13">
        <v>961</v>
      </c>
      <c r="J13">
        <v>4702</v>
      </c>
    </row>
    <row r="14" spans="1:10" ht="16.5" customHeight="1" x14ac:dyDescent="0.3">
      <c r="A14" t="s">
        <v>23</v>
      </c>
      <c r="B14">
        <v>353</v>
      </c>
      <c r="C14">
        <v>39</v>
      </c>
      <c r="D14">
        <v>30</v>
      </c>
      <c r="E14">
        <v>0</v>
      </c>
      <c r="F14">
        <v>172</v>
      </c>
      <c r="G14">
        <v>19</v>
      </c>
      <c r="H14">
        <v>2962</v>
      </c>
      <c r="I14">
        <v>647</v>
      </c>
      <c r="J14">
        <v>3981</v>
      </c>
    </row>
    <row r="15" spans="1:10" ht="16.5" customHeight="1" x14ac:dyDescent="0.3">
      <c r="A15" t="s">
        <v>24</v>
      </c>
      <c r="B15">
        <v>413</v>
      </c>
      <c r="C15">
        <v>69</v>
      </c>
      <c r="D15">
        <v>33</v>
      </c>
      <c r="E15">
        <v>0</v>
      </c>
      <c r="F15">
        <v>174</v>
      </c>
      <c r="G15">
        <v>25</v>
      </c>
      <c r="H15">
        <v>3202</v>
      </c>
      <c r="I15">
        <v>747</v>
      </c>
      <c r="J15">
        <v>4432</v>
      </c>
    </row>
    <row r="16" spans="1:10" ht="16.5" customHeight="1" x14ac:dyDescent="0.3">
      <c r="A16" t="s">
        <v>25</v>
      </c>
      <c r="B16">
        <v>496</v>
      </c>
      <c r="C16">
        <v>92</v>
      </c>
      <c r="D16">
        <v>30</v>
      </c>
      <c r="E16">
        <v>0</v>
      </c>
      <c r="F16">
        <v>283</v>
      </c>
      <c r="G16">
        <v>49</v>
      </c>
      <c r="H16">
        <v>5171</v>
      </c>
      <c r="I16">
        <v>1482</v>
      </c>
      <c r="J16">
        <v>7302</v>
      </c>
    </row>
    <row r="17" spans="1:10" ht="16.5" customHeight="1" x14ac:dyDescent="0.3">
      <c r="A17" t="s">
        <v>26</v>
      </c>
      <c r="B17">
        <v>400</v>
      </c>
      <c r="C17">
        <v>84</v>
      </c>
      <c r="D17">
        <v>44</v>
      </c>
      <c r="E17">
        <v>0</v>
      </c>
      <c r="F17">
        <v>190</v>
      </c>
      <c r="G17">
        <v>36</v>
      </c>
      <c r="H17">
        <v>4166</v>
      </c>
      <c r="I17">
        <v>1190</v>
      </c>
      <c r="J17">
        <v>5819</v>
      </c>
    </row>
    <row r="18" spans="1:10" ht="16.5" customHeight="1" x14ac:dyDescent="0.3">
      <c r="A18" t="s">
        <v>27</v>
      </c>
      <c r="B18">
        <v>257</v>
      </c>
      <c r="C18">
        <v>39</v>
      </c>
      <c r="D18">
        <v>22</v>
      </c>
      <c r="E18">
        <v>0</v>
      </c>
      <c r="F18">
        <v>88</v>
      </c>
      <c r="G18">
        <v>22</v>
      </c>
      <c r="H18">
        <v>3845</v>
      </c>
      <c r="I18">
        <v>1000</v>
      </c>
      <c r="J18">
        <v>5096</v>
      </c>
    </row>
    <row r="20" spans="1:10" x14ac:dyDescent="0.3">
      <c r="A20" s="9" t="s">
        <v>28</v>
      </c>
      <c r="B20" s="10">
        <f t="shared" ref="B20:J20" si="0">SUM(B5:B18)</f>
        <v>5860</v>
      </c>
      <c r="C20" s="10">
        <f t="shared" si="0"/>
        <v>1081</v>
      </c>
      <c r="D20" s="10">
        <f t="shared" si="0"/>
        <v>506</v>
      </c>
      <c r="E20" s="10">
        <f t="shared" si="0"/>
        <v>13</v>
      </c>
      <c r="F20" s="10">
        <f t="shared" si="0"/>
        <v>2395</v>
      </c>
      <c r="G20" s="10">
        <f t="shared" si="0"/>
        <v>465</v>
      </c>
      <c r="H20" s="10">
        <f t="shared" si="0"/>
        <v>58829</v>
      </c>
      <c r="I20" s="10">
        <f t="shared" si="0"/>
        <v>15438</v>
      </c>
      <c r="J20" s="10">
        <f t="shared" si="0"/>
        <v>80661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53C8F-071A-4657-BC47-48CD92AF8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2021-02-09T06:20:41Z</dcterms:created>
  <dcterms:modified xsi:type="dcterms:W3CDTF">2021-02-09T06:20:51Z</dcterms:modified>
</cp:coreProperties>
</file>