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BECE574E-9CAB-49BF-ABD4-94C47604D799}" xr6:coauthVersionLast="45" xr6:coauthVersionMax="45" xr10:uidLastSave="{00000000-0000-0000-0000-000000000000}"/>
  <bookViews>
    <workbookView xWindow="-108" yWindow="-108" windowWidth="23256" windowHeight="12720" xr2:uid="{623D8FF4-6B67-47BA-9C3F-2CE0E0A15137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CB835-352D-4956-BE43-C8042D76542B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<sst xmlns="http://schemas.openxmlformats.org/spreadsheetml/2006/main" count="29" uniqueCount="29">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</sst>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249EB6B-3203-4884-8DFD-C06A3516B045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0E96B-3A1C-47D7-96CC-5AB296DD9146}" name="Dotaz1" displayName="Dotaz1" ref="A5:J18" tableType="queryTable" headerRowCount="0" totalsRowShown="0">
  <tableColumns count="10">
    <tableColumn id="11" xr3:uid="{00AF4B73-FA97-4084-A5C2-F9D4FE39AB17}" uniqueName="11" name="KrajNazev" queryTableFieldId="1" headerRowDxfId="19" dataDxfId="18"/>
    <tableColumn id="2" xr3:uid="{19EFF6E1-920A-4B1E-B326-EB20BDAB056C}" uniqueName="2" name="aktualni_hosp" queryTableFieldId="2" headerRowDxfId="17" dataDxfId="16"/>
    <tableColumn id="3" xr3:uid="{37CE9201-AAFB-4FAB-B6B0-46203B0195B7}" uniqueName="3" name="JIP" queryTableFieldId="3" headerRowDxfId="15" dataDxfId="14"/>
    <tableColumn id="4" xr3:uid="{2F52AD8C-E754-4FF8-A08E-D2AB42CC9820}" uniqueName="4" name="UPV" queryTableFieldId="4" headerRowDxfId="13" dataDxfId="12"/>
    <tableColumn id="5" xr3:uid="{7E2665F0-6710-4886-B36D-0CCF2C955137}" uniqueName="5" name="ECMO" queryTableFieldId="5" headerRowDxfId="11" dataDxfId="10"/>
    <tableColumn id="6" xr3:uid="{806C1327-BE86-4C43-9EE0-5AE7CDA9F50A}" uniqueName="6" name="kyslik" queryTableFieldId="6" headerRowDxfId="9" dataDxfId="8"/>
    <tableColumn id="7" xr3:uid="{BE062969-E352-4C8A-A153-B1F1EBCE5FF2}" uniqueName="7" name="HFNO" queryTableFieldId="7" headerRowDxfId="7" dataDxfId="6"/>
    <tableColumn id="8" xr3:uid="{92501D1E-BD38-4F35-A512-23AC1D7F06DC}" uniqueName="8" name="propusteny" queryTableFieldId="8" headerRowDxfId="5" dataDxfId="4"/>
    <tableColumn id="9" xr3:uid="{93CC0AB3-E9FA-495A-AD49-AB0B9D485ABD}" uniqueName="9" name="Zemrel" queryTableFieldId="9" headerRowDxfId="3" dataDxfId="2"/>
    <tableColumn id="10" xr3:uid="{E3C654C2-2CA5-4DA0-8B6F-B3BDC7A709A4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685B-CF64-45CD-BA04-08D0D1D7D9AE}">
  <sheetPr codeName="List1"/>
  <dimension ref="A1:J20"/>
  <sheetViews>
    <sheetView tabSelected="1" zoomScale="80" zoomScaleNormal="80" workbookViewId="0">
      <selection activeCell="I2" sqref="I2"/>
    </sheetView>
  </sheetViews>
  <sheetFormatPr defaultRowHeight="14.4" x14ac:dyDescent="0.3"/>
  <cols>
    <col min="1" max="1" width="29.5546875" customWidth="1"/>
    <col min="2" max="10" width="20.33203125" customWidth="1"/>
  </cols>
  <sheetData>
    <row r="1" spans="1:10" x14ac:dyDescent="0.3">
      <c r="A1" s="1" t="s">
        <v>0</v>
      </c>
      <c r="H1" s="2" t="s">
        <v>1</v>
      </c>
      <c r="I1" s="3">
        <v>44239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3">
      <c r="A5" t="s">
        <v>14</v>
      </c>
      <c r="B5">
        <v>899</v>
      </c>
      <c r="C5">
        <v>172</v>
      </c>
      <c r="D5">
        <v>88</v>
      </c>
      <c r="E5">
        <v>8</v>
      </c>
      <c r="F5">
        <v>283</v>
      </c>
      <c r="G5">
        <v>76</v>
      </c>
      <c r="H5">
        <v>7198</v>
      </c>
      <c r="I5">
        <v>1680</v>
      </c>
      <c r="J5">
        <v>9813</v>
      </c>
    </row>
    <row r="6" spans="1:10" ht="16.5" customHeight="1" x14ac:dyDescent="0.3">
      <c r="A6" t="s">
        <v>15</v>
      </c>
      <c r="B6">
        <v>317</v>
      </c>
      <c r="C6">
        <v>59</v>
      </c>
      <c r="D6">
        <v>28</v>
      </c>
      <c r="E6">
        <v>0</v>
      </c>
      <c r="F6">
        <v>123</v>
      </c>
      <c r="G6">
        <v>20</v>
      </c>
      <c r="H6">
        <v>3743</v>
      </c>
      <c r="I6">
        <v>1031</v>
      </c>
      <c r="J6">
        <v>5123</v>
      </c>
    </row>
    <row r="7" spans="1:10" ht="16.5" customHeight="1" x14ac:dyDescent="0.3">
      <c r="A7" t="s">
        <v>16</v>
      </c>
      <c r="B7">
        <v>579</v>
      </c>
      <c r="C7">
        <v>129</v>
      </c>
      <c r="D7">
        <v>71</v>
      </c>
      <c r="E7">
        <v>2</v>
      </c>
      <c r="F7">
        <v>232</v>
      </c>
      <c r="G7">
        <v>31</v>
      </c>
      <c r="H7">
        <v>7608</v>
      </c>
      <c r="I7">
        <v>1817</v>
      </c>
      <c r="J7">
        <v>10028</v>
      </c>
    </row>
    <row r="8" spans="1:10" ht="16.5" customHeight="1" x14ac:dyDescent="0.3">
      <c r="A8" t="s">
        <v>17</v>
      </c>
      <c r="B8">
        <v>305</v>
      </c>
      <c r="C8">
        <v>35</v>
      </c>
      <c r="D8">
        <v>17</v>
      </c>
      <c r="E8">
        <v>0</v>
      </c>
      <c r="F8">
        <v>166</v>
      </c>
      <c r="G8">
        <v>23</v>
      </c>
      <c r="H8">
        <v>1895</v>
      </c>
      <c r="I8">
        <v>718</v>
      </c>
      <c r="J8">
        <v>2940</v>
      </c>
    </row>
    <row r="9" spans="1:10" ht="16.5" customHeight="1" x14ac:dyDescent="0.3">
      <c r="A9" t="s">
        <v>18</v>
      </c>
      <c r="B9">
        <v>177</v>
      </c>
      <c r="C9">
        <v>24</v>
      </c>
      <c r="D9">
        <v>12</v>
      </c>
      <c r="E9">
        <v>0</v>
      </c>
      <c r="F9">
        <v>63</v>
      </c>
      <c r="G9">
        <v>6</v>
      </c>
      <c r="H9">
        <v>3504</v>
      </c>
      <c r="I9">
        <v>746</v>
      </c>
      <c r="J9">
        <v>4501</v>
      </c>
    </row>
    <row r="10" spans="1:10" ht="16.5" customHeight="1" x14ac:dyDescent="0.3">
      <c r="A10" t="s">
        <v>19</v>
      </c>
      <c r="B10">
        <v>556</v>
      </c>
      <c r="C10">
        <v>129</v>
      </c>
      <c r="D10">
        <v>62</v>
      </c>
      <c r="E10">
        <v>0</v>
      </c>
      <c r="F10">
        <v>225</v>
      </c>
      <c r="G10">
        <v>88</v>
      </c>
      <c r="H10">
        <v>3374</v>
      </c>
      <c r="I10">
        <v>1007</v>
      </c>
      <c r="J10">
        <v>4908</v>
      </c>
    </row>
    <row r="11" spans="1:10" ht="16.5" customHeight="1" x14ac:dyDescent="0.3">
      <c r="A11" t="s">
        <v>20</v>
      </c>
      <c r="B11">
        <v>303</v>
      </c>
      <c r="C11">
        <v>55</v>
      </c>
      <c r="D11">
        <v>24</v>
      </c>
      <c r="E11">
        <v>0</v>
      </c>
      <c r="F11">
        <v>123</v>
      </c>
      <c r="G11">
        <v>38</v>
      </c>
      <c r="H11">
        <v>2337</v>
      </c>
      <c r="I11">
        <v>645</v>
      </c>
      <c r="J11">
        <v>3300</v>
      </c>
    </row>
    <row r="12" spans="1:10" ht="16.5" customHeight="1" x14ac:dyDescent="0.3">
      <c r="A12" t="s">
        <v>21</v>
      </c>
      <c r="B12">
        <v>447</v>
      </c>
      <c r="C12">
        <v>71</v>
      </c>
      <c r="D12">
        <v>31</v>
      </c>
      <c r="E12">
        <v>2</v>
      </c>
      <c r="F12">
        <v>176</v>
      </c>
      <c r="G12">
        <v>26</v>
      </c>
      <c r="H12">
        <v>7358</v>
      </c>
      <c r="I12">
        <v>1988</v>
      </c>
      <c r="J12">
        <v>9845</v>
      </c>
    </row>
    <row r="13" spans="1:10" ht="16.5" customHeight="1" x14ac:dyDescent="0.3">
      <c r="A13" t="s">
        <v>22</v>
      </c>
      <c r="B13">
        <v>277</v>
      </c>
      <c r="C13">
        <v>50</v>
      </c>
      <c r="D13">
        <v>25</v>
      </c>
      <c r="E13">
        <v>1</v>
      </c>
      <c r="F13">
        <v>69</v>
      </c>
      <c r="G13">
        <v>29</v>
      </c>
      <c r="H13">
        <v>3535</v>
      </c>
      <c r="I13">
        <v>972</v>
      </c>
      <c r="J13">
        <v>4787</v>
      </c>
    </row>
    <row r="14" spans="1:10" ht="16.5" customHeight="1" x14ac:dyDescent="0.3">
      <c r="A14" t="s">
        <v>23</v>
      </c>
      <c r="B14">
        <v>349</v>
      </c>
      <c r="C14">
        <v>48</v>
      </c>
      <c r="D14">
        <v>34</v>
      </c>
      <c r="E14">
        <v>0</v>
      </c>
      <c r="F14">
        <v>176</v>
      </c>
      <c r="G14">
        <v>25</v>
      </c>
      <c r="H14">
        <v>3035</v>
      </c>
      <c r="I14">
        <v>668</v>
      </c>
      <c r="J14">
        <v>4101</v>
      </c>
    </row>
    <row r="15" spans="1:10" ht="16.5" customHeight="1" x14ac:dyDescent="0.3">
      <c r="A15" t="s">
        <v>24</v>
      </c>
      <c r="B15">
        <v>428</v>
      </c>
      <c r="C15">
        <v>80</v>
      </c>
      <c r="D15">
        <v>34</v>
      </c>
      <c r="E15">
        <v>0</v>
      </c>
      <c r="F15">
        <v>185</v>
      </c>
      <c r="G15">
        <v>33</v>
      </c>
      <c r="H15">
        <v>3312</v>
      </c>
      <c r="I15">
        <v>772</v>
      </c>
      <c r="J15">
        <v>4595</v>
      </c>
    </row>
    <row r="16" spans="1:10" ht="16.5" customHeight="1" x14ac:dyDescent="0.3">
      <c r="A16" t="s">
        <v>25</v>
      </c>
      <c r="B16">
        <v>506</v>
      </c>
      <c r="C16">
        <v>109</v>
      </c>
      <c r="D16">
        <v>40</v>
      </c>
      <c r="E16">
        <v>0</v>
      </c>
      <c r="F16">
        <v>270</v>
      </c>
      <c r="G16">
        <v>53</v>
      </c>
      <c r="H16">
        <v>5302</v>
      </c>
      <c r="I16">
        <v>1527</v>
      </c>
      <c r="J16">
        <v>7490</v>
      </c>
    </row>
    <row r="17" spans="1:10" ht="16.5" customHeight="1" x14ac:dyDescent="0.3">
      <c r="A17" t="s">
        <v>26</v>
      </c>
      <c r="B17">
        <v>388</v>
      </c>
      <c r="C17">
        <v>85</v>
      </c>
      <c r="D17">
        <v>41</v>
      </c>
      <c r="E17">
        <v>0</v>
      </c>
      <c r="F17">
        <v>202</v>
      </c>
      <c r="G17">
        <v>41</v>
      </c>
      <c r="H17">
        <v>4281</v>
      </c>
      <c r="I17">
        <v>1207</v>
      </c>
      <c r="J17">
        <v>5960</v>
      </c>
    </row>
    <row r="18" spans="1:10" ht="16.5" customHeight="1" x14ac:dyDescent="0.3">
      <c r="A18" t="s">
        <v>27</v>
      </c>
      <c r="B18">
        <v>240</v>
      </c>
      <c r="C18">
        <v>42</v>
      </c>
      <c r="D18">
        <v>23</v>
      </c>
      <c r="E18">
        <v>0</v>
      </c>
      <c r="F18">
        <v>98</v>
      </c>
      <c r="G18">
        <v>16</v>
      </c>
      <c r="H18">
        <v>3923</v>
      </c>
      <c r="I18">
        <v>1011</v>
      </c>
      <c r="J18">
        <v>5168</v>
      </c>
    </row>
    <row r="20" spans="1:10" x14ac:dyDescent="0.3">
      <c r="A20" s="9" t="s">
        <v>28</v>
      </c>
      <c r="B20" s="10">
        <f t="shared" ref="B20:J20" si="0">SUM(B5:B18)</f>
        <v>5771</v>
      </c>
      <c r="C20" s="10">
        <f t="shared" si="0"/>
        <v>1088</v>
      </c>
      <c r="D20" s="10">
        <f t="shared" si="0"/>
        <v>530</v>
      </c>
      <c r="E20" s="10">
        <f t="shared" si="0"/>
        <v>13</v>
      </c>
      <c r="F20" s="10">
        <f t="shared" si="0"/>
        <v>2391</v>
      </c>
      <c r="G20" s="10">
        <f t="shared" si="0"/>
        <v>505</v>
      </c>
      <c r="H20" s="10">
        <f t="shared" si="0"/>
        <v>60405</v>
      </c>
      <c r="I20" s="10">
        <f t="shared" si="0"/>
        <v>15789</v>
      </c>
      <c r="J20" s="10">
        <f t="shared" si="0"/>
        <v>82559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C0387D-B855-4BF2-B9A1-7E14BCF4F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2021-02-12T03:25:38Z</dcterms:created>
  <dcterms:modified xsi:type="dcterms:W3CDTF">2021-02-12T03:25:38Z</dcterms:modified>
</cp:coreProperties>
</file>