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12_zadani_vakcinace\"/>
    </mc:Choice>
  </mc:AlternateContent>
  <xr:revisionPtr revIDLastSave="0" documentId="13_ncr:1_{9DFF7AB1-68BF-4AED-92C5-B41A41FFBC0B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Kraje dle typu vakcí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4" i="1" l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</calcChain>
</file>

<file path=xl/sharedStrings.xml><?xml version="1.0" encoding="utf-8"?>
<sst xmlns="http://schemas.openxmlformats.org/spreadsheetml/2006/main" count="69" uniqueCount="31">
  <si>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</si>
  <si>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</si>
  <si>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</si>
  <si>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</si>
  <si>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</si>
  <si>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</si>
  <si>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</si>
  <si>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</si>
  <si>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</si>
  <si>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</si>
  <si>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</si>
  <si>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</si>
  <si>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</si>
  <si>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</si>
  <si>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</si>
  <si>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</si>
  <si>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</si>
  <si>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PFIZER</t>
  </si>
  <si>
    <t>VAKCÍNA MODERNA</t>
  </si>
  <si>
    <t>MODERNA</t>
  </si>
  <si>
    <t xml:space="preserve">Celkem distribuce dle krajů (lahvičky)  </t>
  </si>
  <si>
    <t>Přehled dodávek vakcíny Moderna po dnech</t>
  </si>
  <si>
    <t xml:space="preserve">Dodané množství (lahvičky)* </t>
  </si>
  <si>
    <t>Dodané množství (lahvičky) *</t>
  </si>
  <si>
    <t xml:space="preserve">* lahvička obsahuje 10 dávek </t>
  </si>
  <si>
    <t>VAKCÍNA COMIRNATY</t>
  </si>
  <si>
    <t>* lahvička obsahje 6 dávek, - u prvních dodávek Comirnaty bylo avšak aplikováno 5 dávek</t>
  </si>
  <si>
    <t>Přehled dodávek vakcíny Comirnaty po dnech</t>
  </si>
  <si>
    <t>VAKCÍNA ASTRA ZENECA</t>
  </si>
  <si>
    <t>Přehled dodávek vakcíny Astra Zeneca po dnech</t>
  </si>
  <si>
    <t>ASTRA ZENECA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</si>
</sst>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3" fontId="0" fillId="0" borderId="0" xfId="0" applyNumberFormat="1"/>
    <xf numFmtId="0" fontId="0" fillId="35" borderId="0" xfId="0" applyFill="1"/>
    <xf numFmtId="0" fontId="22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U108"/>
  <sheetViews>
    <sheetView tabSelected="1" zoomScale="70" zoomScaleNormal="70" workbookViewId="0">
      <selection activeCell="A4" sqref="A4:A5"/>
    </sheetView>
  </sheetViews>
  <sheetFormatPr defaultRowHeight="15" x14ac:dyDescent="0.25"/>
  <cols>
    <col min="1" max="1" width="23.85546875" customWidth="1"/>
    <col min="2" max="2" width="19.8554687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2.85546875" style="5" customWidth="1"/>
    <col min="17" max="17" width="11.5703125" customWidth="1"/>
  </cols>
  <sheetData>
    <row r="1" spans="1:17" s="1" customFormat="1" ht="18.75" x14ac:dyDescent="0.3">
      <c r="A1" s="10" t="s">
        <v>25</v>
      </c>
      <c r="B1" s="12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7" x14ac:dyDescent="0.25">
      <c r="A2" s="22" t="s">
        <v>27</v>
      </c>
      <c r="B2" s="22"/>
      <c r="C2" s="22"/>
      <c r="D2" s="22"/>
      <c r="E2" s="22"/>
      <c r="F2" s="22"/>
    </row>
    <row r="3" spans="1:17" ht="15" customHeight="1" x14ac:dyDescent="0.25">
      <c r="A3" s="18" t="s">
        <v>0</v>
      </c>
      <c r="B3" s="18"/>
      <c r="C3" s="18"/>
      <c r="D3" s="18"/>
      <c r="E3" s="18"/>
      <c r="F3" s="18"/>
    </row>
    <row r="4" spans="1:17" ht="27" customHeight="1" x14ac:dyDescent="0.25">
      <c r="A4" s="19" t="s">
        <v>1</v>
      </c>
      <c r="B4" s="9" t="s">
        <v>17</v>
      </c>
      <c r="C4" s="21" t="s">
        <v>20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7" ht="45" x14ac:dyDescent="0.25">
      <c r="A5" s="20"/>
      <c r="B5" s="6" t="s">
        <v>22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</row>
    <row r="6" spans="1:17" x14ac:dyDescent="0.25">
      <c r="A6" s="3">
        <v>44192</v>
      </c>
      <c r="B6" s="8">
        <v>1950</v>
      </c>
      <c r="C6" s="8">
        <v>975</v>
      </c>
      <c r="D6" s="8"/>
      <c r="E6" s="8"/>
      <c r="F6" s="8"/>
      <c r="G6" s="8"/>
      <c r="H6" s="8"/>
      <c r="I6" s="8"/>
      <c r="J6" s="8"/>
      <c r="K6" s="8"/>
      <c r="L6" s="8"/>
      <c r="M6" s="8">
        <v>975</v>
      </c>
      <c r="N6" s="8"/>
      <c r="O6" s="8"/>
      <c r="P6" s="8"/>
      <c r="Q6" s="11"/>
    </row>
    <row r="7" spans="1:17" s="1" customFormat="1" x14ac:dyDescent="0.25">
      <c r="A7" s="3">
        <v>44193</v>
      </c>
      <c r="B7" s="8">
        <v>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11"/>
    </row>
    <row r="8" spans="1:17" s="1" customFormat="1" x14ac:dyDescent="0.25">
      <c r="A8" s="3">
        <v>44194</v>
      </c>
      <c r="B8" s="8">
        <v>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11"/>
    </row>
    <row r="9" spans="1:17" s="1" customFormat="1" x14ac:dyDescent="0.25">
      <c r="A9" s="3">
        <v>44195</v>
      </c>
      <c r="B9" s="8">
        <v>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11"/>
    </row>
    <row r="10" spans="1:17" s="1" customFormat="1" x14ac:dyDescent="0.25">
      <c r="A10" s="3">
        <v>44196</v>
      </c>
      <c r="B10" s="8">
        <v>3900</v>
      </c>
      <c r="C10" s="8">
        <v>1170</v>
      </c>
      <c r="D10" s="8">
        <v>195</v>
      </c>
      <c r="E10" s="8">
        <v>195</v>
      </c>
      <c r="F10" s="8">
        <v>195</v>
      </c>
      <c r="G10" s="8">
        <v>195</v>
      </c>
      <c r="H10" s="8">
        <v>195</v>
      </c>
      <c r="I10" s="8">
        <v>195</v>
      </c>
      <c r="J10" s="8">
        <v>195</v>
      </c>
      <c r="K10" s="8">
        <v>195</v>
      </c>
      <c r="L10" s="8">
        <v>195</v>
      </c>
      <c r="M10" s="8"/>
      <c r="N10" s="8">
        <v>195</v>
      </c>
      <c r="O10" s="8">
        <v>195</v>
      </c>
      <c r="P10" s="8">
        <v>585</v>
      </c>
      <c r="Q10" s="11"/>
    </row>
    <row r="11" spans="1:17" s="1" customFormat="1" x14ac:dyDescent="0.25">
      <c r="A11" s="3">
        <v>44197</v>
      </c>
      <c r="B11" s="8">
        <v>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11"/>
    </row>
    <row r="12" spans="1:17" s="1" customFormat="1" x14ac:dyDescent="0.25">
      <c r="A12" s="3">
        <v>44198</v>
      </c>
      <c r="B12" s="8">
        <v>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11"/>
    </row>
    <row r="13" spans="1:17" s="1" customFormat="1" x14ac:dyDescent="0.25">
      <c r="A13" s="3">
        <v>44199</v>
      </c>
      <c r="B13" s="8">
        <v>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11"/>
    </row>
    <row r="14" spans="1:17" s="1" customFormat="1" x14ac:dyDescent="0.25">
      <c r="A14" s="3">
        <v>44200</v>
      </c>
      <c r="B14" s="8">
        <v>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11"/>
    </row>
    <row r="15" spans="1:17" s="1" customFormat="1" x14ac:dyDescent="0.25">
      <c r="A15" s="3">
        <v>44201</v>
      </c>
      <c r="B15" s="8">
        <v>13845</v>
      </c>
      <c r="C15" s="8">
        <v>4485</v>
      </c>
      <c r="D15" s="8">
        <v>1170</v>
      </c>
      <c r="E15" s="8">
        <v>585</v>
      </c>
      <c r="F15" s="8">
        <v>780</v>
      </c>
      <c r="G15" s="8">
        <v>195</v>
      </c>
      <c r="H15" s="8">
        <v>390</v>
      </c>
      <c r="I15" s="8">
        <v>390</v>
      </c>
      <c r="J15" s="8">
        <v>585</v>
      </c>
      <c r="K15" s="8">
        <v>195</v>
      </c>
      <c r="L15" s="8">
        <v>390</v>
      </c>
      <c r="M15" s="8">
        <v>2535</v>
      </c>
      <c r="N15" s="8">
        <v>780</v>
      </c>
      <c r="O15" s="8">
        <v>390</v>
      </c>
      <c r="P15" s="8">
        <v>975</v>
      </c>
      <c r="Q15" s="11"/>
    </row>
    <row r="16" spans="1:17" s="1" customFormat="1" x14ac:dyDescent="0.25">
      <c r="A16" s="3">
        <v>44202</v>
      </c>
      <c r="B16" s="8">
        <v>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11"/>
    </row>
    <row r="17" spans="1:17" s="1" customFormat="1" x14ac:dyDescent="0.25">
      <c r="A17" s="3">
        <v>44203</v>
      </c>
      <c r="B17" s="8">
        <v>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11"/>
    </row>
    <row r="18" spans="1:17" x14ac:dyDescent="0.25">
      <c r="A18" s="3">
        <v>44204</v>
      </c>
      <c r="B18" s="8">
        <v>0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1"/>
    </row>
    <row r="19" spans="1:17" x14ac:dyDescent="0.25">
      <c r="A19" s="3">
        <v>44205</v>
      </c>
      <c r="B19" s="8">
        <v>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11"/>
    </row>
    <row r="20" spans="1:17" s="1" customFormat="1" x14ac:dyDescent="0.25">
      <c r="A20" s="3">
        <v>44206</v>
      </c>
      <c r="B20" s="8">
        <v>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11"/>
    </row>
    <row r="21" spans="1:17" x14ac:dyDescent="0.25">
      <c r="A21" s="3">
        <v>44207</v>
      </c>
      <c r="B21" s="8">
        <v>0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11"/>
    </row>
    <row r="22" spans="1:17" s="1" customFormat="1" x14ac:dyDescent="0.25">
      <c r="A22" s="3">
        <v>44208</v>
      </c>
      <c r="B22" s="8">
        <v>14235</v>
      </c>
      <c r="C22" s="8">
        <v>4680</v>
      </c>
      <c r="D22" s="8">
        <v>1170</v>
      </c>
      <c r="E22" s="8">
        <v>585</v>
      </c>
      <c r="F22" s="8">
        <v>780</v>
      </c>
      <c r="G22" s="8">
        <v>195</v>
      </c>
      <c r="H22" s="8">
        <v>585</v>
      </c>
      <c r="I22" s="8">
        <v>390</v>
      </c>
      <c r="J22" s="8">
        <v>585</v>
      </c>
      <c r="K22" s="8">
        <v>195</v>
      </c>
      <c r="L22" s="8">
        <v>390</v>
      </c>
      <c r="M22" s="8">
        <v>2340</v>
      </c>
      <c r="N22" s="8">
        <v>780</v>
      </c>
      <c r="O22" s="8">
        <v>390</v>
      </c>
      <c r="P22" s="8">
        <v>1170</v>
      </c>
      <c r="Q22" s="11"/>
    </row>
    <row r="23" spans="1:17" x14ac:dyDescent="0.25">
      <c r="A23" s="3">
        <v>44209</v>
      </c>
      <c r="B23" s="8"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11"/>
    </row>
    <row r="24" spans="1:17" x14ac:dyDescent="0.25">
      <c r="A24" s="3">
        <v>44210</v>
      </c>
      <c r="B24" s="8">
        <v>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11"/>
    </row>
    <row r="25" spans="1:17" s="1" customFormat="1" x14ac:dyDescent="0.25">
      <c r="A25" s="3">
        <v>44211</v>
      </c>
      <c r="B25" s="8">
        <v>0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11"/>
    </row>
    <row r="26" spans="1:17" s="1" customFormat="1" x14ac:dyDescent="0.25">
      <c r="A26" s="3">
        <v>44212</v>
      </c>
      <c r="B26" s="8">
        <v>0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11"/>
    </row>
    <row r="27" spans="1:17" s="1" customFormat="1" x14ac:dyDescent="0.25">
      <c r="A27" s="3">
        <v>44213</v>
      </c>
      <c r="B27" s="8">
        <v>0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11"/>
    </row>
    <row r="28" spans="1:17" s="1" customFormat="1" x14ac:dyDescent="0.25">
      <c r="A28" s="3">
        <v>44214</v>
      </c>
      <c r="B28" s="8">
        <v>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11"/>
    </row>
    <row r="29" spans="1:17" s="1" customFormat="1" x14ac:dyDescent="0.25">
      <c r="A29" s="3">
        <v>44215</v>
      </c>
      <c r="B29" s="8">
        <v>0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11"/>
    </row>
    <row r="30" spans="1:17" s="1" customFormat="1" x14ac:dyDescent="0.25">
      <c r="A30" s="3">
        <v>44216</v>
      </c>
      <c r="B30" s="8">
        <v>15795</v>
      </c>
      <c r="C30" s="8">
        <v>3120</v>
      </c>
      <c r="D30" s="8">
        <v>1950</v>
      </c>
      <c r="E30" s="8">
        <v>585</v>
      </c>
      <c r="F30" s="8">
        <v>975</v>
      </c>
      <c r="G30" s="8">
        <v>390</v>
      </c>
      <c r="H30" s="8">
        <v>780</v>
      </c>
      <c r="I30" s="8">
        <v>780</v>
      </c>
      <c r="J30" s="8">
        <v>975</v>
      </c>
      <c r="K30" s="8">
        <v>780</v>
      </c>
      <c r="L30" s="8">
        <v>780</v>
      </c>
      <c r="M30" s="8">
        <v>1560</v>
      </c>
      <c r="N30" s="8">
        <v>1170</v>
      </c>
      <c r="O30" s="8">
        <v>975</v>
      </c>
      <c r="P30" s="8">
        <v>975</v>
      </c>
      <c r="Q30" s="11"/>
    </row>
    <row r="31" spans="1:17" s="1" customFormat="1" x14ac:dyDescent="0.25">
      <c r="A31" s="3">
        <v>44217</v>
      </c>
      <c r="B31" s="8">
        <v>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11"/>
    </row>
    <row r="32" spans="1:17" s="1" customFormat="1" x14ac:dyDescent="0.25">
      <c r="A32" s="3">
        <v>44218</v>
      </c>
      <c r="B32" s="8">
        <v>0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1"/>
    </row>
    <row r="33" spans="1:17" s="1" customFormat="1" x14ac:dyDescent="0.25">
      <c r="A33" s="3">
        <v>44219</v>
      </c>
      <c r="B33" s="8">
        <v>0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11"/>
    </row>
    <row r="34" spans="1:17" s="1" customFormat="1" x14ac:dyDescent="0.25">
      <c r="A34" s="3">
        <v>44220</v>
      </c>
      <c r="B34" s="8">
        <v>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1"/>
    </row>
    <row r="35" spans="1:17" s="1" customFormat="1" x14ac:dyDescent="0.25">
      <c r="A35" s="3">
        <v>44221</v>
      </c>
      <c r="B35" s="8">
        <v>0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11"/>
    </row>
    <row r="36" spans="1:17" s="1" customFormat="1" x14ac:dyDescent="0.25">
      <c r="A36" s="3">
        <v>44222</v>
      </c>
      <c r="B36" s="8">
        <v>12285</v>
      </c>
      <c r="C36" s="8">
        <v>2535</v>
      </c>
      <c r="D36" s="8">
        <v>1365</v>
      </c>
      <c r="E36" s="8">
        <v>585</v>
      </c>
      <c r="F36" s="8">
        <v>585</v>
      </c>
      <c r="G36" s="8">
        <v>390</v>
      </c>
      <c r="H36" s="8">
        <v>780</v>
      </c>
      <c r="I36" s="8">
        <v>390</v>
      </c>
      <c r="J36" s="8">
        <v>585</v>
      </c>
      <c r="K36" s="8">
        <v>585</v>
      </c>
      <c r="L36" s="8">
        <v>585</v>
      </c>
      <c r="M36" s="8">
        <v>1560</v>
      </c>
      <c r="N36" s="8">
        <v>585</v>
      </c>
      <c r="O36" s="8">
        <v>585</v>
      </c>
      <c r="P36" s="8">
        <v>1170</v>
      </c>
      <c r="Q36" s="11"/>
    </row>
    <row r="37" spans="1:17" s="1" customFormat="1" x14ac:dyDescent="0.25">
      <c r="A37" s="3">
        <v>44223</v>
      </c>
      <c r="B37" s="8">
        <v>0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11"/>
    </row>
    <row r="38" spans="1:17" s="1" customFormat="1" x14ac:dyDescent="0.25">
      <c r="A38" s="3">
        <v>44224</v>
      </c>
      <c r="B38" s="8">
        <v>0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11"/>
    </row>
    <row r="39" spans="1:17" s="1" customFormat="1" x14ac:dyDescent="0.25">
      <c r="A39" s="3">
        <v>44225</v>
      </c>
      <c r="B39" s="8">
        <v>0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1"/>
    </row>
    <row r="40" spans="1:17" s="1" customFormat="1" x14ac:dyDescent="0.25">
      <c r="A40" s="3">
        <v>44226</v>
      </c>
      <c r="B40" s="8">
        <v>0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11"/>
    </row>
    <row r="41" spans="1:17" s="1" customFormat="1" x14ac:dyDescent="0.25">
      <c r="A41" s="3">
        <v>44227</v>
      </c>
      <c r="B41" s="8">
        <v>0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1"/>
    </row>
    <row r="42" spans="1:17" s="1" customFormat="1" x14ac:dyDescent="0.25">
      <c r="A42" s="3">
        <v>44228</v>
      </c>
      <c r="B42" s="8">
        <v>12675</v>
      </c>
      <c r="C42" s="8">
        <v>3120</v>
      </c>
      <c r="D42" s="8">
        <v>975</v>
      </c>
      <c r="E42" s="8">
        <v>975</v>
      </c>
      <c r="F42" s="8">
        <v>780</v>
      </c>
      <c r="G42" s="8">
        <v>390</v>
      </c>
      <c r="H42" s="8">
        <v>390</v>
      </c>
      <c r="I42" s="8">
        <v>390</v>
      </c>
      <c r="J42" s="8">
        <v>780</v>
      </c>
      <c r="K42" s="8">
        <v>585</v>
      </c>
      <c r="L42" s="8">
        <v>585</v>
      </c>
      <c r="M42" s="8">
        <v>1365</v>
      </c>
      <c r="N42" s="8">
        <v>780</v>
      </c>
      <c r="O42" s="8">
        <v>585</v>
      </c>
      <c r="P42" s="8">
        <v>975</v>
      </c>
      <c r="Q42" s="11"/>
    </row>
    <row r="43" spans="1:17" s="1" customFormat="1" x14ac:dyDescent="0.25">
      <c r="A43" s="3">
        <v>44229</v>
      </c>
      <c r="B43" s="8">
        <v>0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1"/>
    </row>
    <row r="44" spans="1:17" s="1" customFormat="1" x14ac:dyDescent="0.25">
      <c r="A44" s="3">
        <v>44230</v>
      </c>
      <c r="B44" s="8">
        <v>0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1"/>
    </row>
    <row r="45" spans="1:17" s="1" customFormat="1" x14ac:dyDescent="0.25">
      <c r="A45" s="3">
        <v>44231</v>
      </c>
      <c r="B45" s="8">
        <v>0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11"/>
    </row>
    <row r="46" spans="1:17" s="1" customFormat="1" x14ac:dyDescent="0.25">
      <c r="A46" s="3">
        <v>44232</v>
      </c>
      <c r="B46" s="8">
        <v>0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11"/>
    </row>
    <row r="47" spans="1:17" s="1" customFormat="1" x14ac:dyDescent="0.25">
      <c r="A47" s="3">
        <v>44233</v>
      </c>
      <c r="B47" s="8">
        <v>0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11"/>
    </row>
    <row r="48" spans="1:17" s="1" customFormat="1" x14ac:dyDescent="0.25">
      <c r="A48" s="3">
        <v>44234</v>
      </c>
      <c r="B48" s="8">
        <v>0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11"/>
    </row>
    <row r="49" spans="1:21" s="1" customFormat="1" x14ac:dyDescent="0.25">
      <c r="A49" s="3">
        <v>44235</v>
      </c>
      <c r="B49" s="8">
        <v>12870</v>
      </c>
      <c r="C49" s="8">
        <v>2535</v>
      </c>
      <c r="D49" s="8">
        <v>1365</v>
      </c>
      <c r="E49" s="8">
        <v>780</v>
      </c>
      <c r="F49" s="8">
        <v>585</v>
      </c>
      <c r="G49" s="8">
        <v>390</v>
      </c>
      <c r="H49" s="8">
        <v>780</v>
      </c>
      <c r="I49" s="8">
        <v>390</v>
      </c>
      <c r="J49" s="8">
        <v>585</v>
      </c>
      <c r="K49" s="8">
        <v>585</v>
      </c>
      <c r="L49" s="8">
        <v>585</v>
      </c>
      <c r="M49" s="8">
        <v>1560</v>
      </c>
      <c r="N49" s="8">
        <v>780</v>
      </c>
      <c r="O49" s="8">
        <v>585</v>
      </c>
      <c r="P49" s="8">
        <v>1365</v>
      </c>
      <c r="Q49" s="11"/>
    </row>
    <row r="50" spans="1:21" s="1" customFormat="1" x14ac:dyDescent="0.25">
      <c r="A50" s="3">
        <v>44236</v>
      </c>
      <c r="B50" s="8">
        <v>0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11"/>
    </row>
    <row r="51" spans="1:21" s="1" customFormat="1" x14ac:dyDescent="0.25">
      <c r="A51" s="3">
        <v>44237</v>
      </c>
      <c r="B51" s="8">
        <v>0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11"/>
    </row>
    <row r="52" spans="1:21" s="1" customFormat="1" x14ac:dyDescent="0.25">
      <c r="A52" s="3">
        <v>44238</v>
      </c>
      <c r="B52" s="8">
        <v>0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11"/>
    </row>
    <row r="53" spans="1:21" s="1" customFormat="1" x14ac:dyDescent="0.25">
      <c r="A53" s="3">
        <v>44239</v>
      </c>
      <c r="B53" s="8">
        <v>0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11"/>
    </row>
    <row r="54" spans="1:21" x14ac:dyDescent="0.25">
      <c r="A54" s="4" t="s">
        <v>2</v>
      </c>
      <c r="B54" s="7">
        <f>SUM(B6:B53)</f>
        <v>87555</v>
      </c>
      <c r="C54" s="7">
        <f t="shared" ref="C54:P54" si="0">SUM(C6:C53)</f>
        <v>22620</v>
      </c>
      <c r="D54" s="7">
        <f t="shared" si="0"/>
        <v>8190</v>
      </c>
      <c r="E54" s="7">
        <f t="shared" si="0"/>
        <v>4290</v>
      </c>
      <c r="F54" s="7">
        <f t="shared" si="0"/>
        <v>4680</v>
      </c>
      <c r="G54" s="7">
        <f t="shared" si="0"/>
        <v>2145</v>
      </c>
      <c r="H54" s="7">
        <f t="shared" si="0"/>
        <v>3900</v>
      </c>
      <c r="I54" s="7">
        <f t="shared" si="0"/>
        <v>2925</v>
      </c>
      <c r="J54" s="7">
        <f t="shared" si="0"/>
        <v>4290</v>
      </c>
      <c r="K54" s="7">
        <f t="shared" si="0"/>
        <v>3120</v>
      </c>
      <c r="L54" s="7">
        <f t="shared" si="0"/>
        <v>3510</v>
      </c>
      <c r="M54" s="7">
        <f t="shared" si="0"/>
        <v>11895</v>
      </c>
      <c r="N54" s="7">
        <f t="shared" si="0"/>
        <v>5070</v>
      </c>
      <c r="O54" s="7">
        <f t="shared" si="0"/>
        <v>3705</v>
      </c>
      <c r="P54" s="7">
        <f t="shared" si="0"/>
        <v>7215</v>
      </c>
      <c r="Q54" s="11"/>
    </row>
    <row r="55" spans="1:21" x14ac:dyDescent="0.25">
      <c r="A55" s="17" t="s">
        <v>26</v>
      </c>
      <c r="B55" s="17"/>
      <c r="C55" s="17"/>
      <c r="D55" s="17"/>
      <c r="E55" s="17"/>
      <c r="Q55" s="11"/>
    </row>
    <row r="56" spans="1:21" x14ac:dyDescent="0.25">
      <c r="A56" s="2"/>
      <c r="C56" s="1"/>
      <c r="F56" s="1"/>
      <c r="G56" s="1"/>
      <c r="N56" s="1"/>
      <c r="O56" s="1"/>
      <c r="P56" s="1"/>
      <c r="R56" s="1"/>
      <c r="S56" s="1"/>
      <c r="T56" s="1"/>
      <c r="U56" s="1"/>
    </row>
    <row r="57" spans="1:21" x14ac:dyDescent="0.25">
      <c r="A57" s="2"/>
      <c r="B57" s="5"/>
      <c r="C57" s="2"/>
    </row>
    <row r="58" spans="1:21" ht="18.75" x14ac:dyDescent="0.3">
      <c r="A58" s="10" t="s">
        <v>18</v>
      </c>
      <c r="B58" s="12"/>
    </row>
    <row r="59" spans="1:21" x14ac:dyDescent="0.25">
      <c r="A59" s="22" t="s">
        <v>21</v>
      </c>
      <c r="B59" s="22"/>
      <c r="C59" s="22"/>
      <c r="D59" s="22"/>
      <c r="E59" s="22"/>
      <c r="F59" s="22"/>
    </row>
    <row r="60" spans="1:21" x14ac:dyDescent="0.25">
      <c r="A60" s="18" t="s">
        <v>0</v>
      </c>
      <c r="B60" s="18"/>
      <c r="C60" s="18"/>
      <c r="D60" s="18"/>
      <c r="E60" s="18"/>
      <c r="F60" s="18"/>
    </row>
    <row r="61" spans="1:21" ht="18.75" customHeight="1" x14ac:dyDescent="0.25">
      <c r="A61" s="19" t="s">
        <v>1</v>
      </c>
      <c r="B61" s="9" t="s">
        <v>19</v>
      </c>
      <c r="C61" s="21" t="s">
        <v>20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</row>
    <row r="62" spans="1:21" ht="45" x14ac:dyDescent="0.25">
      <c r="A62" s="20"/>
      <c r="B62" s="6" t="s">
        <v>23</v>
      </c>
      <c r="C62" s="6" t="s">
        <v>3</v>
      </c>
      <c r="D62" s="6" t="s">
        <v>4</v>
      </c>
      <c r="E62" s="6" t="s">
        <v>5</v>
      </c>
      <c r="F62" s="6" t="s">
        <v>6</v>
      </c>
      <c r="G62" s="6" t="s">
        <v>7</v>
      </c>
      <c r="H62" s="6" t="s">
        <v>8</v>
      </c>
      <c r="I62" s="6" t="s">
        <v>9</v>
      </c>
      <c r="J62" s="6" t="s">
        <v>10</v>
      </c>
      <c r="K62" s="6" t="s">
        <v>11</v>
      </c>
      <c r="L62" s="6" t="s">
        <v>12</v>
      </c>
      <c r="M62" s="6" t="s">
        <v>13</v>
      </c>
      <c r="N62" s="6" t="s">
        <v>14</v>
      </c>
      <c r="O62" s="6" t="s">
        <v>15</v>
      </c>
      <c r="P62" s="6" t="s">
        <v>16</v>
      </c>
    </row>
    <row r="63" spans="1:21" x14ac:dyDescent="0.25">
      <c r="A63" s="3">
        <v>44210</v>
      </c>
      <c r="B63" s="8">
        <v>840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>
        <v>840</v>
      </c>
    </row>
    <row r="64" spans="1:21" x14ac:dyDescent="0.25">
      <c r="A64" s="3">
        <v>44211</v>
      </c>
      <c r="B64" s="8">
        <v>0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x14ac:dyDescent="0.25">
      <c r="A65" s="3">
        <v>44212</v>
      </c>
      <c r="B65" s="8">
        <v>0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1:16" x14ac:dyDescent="0.25">
      <c r="A66" s="3">
        <v>44213</v>
      </c>
      <c r="B66" s="8">
        <v>0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x14ac:dyDescent="0.25">
      <c r="A67" s="3">
        <v>44214</v>
      </c>
      <c r="B67" s="8">
        <v>0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s="1" customFormat="1" x14ac:dyDescent="0.25">
      <c r="A68" s="3">
        <v>44215</v>
      </c>
      <c r="B68" s="8">
        <v>0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s="1" customFormat="1" x14ac:dyDescent="0.25">
      <c r="A69" s="3">
        <v>44216</v>
      </c>
      <c r="B69" s="8">
        <v>0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s="1" customFormat="1" x14ac:dyDescent="0.25">
      <c r="A70" s="3">
        <v>44217</v>
      </c>
      <c r="B70" s="8">
        <v>0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s="1" customFormat="1" x14ac:dyDescent="0.25">
      <c r="A71" s="3">
        <v>44218</v>
      </c>
      <c r="B71" s="8">
        <v>0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s="1" customFormat="1" x14ac:dyDescent="0.25">
      <c r="A72" s="3">
        <v>44219</v>
      </c>
      <c r="B72" s="8">
        <v>0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1:16" s="1" customFormat="1" x14ac:dyDescent="0.25">
      <c r="A73" s="3">
        <v>44220</v>
      </c>
      <c r="B73" s="8">
        <v>0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s="1" customFormat="1" x14ac:dyDescent="0.25">
      <c r="A74" s="3">
        <v>44221</v>
      </c>
      <c r="B74" s="8">
        <v>0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s="1" customFormat="1" x14ac:dyDescent="0.25">
      <c r="A75" s="3">
        <v>44222</v>
      </c>
      <c r="B75" s="8">
        <v>0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s="1" customFormat="1" x14ac:dyDescent="0.25">
      <c r="A76" s="3">
        <v>44223</v>
      </c>
      <c r="B76" s="8">
        <v>0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6" s="1" customFormat="1" x14ac:dyDescent="0.25">
      <c r="A77" s="3">
        <v>44224</v>
      </c>
      <c r="B77" s="8">
        <v>0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 s="1" customFormat="1" x14ac:dyDescent="0.25">
      <c r="A78" s="3">
        <v>44225</v>
      </c>
      <c r="B78" s="8">
        <v>0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s="1" customFormat="1" x14ac:dyDescent="0.25">
      <c r="A79" s="3">
        <v>44226</v>
      </c>
      <c r="B79" s="8">
        <v>0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  <row r="80" spans="1:16" s="1" customFormat="1" x14ac:dyDescent="0.25">
      <c r="A80" s="3">
        <v>44227</v>
      </c>
      <c r="B80" s="8">
        <v>0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6" s="1" customFormat="1" x14ac:dyDescent="0.25">
      <c r="A81" s="3">
        <v>44228</v>
      </c>
      <c r="B81" s="8">
        <v>390</v>
      </c>
      <c r="C81" s="8"/>
      <c r="D81" s="8">
        <v>40</v>
      </c>
      <c r="E81" s="8">
        <v>30</v>
      </c>
      <c r="F81" s="8"/>
      <c r="G81" s="8"/>
      <c r="H81" s="8"/>
      <c r="I81" s="8"/>
      <c r="J81" s="8"/>
      <c r="K81" s="8"/>
      <c r="L81" s="8"/>
      <c r="M81" s="8"/>
      <c r="N81" s="8">
        <v>70</v>
      </c>
      <c r="O81" s="8"/>
      <c r="P81" s="8">
        <v>250</v>
      </c>
    </row>
    <row r="82" spans="1:16" s="1" customFormat="1" x14ac:dyDescent="0.25">
      <c r="A82" s="3">
        <v>44229</v>
      </c>
      <c r="B82" s="8">
        <v>420</v>
      </c>
      <c r="C82" s="8"/>
      <c r="D82" s="8">
        <v>60</v>
      </c>
      <c r="E82" s="8"/>
      <c r="F82" s="8">
        <v>20</v>
      </c>
      <c r="G82" s="8">
        <v>40</v>
      </c>
      <c r="H82" s="8"/>
      <c r="I82" s="8"/>
      <c r="J82" s="8"/>
      <c r="K82" s="8"/>
      <c r="L82" s="8">
        <v>70</v>
      </c>
      <c r="M82" s="8">
        <v>170</v>
      </c>
      <c r="N82" s="8"/>
      <c r="O82" s="8">
        <v>60</v>
      </c>
      <c r="P82" s="8"/>
    </row>
    <row r="83" spans="1:16" s="1" customFormat="1" x14ac:dyDescent="0.25">
      <c r="A83" s="3">
        <v>44230</v>
      </c>
      <c r="B83" s="8">
        <v>330</v>
      </c>
      <c r="C83" s="8"/>
      <c r="D83" s="8">
        <v>50</v>
      </c>
      <c r="E83" s="8"/>
      <c r="F83" s="8"/>
      <c r="G83" s="8"/>
      <c r="H83" s="8">
        <v>150</v>
      </c>
      <c r="I83" s="8">
        <v>50</v>
      </c>
      <c r="J83" s="8">
        <v>20</v>
      </c>
      <c r="K83" s="8">
        <v>60</v>
      </c>
      <c r="L83" s="8"/>
      <c r="M83" s="8"/>
      <c r="N83" s="8"/>
      <c r="O83" s="8"/>
      <c r="P83" s="8"/>
    </row>
    <row r="84" spans="1:16" s="1" customFormat="1" x14ac:dyDescent="0.25">
      <c r="A84" s="3">
        <v>44231</v>
      </c>
      <c r="B84" s="8">
        <v>60</v>
      </c>
      <c r="C84" s="8"/>
      <c r="D84" s="8">
        <v>60</v>
      </c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1:16" s="1" customFormat="1" x14ac:dyDescent="0.25">
      <c r="A85" s="3">
        <v>44232</v>
      </c>
      <c r="B85" s="8">
        <v>110</v>
      </c>
      <c r="C85" s="8"/>
      <c r="D85" s="8"/>
      <c r="E85" s="8"/>
      <c r="F85" s="8"/>
      <c r="G85" s="8"/>
      <c r="H85" s="8"/>
      <c r="I85" s="8"/>
      <c r="J85" s="8"/>
      <c r="K85" s="8">
        <v>110</v>
      </c>
      <c r="L85" s="8"/>
      <c r="M85" s="8"/>
      <c r="N85" s="8"/>
      <c r="O85" s="8"/>
      <c r="P85" s="8"/>
    </row>
    <row r="86" spans="1:16" s="1" customFormat="1" x14ac:dyDescent="0.25">
      <c r="A86" s="3">
        <v>44233</v>
      </c>
      <c r="B86" s="8">
        <v>0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</row>
    <row r="87" spans="1:16" s="1" customFormat="1" x14ac:dyDescent="0.25">
      <c r="A87" s="3">
        <v>44234</v>
      </c>
      <c r="B87" s="8">
        <v>0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s="1" customFormat="1" x14ac:dyDescent="0.25">
      <c r="A88" s="3">
        <v>44235</v>
      </c>
      <c r="B88" s="8">
        <v>770</v>
      </c>
      <c r="C88" s="8"/>
      <c r="D88" s="8">
        <v>80</v>
      </c>
      <c r="E88" s="8">
        <v>60</v>
      </c>
      <c r="F88" s="8"/>
      <c r="G88" s="8"/>
      <c r="H88" s="8"/>
      <c r="I88" s="8"/>
      <c r="J88" s="8"/>
      <c r="K88" s="8"/>
      <c r="L88" s="8"/>
      <c r="M88" s="8"/>
      <c r="N88" s="8">
        <v>80</v>
      </c>
      <c r="O88" s="8"/>
      <c r="P88" s="8">
        <v>550</v>
      </c>
    </row>
    <row r="89" spans="1:16" s="1" customFormat="1" x14ac:dyDescent="0.25">
      <c r="A89" s="3">
        <v>44236</v>
      </c>
      <c r="B89" s="8">
        <v>400</v>
      </c>
      <c r="C89" s="8"/>
      <c r="D89" s="8">
        <v>110</v>
      </c>
      <c r="E89" s="8"/>
      <c r="F89" s="8">
        <v>50</v>
      </c>
      <c r="G89" s="8">
        <v>70</v>
      </c>
      <c r="H89" s="8"/>
      <c r="I89" s="8"/>
      <c r="J89" s="8"/>
      <c r="K89" s="8"/>
      <c r="L89" s="8"/>
      <c r="M89" s="8"/>
      <c r="N89" s="8">
        <v>50</v>
      </c>
      <c r="O89" s="8">
        <v>120</v>
      </c>
      <c r="P89" s="8"/>
    </row>
    <row r="90" spans="1:16" s="1" customFormat="1" x14ac:dyDescent="0.25">
      <c r="A90" s="3">
        <v>44237</v>
      </c>
      <c r="B90" s="8">
        <v>870</v>
      </c>
      <c r="C90" s="8"/>
      <c r="D90" s="8">
        <v>90</v>
      </c>
      <c r="E90" s="8"/>
      <c r="F90" s="8"/>
      <c r="G90" s="8"/>
      <c r="H90" s="8">
        <v>320</v>
      </c>
      <c r="I90" s="8">
        <v>90</v>
      </c>
      <c r="J90" s="8">
        <v>50</v>
      </c>
      <c r="K90" s="8"/>
      <c r="L90" s="8"/>
      <c r="M90" s="8">
        <v>320</v>
      </c>
      <c r="N90" s="8"/>
      <c r="O90" s="8"/>
      <c r="P90" s="8"/>
    </row>
    <row r="91" spans="1:16" s="1" customFormat="1" x14ac:dyDescent="0.25">
      <c r="A91" s="3">
        <v>44238</v>
      </c>
      <c r="B91" s="8">
        <v>250</v>
      </c>
      <c r="C91" s="8"/>
      <c r="D91" s="8">
        <v>120</v>
      </c>
      <c r="E91" s="8"/>
      <c r="F91" s="8"/>
      <c r="G91" s="8"/>
      <c r="H91" s="8"/>
      <c r="I91" s="8"/>
      <c r="J91" s="8"/>
      <c r="K91" s="8"/>
      <c r="L91" s="8">
        <v>130</v>
      </c>
      <c r="M91" s="8"/>
      <c r="N91" s="8"/>
      <c r="O91" s="8"/>
      <c r="P91" s="8"/>
    </row>
    <row r="92" spans="1:16" s="1" customFormat="1" x14ac:dyDescent="0.25">
      <c r="A92" s="3">
        <v>44239</v>
      </c>
      <c r="B92" s="8">
        <v>0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 spans="1:16" x14ac:dyDescent="0.25">
      <c r="A93" s="4" t="s">
        <v>2</v>
      </c>
      <c r="B93" s="7">
        <f>SUM(B63:B92)</f>
        <v>4440</v>
      </c>
      <c r="C93" s="7">
        <f t="shared" ref="C93:P93" si="1">SUM(C63:C92)</f>
        <v>0</v>
      </c>
      <c r="D93" s="7">
        <f t="shared" si="1"/>
        <v>610</v>
      </c>
      <c r="E93" s="7">
        <f t="shared" si="1"/>
        <v>90</v>
      </c>
      <c r="F93" s="7">
        <f t="shared" si="1"/>
        <v>70</v>
      </c>
      <c r="G93" s="7">
        <f t="shared" si="1"/>
        <v>110</v>
      </c>
      <c r="H93" s="7">
        <f t="shared" si="1"/>
        <v>470</v>
      </c>
      <c r="I93" s="7">
        <f t="shared" si="1"/>
        <v>140</v>
      </c>
      <c r="J93" s="7">
        <f t="shared" si="1"/>
        <v>70</v>
      </c>
      <c r="K93" s="7">
        <f t="shared" si="1"/>
        <v>170</v>
      </c>
      <c r="L93" s="7">
        <f t="shared" si="1"/>
        <v>200</v>
      </c>
      <c r="M93" s="7">
        <f t="shared" si="1"/>
        <v>490</v>
      </c>
      <c r="N93" s="7">
        <f t="shared" si="1"/>
        <v>200</v>
      </c>
      <c r="O93" s="7">
        <f t="shared" si="1"/>
        <v>180</v>
      </c>
      <c r="P93" s="7">
        <f t="shared" si="1"/>
        <v>1640</v>
      </c>
    </row>
    <row r="94" spans="1:16" x14ac:dyDescent="0.25">
      <c r="A94" s="17" t="s">
        <v>24</v>
      </c>
      <c r="B94" s="17"/>
    </row>
    <row r="95" spans="1:16" x14ac:dyDescent="0.25">
      <c r="A95" s="13"/>
      <c r="B95" s="13"/>
    </row>
    <row r="96" spans="1:16" s="1" customFormat="1" x14ac:dyDescent="0.25">
      <c r="A96" s="16"/>
      <c r="B96" s="16"/>
      <c r="C96" s="16"/>
      <c r="D96" s="16"/>
      <c r="E96" s="16"/>
      <c r="F96" s="16"/>
      <c r="G96" s="15"/>
      <c r="H96" s="15"/>
      <c r="I96" s="16"/>
      <c r="J96" s="16"/>
      <c r="K96" s="15"/>
      <c r="L96" s="5"/>
      <c r="M96" s="5"/>
      <c r="N96" s="5"/>
      <c r="O96" s="5"/>
      <c r="P96" s="5"/>
    </row>
    <row r="97" spans="1:16" s="1" customFormat="1" ht="18.75" x14ac:dyDescent="0.3">
      <c r="A97" s="10" t="s">
        <v>28</v>
      </c>
      <c r="B97" s="12"/>
      <c r="C97" s="8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s="1" customFormat="1" x14ac:dyDescent="0.25">
      <c r="A98" s="22" t="s">
        <v>29</v>
      </c>
      <c r="B98" s="22"/>
      <c r="C98" s="22"/>
      <c r="D98" s="22"/>
      <c r="E98" s="22"/>
      <c r="F98" s="22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s="1" customFormat="1" x14ac:dyDescent="0.25">
      <c r="A99" s="18" t="s">
        <v>0</v>
      </c>
      <c r="B99" s="18"/>
      <c r="C99" s="18"/>
      <c r="D99" s="18"/>
      <c r="E99" s="18"/>
      <c r="F99" s="18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s="1" customFormat="1" ht="18.75" customHeight="1" x14ac:dyDescent="0.25">
      <c r="A100" s="19" t="s">
        <v>1</v>
      </c>
      <c r="B100" s="14" t="s">
        <v>30</v>
      </c>
      <c r="C100" s="21" t="s">
        <v>20</v>
      </c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</row>
    <row r="101" spans="1:16" s="1" customFormat="1" ht="45" x14ac:dyDescent="0.25">
      <c r="A101" s="20"/>
      <c r="B101" s="6" t="s">
        <v>23</v>
      </c>
      <c r="C101" s="6" t="s">
        <v>3</v>
      </c>
      <c r="D101" s="6" t="s">
        <v>4</v>
      </c>
      <c r="E101" s="6" t="s">
        <v>5</v>
      </c>
      <c r="F101" s="6" t="s">
        <v>6</v>
      </c>
      <c r="G101" s="6" t="s">
        <v>7</v>
      </c>
      <c r="H101" s="6" t="s">
        <v>8</v>
      </c>
      <c r="I101" s="6" t="s">
        <v>9</v>
      </c>
      <c r="J101" s="6" t="s">
        <v>10</v>
      </c>
      <c r="K101" s="6" t="s">
        <v>11</v>
      </c>
      <c r="L101" s="6" t="s">
        <v>12</v>
      </c>
      <c r="M101" s="6" t="s">
        <v>13</v>
      </c>
      <c r="N101" s="6" t="s">
        <v>14</v>
      </c>
      <c r="O101" s="6" t="s">
        <v>15</v>
      </c>
      <c r="P101" s="6" t="s">
        <v>16</v>
      </c>
    </row>
    <row r="102" spans="1:16" s="1" customFormat="1" x14ac:dyDescent="0.25">
      <c r="A102" s="3">
        <v>44235</v>
      </c>
      <c r="B102" s="8">
        <v>1920</v>
      </c>
      <c r="C102" s="8"/>
      <c r="D102" s="8">
        <v>1020</v>
      </c>
      <c r="E102" s="8"/>
      <c r="F102" s="8"/>
      <c r="G102" s="8"/>
      <c r="H102" s="8"/>
      <c r="I102" s="8"/>
      <c r="J102" s="8">
        <v>460</v>
      </c>
      <c r="K102" s="8"/>
      <c r="L102" s="8">
        <v>440</v>
      </c>
      <c r="M102" s="8"/>
      <c r="N102" s="8"/>
      <c r="O102" s="8"/>
      <c r="P102" s="8"/>
    </row>
    <row r="103" spans="1:16" s="1" customFormat="1" x14ac:dyDescent="0.25">
      <c r="A103" s="3">
        <v>44236</v>
      </c>
      <c r="B103" s="8">
        <v>0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</row>
    <row r="104" spans="1:16" s="1" customFormat="1" x14ac:dyDescent="0.25">
      <c r="A104" s="3">
        <v>44237</v>
      </c>
      <c r="B104" s="8">
        <v>0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</row>
    <row r="105" spans="1:16" s="1" customFormat="1" x14ac:dyDescent="0.25">
      <c r="A105" s="3">
        <v>44238</v>
      </c>
      <c r="B105" s="8">
        <v>0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 spans="1:16" s="1" customFormat="1" x14ac:dyDescent="0.25">
      <c r="A106" s="3">
        <v>44239</v>
      </c>
      <c r="B106" s="8">
        <v>2160</v>
      </c>
      <c r="C106" s="8">
        <v>250</v>
      </c>
      <c r="D106" s="8">
        <v>260</v>
      </c>
      <c r="E106" s="8">
        <v>130</v>
      </c>
      <c r="F106" s="8">
        <v>120</v>
      </c>
      <c r="G106" s="8">
        <v>70</v>
      </c>
      <c r="H106" s="8">
        <v>160</v>
      </c>
      <c r="I106" s="8">
        <v>100</v>
      </c>
      <c r="J106" s="8">
        <v>120</v>
      </c>
      <c r="K106" s="8">
        <v>110</v>
      </c>
      <c r="L106" s="8">
        <v>110</v>
      </c>
      <c r="M106" s="8">
        <v>240</v>
      </c>
      <c r="N106" s="8">
        <v>130</v>
      </c>
      <c r="O106" s="8">
        <v>120</v>
      </c>
      <c r="P106" s="8">
        <v>240</v>
      </c>
    </row>
    <row r="107" spans="1:16" s="1" customFormat="1" x14ac:dyDescent="0.25">
      <c r="A107" s="4" t="s">
        <v>2</v>
      </c>
      <c r="B107" s="7">
        <f>SUM(B102:B106)</f>
        <v>4080</v>
      </c>
      <c r="C107" s="7">
        <f t="shared" ref="C107:P107" si="2">SUM(C102:C106)</f>
        <v>250</v>
      </c>
      <c r="D107" s="7">
        <f t="shared" si="2"/>
        <v>1280</v>
      </c>
      <c r="E107" s="7">
        <f t="shared" si="2"/>
        <v>130</v>
      </c>
      <c r="F107" s="7">
        <f t="shared" si="2"/>
        <v>120</v>
      </c>
      <c r="G107" s="7">
        <f t="shared" si="2"/>
        <v>70</v>
      </c>
      <c r="H107" s="7">
        <f t="shared" si="2"/>
        <v>160</v>
      </c>
      <c r="I107" s="7">
        <f t="shared" si="2"/>
        <v>100</v>
      </c>
      <c r="J107" s="7">
        <f t="shared" si="2"/>
        <v>580</v>
      </c>
      <c r="K107" s="7">
        <f t="shared" si="2"/>
        <v>110</v>
      </c>
      <c r="L107" s="7">
        <f t="shared" si="2"/>
        <v>550</v>
      </c>
      <c r="M107" s="7">
        <f t="shared" si="2"/>
        <v>240</v>
      </c>
      <c r="N107" s="7">
        <f t="shared" si="2"/>
        <v>130</v>
      </c>
      <c r="O107" s="7">
        <f t="shared" si="2"/>
        <v>120</v>
      </c>
      <c r="P107" s="7">
        <f t="shared" si="2"/>
        <v>240</v>
      </c>
    </row>
    <row r="108" spans="1:16" s="1" customFormat="1" x14ac:dyDescent="0.25">
      <c r="A108" s="17" t="s">
        <v>24</v>
      </c>
      <c r="B108" s="17"/>
      <c r="D108" s="5"/>
      <c r="E108" s="5"/>
      <c r="H108" s="5"/>
      <c r="I108" s="5"/>
      <c r="J108" s="5"/>
      <c r="K108" s="5"/>
      <c r="L108" s="5"/>
      <c r="M108" s="5"/>
    </row>
  </sheetData>
  <mergeCells count="15">
    <mergeCell ref="A108:B108"/>
    <mergeCell ref="A60:F60"/>
    <mergeCell ref="A61:A62"/>
    <mergeCell ref="C61:P61"/>
    <mergeCell ref="A2:F2"/>
    <mergeCell ref="A3:F3"/>
    <mergeCell ref="C4:P4"/>
    <mergeCell ref="A4:A5"/>
    <mergeCell ref="A59:F59"/>
    <mergeCell ref="A55:E55"/>
    <mergeCell ref="A98:F98"/>
    <mergeCell ref="A99:F99"/>
    <mergeCell ref="A100:A101"/>
    <mergeCell ref="C100:P100"/>
    <mergeCell ref="A94:B9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Kraje dle typu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2021-02-12T21:22:46Z</dcterms:modified>
</cp:coreProperties>
</file>