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3_zadani_vakcinace\"/>
    </mc:Choice>
  </mc:AlternateContent>
  <xr:revisionPtr revIDLastSave="0" documentId="13_ncr:1_{A908A0CD-71A2-45E9-8A86-D7B47F943FB8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<sst xmlns="http://schemas.openxmlformats.org/spreadsheetml/2006/main" count="69" uniqueCount="31">
  <si>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</si>
  <si>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</si>
  <si>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</si>
  <si>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</si>
  <si>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</si>
  <si>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</si>
  <si>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</si>
  <si>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</si>
  <si>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</si>
  <si>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</si>
  <si>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</si>
  <si>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</si>
  <si>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</si>
  <si>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</si>
  <si>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</si>
  <si>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</si>
  <si>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</si>
  <si>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</si>
  <si>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</si>
  <si>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</si>
  <si>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</si>
  <si>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</si>
  <si>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</si>
  <si>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</si>
  <si>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</si>
  <si>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</si>
  <si>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</si>
  <si>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</si>
  <si>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VAKCÍNA ASTRA ZENECA</t>
  </si>
  <si>
    <t>Přehled dodávek vakcíny Astra Zeneca po dnech</t>
  </si>
  <si>
    <t>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</si>
</sst>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U111"/>
  <sheetViews>
    <sheetView tabSelected="1" zoomScale="70" zoomScaleNormal="70" workbookViewId="0">
      <selection activeCell="A4" sqref="A4:A5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2" t="s">
        <v>27</v>
      </c>
      <c r="B2" s="22"/>
      <c r="C2" s="22"/>
      <c r="D2" s="22"/>
      <c r="E2" s="22"/>
      <c r="F2" s="22"/>
    </row>
    <row r="3" spans="1:17" ht="15" customHeight="1" x14ac:dyDescent="0.25">
      <c r="A3" s="18" t="s">
        <v>0</v>
      </c>
      <c r="B3" s="18"/>
      <c r="C3" s="18"/>
      <c r="D3" s="18"/>
      <c r="E3" s="18"/>
      <c r="F3" s="18"/>
    </row>
    <row r="4" spans="1:17" ht="27" customHeight="1" x14ac:dyDescent="0.25">
      <c r="A4" s="19" t="s">
        <v>1</v>
      </c>
      <c r="B4" s="9" t="s">
        <v>17</v>
      </c>
      <c r="C4" s="21" t="s">
        <v>20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7" ht="45" x14ac:dyDescent="0.25">
      <c r="A5" s="20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975</v>
      </c>
      <c r="N6" s="8"/>
      <c r="O6" s="8"/>
      <c r="P6" s="8"/>
      <c r="Q6" s="11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1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1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1"/>
    </row>
    <row r="10" spans="1:17" s="1" customFormat="1" x14ac:dyDescent="0.25">
      <c r="A10" s="3">
        <v>44196</v>
      </c>
      <c r="B10" s="8">
        <v>3900</v>
      </c>
      <c r="C10" s="8">
        <v>1170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/>
      <c r="N10" s="8">
        <v>195</v>
      </c>
      <c r="O10" s="8">
        <v>195</v>
      </c>
      <c r="P10" s="8">
        <v>585</v>
      </c>
      <c r="Q10" s="11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1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1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1"/>
    </row>
    <row r="15" spans="1:17" s="1" customFormat="1" x14ac:dyDescent="0.25">
      <c r="A15" s="3">
        <v>44201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1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1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1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1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1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1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</row>
    <row r="22" spans="1:17" s="1" customFormat="1" x14ac:dyDescent="0.25">
      <c r="A22" s="3">
        <v>44208</v>
      </c>
      <c r="B22" s="8">
        <v>14235</v>
      </c>
      <c r="C22" s="8">
        <v>4680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195</v>
      </c>
      <c r="L22" s="8">
        <v>390</v>
      </c>
      <c r="M22" s="8">
        <v>2340</v>
      </c>
      <c r="N22" s="8">
        <v>780</v>
      </c>
      <c r="O22" s="8">
        <v>390</v>
      </c>
      <c r="P22" s="8">
        <v>1170</v>
      </c>
      <c r="Q22" s="11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1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1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1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1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1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585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1560</v>
      </c>
      <c r="N30" s="8">
        <v>1170</v>
      </c>
      <c r="O30" s="8">
        <v>975</v>
      </c>
      <c r="P30" s="8">
        <v>975</v>
      </c>
      <c r="Q30" s="11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1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1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1"/>
    </row>
    <row r="36" spans="1:17" s="1" customFormat="1" x14ac:dyDescent="0.25">
      <c r="A36" s="3">
        <v>44222</v>
      </c>
      <c r="B36" s="8">
        <v>12285</v>
      </c>
      <c r="C36" s="8">
        <v>2535</v>
      </c>
      <c r="D36" s="8">
        <v>1365</v>
      </c>
      <c r="E36" s="8">
        <v>585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1560</v>
      </c>
      <c r="N36" s="8">
        <v>585</v>
      </c>
      <c r="O36" s="8">
        <v>585</v>
      </c>
      <c r="P36" s="8">
        <v>1170</v>
      </c>
      <c r="Q36" s="11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1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1"/>
    </row>
    <row r="39" spans="1:17" s="1" customFormat="1" x14ac:dyDescent="0.25">
      <c r="A39" s="3">
        <v>44225</v>
      </c>
      <c r="B39" s="8">
        <v>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1"/>
    </row>
    <row r="40" spans="1:17" s="1" customFormat="1" x14ac:dyDescent="0.25">
      <c r="A40" s="3">
        <v>44226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1"/>
    </row>
    <row r="41" spans="1:17" s="1" customFormat="1" x14ac:dyDescent="0.25">
      <c r="A41" s="3">
        <v>44227</v>
      </c>
      <c r="B41" s="8">
        <v>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</row>
    <row r="42" spans="1:17" s="1" customFormat="1" x14ac:dyDescent="0.25">
      <c r="A42" s="3">
        <v>44228</v>
      </c>
      <c r="B42" s="8">
        <v>12675</v>
      </c>
      <c r="C42" s="8">
        <v>3120</v>
      </c>
      <c r="D42" s="8">
        <v>975</v>
      </c>
      <c r="E42" s="8">
        <v>975</v>
      </c>
      <c r="F42" s="8">
        <v>780</v>
      </c>
      <c r="G42" s="8">
        <v>390</v>
      </c>
      <c r="H42" s="8">
        <v>390</v>
      </c>
      <c r="I42" s="8">
        <v>390</v>
      </c>
      <c r="J42" s="8">
        <v>780</v>
      </c>
      <c r="K42" s="8">
        <v>585</v>
      </c>
      <c r="L42" s="8">
        <v>585</v>
      </c>
      <c r="M42" s="8">
        <v>1365</v>
      </c>
      <c r="N42" s="8">
        <v>780</v>
      </c>
      <c r="O42" s="8">
        <v>585</v>
      </c>
      <c r="P42" s="8">
        <v>975</v>
      </c>
      <c r="Q42" s="11"/>
    </row>
    <row r="43" spans="1:17" s="1" customFormat="1" x14ac:dyDescent="0.25">
      <c r="A43" s="3">
        <v>44229</v>
      </c>
      <c r="B43" s="8">
        <v>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1"/>
    </row>
    <row r="44" spans="1:17" s="1" customFormat="1" x14ac:dyDescent="0.25">
      <c r="A44" s="3">
        <v>44230</v>
      </c>
      <c r="B44" s="8">
        <v>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1"/>
    </row>
    <row r="45" spans="1:17" s="1" customFormat="1" x14ac:dyDescent="0.25">
      <c r="A45" s="3">
        <v>44231</v>
      </c>
      <c r="B45" s="8">
        <v>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s="1" customFormat="1" x14ac:dyDescent="0.25">
      <c r="A46" s="3">
        <v>44232</v>
      </c>
      <c r="B46" s="8">
        <v>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1"/>
    </row>
    <row r="47" spans="1:17" s="1" customFormat="1" x14ac:dyDescent="0.25">
      <c r="A47" s="3">
        <v>44233</v>
      </c>
      <c r="B47" s="8">
        <v>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1"/>
    </row>
    <row r="48" spans="1:17" s="1" customFormat="1" x14ac:dyDescent="0.25">
      <c r="A48" s="3">
        <v>44234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1"/>
    </row>
    <row r="49" spans="1:21" s="1" customFormat="1" x14ac:dyDescent="0.25">
      <c r="A49" s="3">
        <v>44235</v>
      </c>
      <c r="B49" s="8">
        <v>12870</v>
      </c>
      <c r="C49" s="8">
        <v>2535</v>
      </c>
      <c r="D49" s="8">
        <v>1365</v>
      </c>
      <c r="E49" s="8">
        <v>780</v>
      </c>
      <c r="F49" s="8">
        <v>585</v>
      </c>
      <c r="G49" s="8">
        <v>390</v>
      </c>
      <c r="H49" s="8">
        <v>780</v>
      </c>
      <c r="I49" s="8">
        <v>390</v>
      </c>
      <c r="J49" s="8">
        <v>585</v>
      </c>
      <c r="K49" s="8">
        <v>585</v>
      </c>
      <c r="L49" s="8">
        <v>585</v>
      </c>
      <c r="M49" s="8">
        <v>1560</v>
      </c>
      <c r="N49" s="8">
        <v>780</v>
      </c>
      <c r="O49" s="8">
        <v>585</v>
      </c>
      <c r="P49" s="8">
        <v>1365</v>
      </c>
      <c r="Q49" s="11"/>
    </row>
    <row r="50" spans="1:21" s="1" customFormat="1" x14ac:dyDescent="0.25">
      <c r="A50" s="3">
        <v>44236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1"/>
    </row>
    <row r="51" spans="1:21" s="1" customFormat="1" x14ac:dyDescent="0.25">
      <c r="A51" s="3">
        <v>44237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1"/>
    </row>
    <row r="52" spans="1:21" s="1" customFormat="1" x14ac:dyDescent="0.25">
      <c r="A52" s="3">
        <v>44238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1"/>
    </row>
    <row r="53" spans="1:21" s="1" customFormat="1" x14ac:dyDescent="0.25">
      <c r="A53" s="3">
        <v>44239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1"/>
    </row>
    <row r="54" spans="1:21" s="1" customFormat="1" x14ac:dyDescent="0.25">
      <c r="A54" s="3">
        <v>44240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1"/>
    </row>
    <row r="55" spans="1:21" x14ac:dyDescent="0.25">
      <c r="A55" s="4" t="s">
        <v>2</v>
      </c>
      <c r="B55" s="7">
        <f>SUM(B6:B54)</f>
        <v>87555</v>
      </c>
      <c r="C55" s="7">
        <f t="shared" ref="C55:P55" si="0">SUM(C6:C54)</f>
        <v>22620</v>
      </c>
      <c r="D55" s="7">
        <f t="shared" si="0"/>
        <v>8190</v>
      </c>
      <c r="E55" s="7">
        <f t="shared" si="0"/>
        <v>4290</v>
      </c>
      <c r="F55" s="7">
        <f t="shared" si="0"/>
        <v>4680</v>
      </c>
      <c r="G55" s="7">
        <f t="shared" si="0"/>
        <v>2145</v>
      </c>
      <c r="H55" s="7">
        <f t="shared" si="0"/>
        <v>3900</v>
      </c>
      <c r="I55" s="7">
        <f t="shared" si="0"/>
        <v>2925</v>
      </c>
      <c r="J55" s="7">
        <f t="shared" si="0"/>
        <v>4290</v>
      </c>
      <c r="K55" s="7">
        <f t="shared" si="0"/>
        <v>3120</v>
      </c>
      <c r="L55" s="7">
        <f t="shared" si="0"/>
        <v>3510</v>
      </c>
      <c r="M55" s="7">
        <f t="shared" si="0"/>
        <v>11895</v>
      </c>
      <c r="N55" s="7">
        <f t="shared" si="0"/>
        <v>5070</v>
      </c>
      <c r="O55" s="7">
        <f t="shared" si="0"/>
        <v>3705</v>
      </c>
      <c r="P55" s="7">
        <f t="shared" si="0"/>
        <v>7215</v>
      </c>
      <c r="Q55" s="11"/>
    </row>
    <row r="56" spans="1:21" x14ac:dyDescent="0.25">
      <c r="A56" s="17" t="s">
        <v>26</v>
      </c>
      <c r="B56" s="17"/>
      <c r="C56" s="17"/>
      <c r="D56" s="17"/>
      <c r="E56" s="17"/>
      <c r="Q56" s="11"/>
    </row>
    <row r="57" spans="1:21" x14ac:dyDescent="0.25">
      <c r="A57" s="2"/>
      <c r="C57" s="1"/>
      <c r="F57" s="1"/>
      <c r="G57" s="1"/>
      <c r="N57" s="1"/>
      <c r="O57" s="1"/>
      <c r="P57" s="1"/>
      <c r="R57" s="1"/>
      <c r="S57" s="1"/>
      <c r="T57" s="1"/>
      <c r="U57" s="1"/>
    </row>
    <row r="58" spans="1:21" x14ac:dyDescent="0.25">
      <c r="A58" s="2"/>
      <c r="B58" s="5"/>
      <c r="C58" s="2"/>
    </row>
    <row r="59" spans="1:21" ht="18.75" x14ac:dyDescent="0.3">
      <c r="A59" s="10" t="s">
        <v>18</v>
      </c>
      <c r="B59" s="12"/>
    </row>
    <row r="60" spans="1:21" x14ac:dyDescent="0.25">
      <c r="A60" s="22" t="s">
        <v>21</v>
      </c>
      <c r="B60" s="22"/>
      <c r="C60" s="22"/>
      <c r="D60" s="22"/>
      <c r="E60" s="22"/>
      <c r="F60" s="22"/>
    </row>
    <row r="61" spans="1:21" x14ac:dyDescent="0.25">
      <c r="A61" s="18" t="s">
        <v>0</v>
      </c>
      <c r="B61" s="18"/>
      <c r="C61" s="18"/>
      <c r="D61" s="18"/>
      <c r="E61" s="18"/>
      <c r="F61" s="18"/>
    </row>
    <row r="62" spans="1:21" ht="18.75" customHeight="1" x14ac:dyDescent="0.25">
      <c r="A62" s="19" t="s">
        <v>1</v>
      </c>
      <c r="B62" s="9" t="s">
        <v>19</v>
      </c>
      <c r="C62" s="21" t="s">
        <v>20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21" ht="45" x14ac:dyDescent="0.25">
      <c r="A63" s="20"/>
      <c r="B63" s="6" t="s">
        <v>23</v>
      </c>
      <c r="C63" s="6" t="s">
        <v>3</v>
      </c>
      <c r="D63" s="6" t="s">
        <v>4</v>
      </c>
      <c r="E63" s="6" t="s">
        <v>5</v>
      </c>
      <c r="F63" s="6" t="s">
        <v>6</v>
      </c>
      <c r="G63" s="6" t="s">
        <v>7</v>
      </c>
      <c r="H63" s="6" t="s">
        <v>8</v>
      </c>
      <c r="I63" s="6" t="s">
        <v>9</v>
      </c>
      <c r="J63" s="6" t="s">
        <v>10</v>
      </c>
      <c r="K63" s="6" t="s">
        <v>11</v>
      </c>
      <c r="L63" s="6" t="s">
        <v>12</v>
      </c>
      <c r="M63" s="6" t="s">
        <v>13</v>
      </c>
      <c r="N63" s="6" t="s">
        <v>14</v>
      </c>
      <c r="O63" s="6" t="s">
        <v>15</v>
      </c>
      <c r="P63" s="6" t="s">
        <v>16</v>
      </c>
    </row>
    <row r="64" spans="1:21" x14ac:dyDescent="0.25">
      <c r="A64" s="3">
        <v>44210</v>
      </c>
      <c r="B64" s="8">
        <v>840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>
        <v>840</v>
      </c>
    </row>
    <row r="65" spans="1:16" x14ac:dyDescent="0.25">
      <c r="A65" s="3">
        <v>44211</v>
      </c>
      <c r="B65" s="8">
        <v>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3">
        <v>44212</v>
      </c>
      <c r="B66" s="8">
        <v>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3">
        <v>44213</v>
      </c>
      <c r="B67" s="8">
        <v>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3">
        <v>44214</v>
      </c>
      <c r="B68" s="8">
        <v>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44215</v>
      </c>
      <c r="B69" s="8">
        <v>0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44216</v>
      </c>
      <c r="B70" s="8">
        <v>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44217</v>
      </c>
      <c r="B71" s="8">
        <v>0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44218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s="1" customFormat="1" x14ac:dyDescent="0.25">
      <c r="A73" s="3">
        <v>44219</v>
      </c>
      <c r="B73" s="8">
        <v>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44220</v>
      </c>
      <c r="B74" s="8">
        <v>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44221</v>
      </c>
      <c r="B75" s="8">
        <v>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44222</v>
      </c>
      <c r="B76" s="8">
        <v>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44223</v>
      </c>
      <c r="B77" s="8">
        <v>0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44224</v>
      </c>
      <c r="B78" s="8">
        <v>0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44225</v>
      </c>
      <c r="B79" s="8">
        <v>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s="1" customFormat="1" x14ac:dyDescent="0.25">
      <c r="A80" s="3">
        <v>44226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44227</v>
      </c>
      <c r="B81" s="8">
        <v>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44228</v>
      </c>
      <c r="B82" s="8">
        <v>390</v>
      </c>
      <c r="C82" s="8"/>
      <c r="D82" s="8">
        <v>40</v>
      </c>
      <c r="E82" s="8">
        <v>30</v>
      </c>
      <c r="F82" s="8"/>
      <c r="G82" s="8"/>
      <c r="H82" s="8"/>
      <c r="I82" s="8"/>
      <c r="J82" s="8"/>
      <c r="K82" s="8"/>
      <c r="L82" s="8"/>
      <c r="M82" s="8"/>
      <c r="N82" s="8">
        <v>70</v>
      </c>
      <c r="O82" s="8"/>
      <c r="P82" s="8">
        <v>250</v>
      </c>
    </row>
    <row r="83" spans="1:16" s="1" customFormat="1" x14ac:dyDescent="0.25">
      <c r="A83" s="3">
        <v>44229</v>
      </c>
      <c r="B83" s="8">
        <v>420</v>
      </c>
      <c r="C83" s="8"/>
      <c r="D83" s="8">
        <v>60</v>
      </c>
      <c r="E83" s="8"/>
      <c r="F83" s="8">
        <v>20</v>
      </c>
      <c r="G83" s="8">
        <v>40</v>
      </c>
      <c r="H83" s="8"/>
      <c r="I83" s="8"/>
      <c r="J83" s="8"/>
      <c r="K83" s="8"/>
      <c r="L83" s="8">
        <v>70</v>
      </c>
      <c r="M83" s="8">
        <v>170</v>
      </c>
      <c r="N83" s="8"/>
      <c r="O83" s="8">
        <v>60</v>
      </c>
      <c r="P83" s="8"/>
    </row>
    <row r="84" spans="1:16" s="1" customFormat="1" x14ac:dyDescent="0.25">
      <c r="A84" s="3">
        <v>44230</v>
      </c>
      <c r="B84" s="8">
        <v>330</v>
      </c>
      <c r="C84" s="8"/>
      <c r="D84" s="8">
        <v>50</v>
      </c>
      <c r="E84" s="8"/>
      <c r="F84" s="8"/>
      <c r="G84" s="8"/>
      <c r="H84" s="8">
        <v>150</v>
      </c>
      <c r="I84" s="8">
        <v>50</v>
      </c>
      <c r="J84" s="8">
        <v>20</v>
      </c>
      <c r="K84" s="8">
        <v>60</v>
      </c>
      <c r="L84" s="8"/>
      <c r="M84" s="8"/>
      <c r="N84" s="8"/>
      <c r="O84" s="8"/>
      <c r="P84" s="8"/>
    </row>
    <row r="85" spans="1:16" s="1" customFormat="1" x14ac:dyDescent="0.25">
      <c r="A85" s="3">
        <v>44231</v>
      </c>
      <c r="B85" s="8">
        <v>60</v>
      </c>
      <c r="C85" s="8"/>
      <c r="D85" s="8">
        <v>60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44232</v>
      </c>
      <c r="B86" s="8">
        <v>110</v>
      </c>
      <c r="C86" s="8"/>
      <c r="D86" s="8"/>
      <c r="E86" s="8"/>
      <c r="F86" s="8"/>
      <c r="G86" s="8"/>
      <c r="H86" s="8"/>
      <c r="I86" s="8"/>
      <c r="J86" s="8"/>
      <c r="K86" s="8">
        <v>110</v>
      </c>
      <c r="L86" s="8"/>
      <c r="M86" s="8"/>
      <c r="N86" s="8"/>
      <c r="O86" s="8"/>
      <c r="P86" s="8"/>
    </row>
    <row r="87" spans="1:16" s="1" customFormat="1" x14ac:dyDescent="0.25">
      <c r="A87" s="3">
        <v>44233</v>
      </c>
      <c r="B87" s="8">
        <v>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44234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44235</v>
      </c>
      <c r="B89" s="8">
        <v>770</v>
      </c>
      <c r="C89" s="8"/>
      <c r="D89" s="8">
        <v>80</v>
      </c>
      <c r="E89" s="8">
        <v>60</v>
      </c>
      <c r="F89" s="8"/>
      <c r="G89" s="8"/>
      <c r="H89" s="8"/>
      <c r="I89" s="8"/>
      <c r="J89" s="8"/>
      <c r="K89" s="8"/>
      <c r="L89" s="8"/>
      <c r="M89" s="8"/>
      <c r="N89" s="8">
        <v>80</v>
      </c>
      <c r="O89" s="8"/>
      <c r="P89" s="8">
        <v>550</v>
      </c>
    </row>
    <row r="90" spans="1:16" s="1" customFormat="1" x14ac:dyDescent="0.25">
      <c r="A90" s="3">
        <v>44236</v>
      </c>
      <c r="B90" s="8">
        <v>400</v>
      </c>
      <c r="C90" s="8"/>
      <c r="D90" s="8">
        <v>110</v>
      </c>
      <c r="E90" s="8"/>
      <c r="F90" s="8">
        <v>50</v>
      </c>
      <c r="G90" s="8">
        <v>70</v>
      </c>
      <c r="H90" s="8"/>
      <c r="I90" s="8"/>
      <c r="J90" s="8"/>
      <c r="K90" s="8"/>
      <c r="L90" s="8"/>
      <c r="M90" s="8"/>
      <c r="N90" s="8">
        <v>50</v>
      </c>
      <c r="O90" s="8">
        <v>120</v>
      </c>
      <c r="P90" s="8"/>
    </row>
    <row r="91" spans="1:16" s="1" customFormat="1" x14ac:dyDescent="0.25">
      <c r="A91" s="3">
        <v>44237</v>
      </c>
      <c r="B91" s="8">
        <v>870</v>
      </c>
      <c r="C91" s="8"/>
      <c r="D91" s="8">
        <v>90</v>
      </c>
      <c r="E91" s="8"/>
      <c r="F91" s="8"/>
      <c r="G91" s="8"/>
      <c r="H91" s="8">
        <v>320</v>
      </c>
      <c r="I91" s="8">
        <v>90</v>
      </c>
      <c r="J91" s="8">
        <v>50</v>
      </c>
      <c r="K91" s="8"/>
      <c r="L91" s="8"/>
      <c r="M91" s="8">
        <v>320</v>
      </c>
      <c r="N91" s="8"/>
      <c r="O91" s="8"/>
      <c r="P91" s="8"/>
    </row>
    <row r="92" spans="1:16" s="1" customFormat="1" x14ac:dyDescent="0.25">
      <c r="A92" s="3">
        <v>44238</v>
      </c>
      <c r="B92" s="8">
        <v>250</v>
      </c>
      <c r="C92" s="8"/>
      <c r="D92" s="8">
        <v>120</v>
      </c>
      <c r="E92" s="8"/>
      <c r="F92" s="8"/>
      <c r="G92" s="8"/>
      <c r="H92" s="8"/>
      <c r="I92" s="8"/>
      <c r="J92" s="8"/>
      <c r="K92" s="8"/>
      <c r="L92" s="8">
        <v>130</v>
      </c>
      <c r="M92" s="8"/>
      <c r="N92" s="8"/>
      <c r="O92" s="8"/>
      <c r="P92" s="8"/>
    </row>
    <row r="93" spans="1:16" s="1" customFormat="1" x14ac:dyDescent="0.25">
      <c r="A93" s="3">
        <v>44239</v>
      </c>
      <c r="B93" s="8">
        <v>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s="1" customFormat="1" x14ac:dyDescent="0.25">
      <c r="A94" s="3">
        <v>44240</v>
      </c>
      <c r="B94" s="8">
        <v>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5">
      <c r="A95" s="4" t="s">
        <v>2</v>
      </c>
      <c r="B95" s="7">
        <f>SUM(B64:B94)</f>
        <v>4440</v>
      </c>
      <c r="C95" s="7">
        <f t="shared" ref="C95:P95" si="1">SUM(C64:C94)</f>
        <v>0</v>
      </c>
      <c r="D95" s="7">
        <f t="shared" si="1"/>
        <v>610</v>
      </c>
      <c r="E95" s="7">
        <f t="shared" si="1"/>
        <v>90</v>
      </c>
      <c r="F95" s="7">
        <f t="shared" si="1"/>
        <v>70</v>
      </c>
      <c r="G95" s="7">
        <f t="shared" si="1"/>
        <v>110</v>
      </c>
      <c r="H95" s="7">
        <f t="shared" si="1"/>
        <v>470</v>
      </c>
      <c r="I95" s="7">
        <f t="shared" si="1"/>
        <v>140</v>
      </c>
      <c r="J95" s="7">
        <f t="shared" si="1"/>
        <v>70</v>
      </c>
      <c r="K95" s="7">
        <f t="shared" si="1"/>
        <v>170</v>
      </c>
      <c r="L95" s="7">
        <f t="shared" si="1"/>
        <v>200</v>
      </c>
      <c r="M95" s="7">
        <f t="shared" si="1"/>
        <v>490</v>
      </c>
      <c r="N95" s="7">
        <f t="shared" si="1"/>
        <v>200</v>
      </c>
      <c r="O95" s="7">
        <f t="shared" si="1"/>
        <v>180</v>
      </c>
      <c r="P95" s="7">
        <f t="shared" si="1"/>
        <v>1640</v>
      </c>
    </row>
    <row r="96" spans="1:16" x14ac:dyDescent="0.25">
      <c r="A96" s="17" t="s">
        <v>24</v>
      </c>
      <c r="B96" s="17"/>
    </row>
    <row r="97" spans="1:16" x14ac:dyDescent="0.25">
      <c r="A97" s="13"/>
      <c r="B97" s="13"/>
    </row>
    <row r="98" spans="1:16" s="1" customFormat="1" x14ac:dyDescent="0.25">
      <c r="A98" s="16"/>
      <c r="B98" s="16"/>
      <c r="C98" s="16"/>
      <c r="D98" s="16"/>
      <c r="E98" s="16"/>
      <c r="F98" s="16"/>
      <c r="G98" s="15"/>
      <c r="H98" s="15"/>
      <c r="I98" s="16"/>
      <c r="J98" s="16"/>
      <c r="K98" s="15"/>
      <c r="L98" s="5"/>
      <c r="M98" s="5"/>
      <c r="N98" s="5"/>
      <c r="O98" s="5"/>
      <c r="P98" s="5"/>
    </row>
    <row r="99" spans="1:16" s="1" customFormat="1" ht="18.75" x14ac:dyDescent="0.3">
      <c r="A99" s="10" t="s">
        <v>28</v>
      </c>
      <c r="B99" s="12"/>
      <c r="C99" s="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s="1" customFormat="1" x14ac:dyDescent="0.25">
      <c r="A100" s="22" t="s">
        <v>29</v>
      </c>
      <c r="B100" s="22"/>
      <c r="C100" s="22"/>
      <c r="D100" s="22"/>
      <c r="E100" s="22"/>
      <c r="F100" s="22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s="1" customFormat="1" x14ac:dyDescent="0.25">
      <c r="A101" s="18" t="s">
        <v>0</v>
      </c>
      <c r="B101" s="18"/>
      <c r="C101" s="18"/>
      <c r="D101" s="18"/>
      <c r="E101" s="18"/>
      <c r="F101" s="18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s="1" customFormat="1" ht="18.75" customHeight="1" x14ac:dyDescent="0.25">
      <c r="A102" s="19" t="s">
        <v>1</v>
      </c>
      <c r="B102" s="14" t="s">
        <v>30</v>
      </c>
      <c r="C102" s="21" t="s">
        <v>20</v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s="1" customFormat="1" ht="45" x14ac:dyDescent="0.25">
      <c r="A103" s="20"/>
      <c r="B103" s="6" t="s">
        <v>23</v>
      </c>
      <c r="C103" s="6" t="s">
        <v>3</v>
      </c>
      <c r="D103" s="6" t="s">
        <v>4</v>
      </c>
      <c r="E103" s="6" t="s">
        <v>5</v>
      </c>
      <c r="F103" s="6" t="s">
        <v>6</v>
      </c>
      <c r="G103" s="6" t="s">
        <v>7</v>
      </c>
      <c r="H103" s="6" t="s">
        <v>8</v>
      </c>
      <c r="I103" s="6" t="s">
        <v>9</v>
      </c>
      <c r="J103" s="6" t="s">
        <v>10</v>
      </c>
      <c r="K103" s="6" t="s">
        <v>11</v>
      </c>
      <c r="L103" s="6" t="s">
        <v>12</v>
      </c>
      <c r="M103" s="6" t="s">
        <v>13</v>
      </c>
      <c r="N103" s="6" t="s">
        <v>14</v>
      </c>
      <c r="O103" s="6" t="s">
        <v>15</v>
      </c>
      <c r="P103" s="6" t="s">
        <v>16</v>
      </c>
    </row>
    <row r="104" spans="1:16" s="1" customFormat="1" x14ac:dyDescent="0.25">
      <c r="A104" s="3">
        <v>44235</v>
      </c>
      <c r="B104" s="8">
        <v>1920</v>
      </c>
      <c r="C104" s="8"/>
      <c r="D104" s="8">
        <v>1020</v>
      </c>
      <c r="E104" s="8"/>
      <c r="F104" s="8"/>
      <c r="G104" s="8"/>
      <c r="H104" s="8"/>
      <c r="I104" s="8"/>
      <c r="J104" s="8">
        <v>460</v>
      </c>
      <c r="K104" s="8"/>
      <c r="L104" s="8">
        <v>440</v>
      </c>
      <c r="M104" s="8"/>
      <c r="N104" s="8"/>
      <c r="O104" s="8"/>
      <c r="P104" s="8"/>
    </row>
    <row r="105" spans="1:16" s="1" customFormat="1" x14ac:dyDescent="0.25">
      <c r="A105" s="3">
        <v>44236</v>
      </c>
      <c r="B105" s="8">
        <v>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44237</v>
      </c>
      <c r="B106" s="8">
        <v>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44238</v>
      </c>
      <c r="B107" s="8">
        <v>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44239</v>
      </c>
      <c r="B108" s="8">
        <v>2160</v>
      </c>
      <c r="C108" s="8">
        <v>250</v>
      </c>
      <c r="D108" s="8">
        <v>260</v>
      </c>
      <c r="E108" s="8">
        <v>130</v>
      </c>
      <c r="F108" s="8">
        <v>120</v>
      </c>
      <c r="G108" s="8">
        <v>70</v>
      </c>
      <c r="H108" s="8">
        <v>160</v>
      </c>
      <c r="I108" s="8">
        <v>100</v>
      </c>
      <c r="J108" s="8">
        <v>120</v>
      </c>
      <c r="K108" s="8">
        <v>110</v>
      </c>
      <c r="L108" s="8">
        <v>110</v>
      </c>
      <c r="M108" s="8">
        <v>240</v>
      </c>
      <c r="N108" s="8">
        <v>130</v>
      </c>
      <c r="O108" s="8">
        <v>120</v>
      </c>
      <c r="P108" s="8">
        <v>240</v>
      </c>
    </row>
    <row r="109" spans="1:16" s="1" customFormat="1" x14ac:dyDescent="0.25">
      <c r="A109" s="3">
        <v>44240</v>
      </c>
      <c r="B109" s="8">
        <v>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4" t="s">
        <v>2</v>
      </c>
      <c r="B110" s="7">
        <f>SUM(B104:B109)</f>
        <v>4080</v>
      </c>
      <c r="C110" s="7">
        <f t="shared" ref="C110:P110" si="2">SUM(C104:C109)</f>
        <v>250</v>
      </c>
      <c r="D110" s="7">
        <f t="shared" si="2"/>
        <v>1280</v>
      </c>
      <c r="E110" s="7">
        <f t="shared" si="2"/>
        <v>130</v>
      </c>
      <c r="F110" s="7">
        <f t="shared" si="2"/>
        <v>120</v>
      </c>
      <c r="G110" s="7">
        <f t="shared" si="2"/>
        <v>70</v>
      </c>
      <c r="H110" s="7">
        <f t="shared" si="2"/>
        <v>160</v>
      </c>
      <c r="I110" s="7">
        <f t="shared" si="2"/>
        <v>100</v>
      </c>
      <c r="J110" s="7">
        <f t="shared" si="2"/>
        <v>580</v>
      </c>
      <c r="K110" s="7">
        <f t="shared" si="2"/>
        <v>110</v>
      </c>
      <c r="L110" s="7">
        <f t="shared" si="2"/>
        <v>550</v>
      </c>
      <c r="M110" s="7">
        <f t="shared" si="2"/>
        <v>240</v>
      </c>
      <c r="N110" s="7">
        <f t="shared" si="2"/>
        <v>130</v>
      </c>
      <c r="O110" s="7">
        <f t="shared" si="2"/>
        <v>120</v>
      </c>
      <c r="P110" s="7">
        <f t="shared" si="2"/>
        <v>240</v>
      </c>
    </row>
    <row r="111" spans="1:16" s="1" customFormat="1" x14ac:dyDescent="0.25">
      <c r="A111" s="17" t="s">
        <v>24</v>
      </c>
      <c r="B111" s="17"/>
      <c r="D111" s="5"/>
      <c r="E111" s="5"/>
      <c r="H111" s="5"/>
      <c r="I111" s="5"/>
      <c r="J111" s="5"/>
      <c r="K111" s="5"/>
      <c r="L111" s="5"/>
      <c r="M111" s="5"/>
    </row>
  </sheetData>
  <mergeCells count="15">
    <mergeCell ref="A111:B111"/>
    <mergeCell ref="A61:F61"/>
    <mergeCell ref="A62:A63"/>
    <mergeCell ref="C62:P62"/>
    <mergeCell ref="A2:F2"/>
    <mergeCell ref="A3:F3"/>
    <mergeCell ref="C4:P4"/>
    <mergeCell ref="A4:A5"/>
    <mergeCell ref="A60:F60"/>
    <mergeCell ref="A56:E56"/>
    <mergeCell ref="A100:F100"/>
    <mergeCell ref="A101:F101"/>
    <mergeCell ref="A102:A103"/>
    <mergeCell ref="C102:P102"/>
    <mergeCell ref="A96:B9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2021-02-13T21:20:53Z</dcterms:modified>
</cp:coreProperties>
</file>