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6_zadani_vakcinace\"/>
    </mc:Choice>
  </mc:AlternateContent>
  <xr:revisionPtr revIDLastSave="0" documentId="13_ncr:1_{26B73C0D-895E-49AD-9856-D5BC0D549E02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8" i="1" l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<sst xmlns="http://schemas.openxmlformats.org/spreadsheetml/2006/main" count="69" uniqueCount="31">
  <si>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</si>
  <si>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</si>
  <si>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</si>
  <si>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</si>
  <si>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</si>
  <si>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</si>
  <si>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</si>
  <si>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</si>
  <si>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</si>
  <si>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</si>
  <si>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</si>
  <si>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</si>
  <si>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</si>
  <si>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</si>
  <si>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</si>
  <si>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</si>
  <si>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</si>
  <si>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</si>
  <si>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</si>
  <si>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</si>
  <si>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</si>
  <si>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</si>
  <si>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</si>
  <si>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</si>
  <si>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</si>
  <si>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</si>
  <si>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</si>
  <si>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</si>
  <si>
    <t>VAKCÍNA ASTRA ZENECA</t>
  </si>
  <si>
    <t>Přehled dodávek vakcíny Astra Zeneca po dnech</t>
  </si>
  <si>
    <t>ASTRA ZENECA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</si>
</sst>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120"/>
  <sheetViews>
    <sheetView tabSelected="1" zoomScale="70" zoomScaleNormal="70" workbookViewId="0">
      <selection activeCell="A4" sqref="A4:A5"/>
    </sheetView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2" t="s">
        <v>27</v>
      </c>
      <c r="B2" s="22"/>
      <c r="C2" s="22"/>
      <c r="D2" s="22"/>
      <c r="E2" s="22"/>
      <c r="F2" s="22"/>
    </row>
    <row r="3" spans="1:17" ht="15" customHeight="1" x14ac:dyDescent="0.25">
      <c r="A3" s="18" t="s">
        <v>0</v>
      </c>
      <c r="B3" s="18"/>
      <c r="C3" s="18"/>
      <c r="D3" s="18"/>
      <c r="E3" s="18"/>
      <c r="F3" s="18"/>
    </row>
    <row r="4" spans="1:17" ht="27" customHeight="1" x14ac:dyDescent="0.25">
      <c r="A4" s="19" t="s">
        <v>1</v>
      </c>
      <c r="B4" s="9" t="s">
        <v>17</v>
      </c>
      <c r="C4" s="21" t="s">
        <v>20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7" ht="45" x14ac:dyDescent="0.25">
      <c r="A5" s="20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44192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975</v>
      </c>
      <c r="N6" s="8"/>
      <c r="O6" s="8"/>
      <c r="P6" s="8"/>
      <c r="Q6" s="11"/>
    </row>
    <row r="7" spans="1:17" s="1" customFormat="1" x14ac:dyDescent="0.25">
      <c r="A7" s="3">
        <v>44193</v>
      </c>
      <c r="B7" s="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1"/>
    </row>
    <row r="8" spans="1:17" s="1" customFormat="1" x14ac:dyDescent="0.25">
      <c r="A8" s="3">
        <v>44194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1"/>
    </row>
    <row r="9" spans="1:17" s="1" customFormat="1" x14ac:dyDescent="0.25">
      <c r="A9" s="3">
        <v>44195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1"/>
    </row>
    <row r="10" spans="1:17" s="1" customFormat="1" x14ac:dyDescent="0.25">
      <c r="A10" s="3">
        <v>44196</v>
      </c>
      <c r="B10" s="8">
        <v>3900</v>
      </c>
      <c r="C10" s="8">
        <v>1170</v>
      </c>
      <c r="D10" s="8">
        <v>195</v>
      </c>
      <c r="E10" s="8">
        <v>195</v>
      </c>
      <c r="F10" s="8">
        <v>195</v>
      </c>
      <c r="G10" s="8">
        <v>195</v>
      </c>
      <c r="H10" s="8">
        <v>195</v>
      </c>
      <c r="I10" s="8">
        <v>195</v>
      </c>
      <c r="J10" s="8">
        <v>195</v>
      </c>
      <c r="K10" s="8">
        <v>195</v>
      </c>
      <c r="L10" s="8">
        <v>195</v>
      </c>
      <c r="M10" s="8"/>
      <c r="N10" s="8">
        <v>195</v>
      </c>
      <c r="O10" s="8">
        <v>195</v>
      </c>
      <c r="P10" s="8">
        <v>585</v>
      </c>
      <c r="Q10" s="11"/>
    </row>
    <row r="11" spans="1:17" s="1" customFormat="1" x14ac:dyDescent="0.25">
      <c r="A11" s="3">
        <v>44197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</row>
    <row r="12" spans="1:17" s="1" customFormat="1" x14ac:dyDescent="0.25">
      <c r="A12" s="3">
        <v>44198</v>
      </c>
      <c r="B12" s="8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1"/>
    </row>
    <row r="13" spans="1:17" s="1" customFormat="1" x14ac:dyDescent="0.25">
      <c r="A13" s="3">
        <v>44199</v>
      </c>
      <c r="B13" s="8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1"/>
    </row>
    <row r="14" spans="1:17" s="1" customFormat="1" x14ac:dyDescent="0.25">
      <c r="A14" s="3">
        <v>44200</v>
      </c>
      <c r="B14" s="8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1"/>
    </row>
    <row r="15" spans="1:17" s="1" customFormat="1" x14ac:dyDescent="0.25">
      <c r="A15" s="3">
        <v>44201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1"/>
    </row>
    <row r="16" spans="1:17" s="1" customFormat="1" x14ac:dyDescent="0.25">
      <c r="A16" s="3">
        <v>44202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1"/>
    </row>
    <row r="17" spans="1:17" s="1" customFormat="1" x14ac:dyDescent="0.25">
      <c r="A17" s="3">
        <v>44203</v>
      </c>
      <c r="B17" s="8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1"/>
    </row>
    <row r="18" spans="1:17" x14ac:dyDescent="0.25">
      <c r="A18" s="3">
        <v>44204</v>
      </c>
      <c r="B18" s="8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1"/>
    </row>
    <row r="19" spans="1:17" x14ac:dyDescent="0.25">
      <c r="A19" s="3">
        <v>44205</v>
      </c>
      <c r="B19" s="8"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1"/>
    </row>
    <row r="20" spans="1:17" s="1" customFormat="1" x14ac:dyDescent="0.25">
      <c r="A20" s="3">
        <v>44206</v>
      </c>
      <c r="B20" s="8"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1"/>
    </row>
    <row r="21" spans="1:17" x14ac:dyDescent="0.25">
      <c r="A21" s="3">
        <v>44207</v>
      </c>
      <c r="B21" s="8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1"/>
    </row>
    <row r="22" spans="1:17" s="1" customFormat="1" x14ac:dyDescent="0.25">
      <c r="A22" s="3">
        <v>44208</v>
      </c>
      <c r="B22" s="8">
        <v>14235</v>
      </c>
      <c r="C22" s="8">
        <v>4680</v>
      </c>
      <c r="D22" s="8">
        <v>1170</v>
      </c>
      <c r="E22" s="8">
        <v>585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195</v>
      </c>
      <c r="L22" s="8">
        <v>390</v>
      </c>
      <c r="M22" s="8">
        <v>2340</v>
      </c>
      <c r="N22" s="8">
        <v>780</v>
      </c>
      <c r="O22" s="8">
        <v>390</v>
      </c>
      <c r="P22" s="8">
        <v>1170</v>
      </c>
      <c r="Q22" s="11"/>
    </row>
    <row r="23" spans="1:17" x14ac:dyDescent="0.25">
      <c r="A23" s="3">
        <v>44209</v>
      </c>
      <c r="B23" s="8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1"/>
    </row>
    <row r="24" spans="1:17" x14ac:dyDescent="0.25">
      <c r="A24" s="3">
        <v>44210</v>
      </c>
      <c r="B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1"/>
    </row>
    <row r="25" spans="1:17" s="1" customFormat="1" x14ac:dyDescent="0.25">
      <c r="A25" s="3">
        <v>44211</v>
      </c>
      <c r="B25" s="8">
        <v>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1"/>
    </row>
    <row r="26" spans="1:17" s="1" customFormat="1" x14ac:dyDescent="0.25">
      <c r="A26" s="3">
        <v>44212</v>
      </c>
      <c r="B26" s="8">
        <v>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1"/>
    </row>
    <row r="27" spans="1:17" s="1" customFormat="1" x14ac:dyDescent="0.25">
      <c r="A27" s="3">
        <v>44213</v>
      </c>
      <c r="B27" s="8">
        <v>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1"/>
    </row>
    <row r="28" spans="1:17" s="1" customFormat="1" x14ac:dyDescent="0.25">
      <c r="A28" s="3">
        <v>44214</v>
      </c>
      <c r="B28" s="8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1"/>
    </row>
    <row r="29" spans="1:17" s="1" customFormat="1" x14ac:dyDescent="0.25">
      <c r="A29" s="3">
        <v>44215</v>
      </c>
      <c r="B29" s="8">
        <v>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1"/>
    </row>
    <row r="30" spans="1:17" s="1" customFormat="1" x14ac:dyDescent="0.25">
      <c r="A30" s="3">
        <v>44216</v>
      </c>
      <c r="B30" s="8">
        <v>15795</v>
      </c>
      <c r="C30" s="8">
        <v>3120</v>
      </c>
      <c r="D30" s="8">
        <v>1950</v>
      </c>
      <c r="E30" s="8">
        <v>585</v>
      </c>
      <c r="F30" s="8">
        <v>975</v>
      </c>
      <c r="G30" s="8">
        <v>390</v>
      </c>
      <c r="H30" s="8">
        <v>780</v>
      </c>
      <c r="I30" s="8">
        <v>780</v>
      </c>
      <c r="J30" s="8">
        <v>975</v>
      </c>
      <c r="K30" s="8">
        <v>780</v>
      </c>
      <c r="L30" s="8">
        <v>780</v>
      </c>
      <c r="M30" s="8">
        <v>1560</v>
      </c>
      <c r="N30" s="8">
        <v>1170</v>
      </c>
      <c r="O30" s="8">
        <v>975</v>
      </c>
      <c r="P30" s="8">
        <v>975</v>
      </c>
      <c r="Q30" s="11"/>
    </row>
    <row r="31" spans="1:17" s="1" customFormat="1" x14ac:dyDescent="0.25">
      <c r="A31" s="3">
        <v>44217</v>
      </c>
      <c r="B31" s="8">
        <v>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1"/>
    </row>
    <row r="32" spans="1:17" s="1" customFormat="1" x14ac:dyDescent="0.25">
      <c r="A32" s="3">
        <v>44218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1"/>
    </row>
    <row r="33" spans="1:17" s="1" customFormat="1" x14ac:dyDescent="0.25">
      <c r="A33" s="3">
        <v>44219</v>
      </c>
      <c r="B33" s="8">
        <v>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  <row r="34" spans="1:17" s="1" customFormat="1" x14ac:dyDescent="0.25">
      <c r="A34" s="3">
        <v>44220</v>
      </c>
      <c r="B34" s="8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1"/>
    </row>
    <row r="35" spans="1:17" s="1" customFormat="1" x14ac:dyDescent="0.25">
      <c r="A35" s="3">
        <v>44221</v>
      </c>
      <c r="B35" s="8">
        <v>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1"/>
    </row>
    <row r="36" spans="1:17" s="1" customFormat="1" x14ac:dyDescent="0.25">
      <c r="A36" s="3">
        <v>44222</v>
      </c>
      <c r="B36" s="8">
        <v>12285</v>
      </c>
      <c r="C36" s="8">
        <v>2535</v>
      </c>
      <c r="D36" s="8">
        <v>1365</v>
      </c>
      <c r="E36" s="8">
        <v>585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1560</v>
      </c>
      <c r="N36" s="8">
        <v>585</v>
      </c>
      <c r="O36" s="8">
        <v>585</v>
      </c>
      <c r="P36" s="8">
        <v>1170</v>
      </c>
      <c r="Q36" s="11"/>
    </row>
    <row r="37" spans="1:17" s="1" customFormat="1" x14ac:dyDescent="0.25">
      <c r="A37" s="3">
        <v>44223</v>
      </c>
      <c r="B37" s="8">
        <v>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1"/>
    </row>
    <row r="38" spans="1:17" s="1" customFormat="1" x14ac:dyDescent="0.25">
      <c r="A38" s="3">
        <v>44224</v>
      </c>
      <c r="B38" s="8">
        <v>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1"/>
    </row>
    <row r="39" spans="1:17" s="1" customFormat="1" x14ac:dyDescent="0.25">
      <c r="A39" s="3">
        <v>44225</v>
      </c>
      <c r="B39" s="8">
        <v>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1"/>
    </row>
    <row r="40" spans="1:17" s="1" customFormat="1" x14ac:dyDescent="0.25">
      <c r="A40" s="3">
        <v>44226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1"/>
    </row>
    <row r="41" spans="1:17" s="1" customFormat="1" x14ac:dyDescent="0.25">
      <c r="A41" s="3">
        <v>44227</v>
      </c>
      <c r="B41" s="8">
        <v>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1"/>
    </row>
    <row r="42" spans="1:17" s="1" customFormat="1" x14ac:dyDescent="0.25">
      <c r="A42" s="3">
        <v>44228</v>
      </c>
      <c r="B42" s="8">
        <v>12675</v>
      </c>
      <c r="C42" s="8">
        <v>3120</v>
      </c>
      <c r="D42" s="8">
        <v>975</v>
      </c>
      <c r="E42" s="8">
        <v>975</v>
      </c>
      <c r="F42" s="8">
        <v>780</v>
      </c>
      <c r="G42" s="8">
        <v>390</v>
      </c>
      <c r="H42" s="8">
        <v>390</v>
      </c>
      <c r="I42" s="8">
        <v>390</v>
      </c>
      <c r="J42" s="8">
        <v>780</v>
      </c>
      <c r="K42" s="8">
        <v>585</v>
      </c>
      <c r="L42" s="8">
        <v>585</v>
      </c>
      <c r="M42" s="8">
        <v>1365</v>
      </c>
      <c r="N42" s="8">
        <v>780</v>
      </c>
      <c r="O42" s="8">
        <v>585</v>
      </c>
      <c r="P42" s="8">
        <v>975</v>
      </c>
      <c r="Q42" s="11"/>
    </row>
    <row r="43" spans="1:17" s="1" customFormat="1" x14ac:dyDescent="0.25">
      <c r="A43" s="3">
        <v>44229</v>
      </c>
      <c r="B43" s="8">
        <v>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1"/>
    </row>
    <row r="44" spans="1:17" s="1" customFormat="1" x14ac:dyDescent="0.25">
      <c r="A44" s="3">
        <v>44230</v>
      </c>
      <c r="B44" s="8">
        <v>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1"/>
    </row>
    <row r="45" spans="1:17" s="1" customFormat="1" x14ac:dyDescent="0.25">
      <c r="A45" s="3">
        <v>44231</v>
      </c>
      <c r="B45" s="8">
        <v>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1"/>
    </row>
    <row r="46" spans="1:17" s="1" customFormat="1" x14ac:dyDescent="0.25">
      <c r="A46" s="3">
        <v>44232</v>
      </c>
      <c r="B46" s="8">
        <v>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1"/>
    </row>
    <row r="47" spans="1:17" s="1" customFormat="1" x14ac:dyDescent="0.25">
      <c r="A47" s="3">
        <v>44233</v>
      </c>
      <c r="B47" s="8">
        <v>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1"/>
    </row>
    <row r="48" spans="1:17" s="1" customFormat="1" x14ac:dyDescent="0.25">
      <c r="A48" s="3">
        <v>44234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1"/>
    </row>
    <row r="49" spans="1:21" s="1" customFormat="1" x14ac:dyDescent="0.25">
      <c r="A49" s="3">
        <v>44235</v>
      </c>
      <c r="B49" s="8">
        <v>12870</v>
      </c>
      <c r="C49" s="8">
        <v>2535</v>
      </c>
      <c r="D49" s="8">
        <v>1365</v>
      </c>
      <c r="E49" s="8">
        <v>780</v>
      </c>
      <c r="F49" s="8">
        <v>585</v>
      </c>
      <c r="G49" s="8">
        <v>390</v>
      </c>
      <c r="H49" s="8">
        <v>780</v>
      </c>
      <c r="I49" s="8">
        <v>390</v>
      </c>
      <c r="J49" s="8">
        <v>585</v>
      </c>
      <c r="K49" s="8">
        <v>585</v>
      </c>
      <c r="L49" s="8">
        <v>585</v>
      </c>
      <c r="M49" s="8">
        <v>1560</v>
      </c>
      <c r="N49" s="8">
        <v>780</v>
      </c>
      <c r="O49" s="8">
        <v>585</v>
      </c>
      <c r="P49" s="8">
        <v>1365</v>
      </c>
      <c r="Q49" s="11"/>
    </row>
    <row r="50" spans="1:21" s="1" customFormat="1" x14ac:dyDescent="0.25">
      <c r="A50" s="3">
        <v>44236</v>
      </c>
      <c r="B50" s="8">
        <v>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11"/>
    </row>
    <row r="51" spans="1:21" s="1" customFormat="1" x14ac:dyDescent="0.25">
      <c r="A51" s="3">
        <v>44237</v>
      </c>
      <c r="B51" s="8">
        <v>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1"/>
    </row>
    <row r="52" spans="1:21" s="1" customFormat="1" x14ac:dyDescent="0.25">
      <c r="A52" s="3">
        <v>44238</v>
      </c>
      <c r="B52" s="8">
        <v>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1"/>
    </row>
    <row r="53" spans="1:21" s="1" customFormat="1" x14ac:dyDescent="0.25">
      <c r="A53" s="3">
        <v>44239</v>
      </c>
      <c r="B53" s="8">
        <v>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1"/>
    </row>
    <row r="54" spans="1:21" s="1" customFormat="1" x14ac:dyDescent="0.25">
      <c r="A54" s="3">
        <v>44240</v>
      </c>
      <c r="B54" s="8">
        <v>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11"/>
    </row>
    <row r="55" spans="1:21" s="1" customFormat="1" x14ac:dyDescent="0.25">
      <c r="A55" s="3">
        <v>44241</v>
      </c>
      <c r="B55" s="8">
        <v>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11"/>
    </row>
    <row r="56" spans="1:21" s="1" customFormat="1" x14ac:dyDescent="0.25">
      <c r="A56" s="3">
        <v>44242</v>
      </c>
      <c r="B56" s="8">
        <v>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11"/>
    </row>
    <row r="57" spans="1:21" s="1" customFormat="1" x14ac:dyDescent="0.25">
      <c r="A57" s="3">
        <v>44243</v>
      </c>
      <c r="B57" s="8">
        <v>11115</v>
      </c>
      <c r="C57" s="8">
        <v>2925</v>
      </c>
      <c r="D57" s="8">
        <v>1560</v>
      </c>
      <c r="E57" s="8">
        <v>780</v>
      </c>
      <c r="F57" s="8">
        <v>780</v>
      </c>
      <c r="G57" s="8">
        <v>390</v>
      </c>
      <c r="H57" s="8">
        <v>975</v>
      </c>
      <c r="I57" s="8"/>
      <c r="J57" s="8">
        <v>780</v>
      </c>
      <c r="K57" s="8"/>
      <c r="L57" s="8">
        <v>585</v>
      </c>
      <c r="M57" s="8">
        <v>585</v>
      </c>
      <c r="N57" s="8">
        <v>195</v>
      </c>
      <c r="O57" s="8"/>
      <c r="P57" s="8">
        <v>1560</v>
      </c>
      <c r="Q57" s="11"/>
    </row>
    <row r="58" spans="1:21" x14ac:dyDescent="0.25">
      <c r="A58" s="4" t="s">
        <v>2</v>
      </c>
      <c r="B58" s="7">
        <f>SUM(B6:B57)</f>
        <v>98670</v>
      </c>
      <c r="C58" s="7">
        <f t="shared" ref="C58:P58" si="0">SUM(C6:C57)</f>
        <v>25545</v>
      </c>
      <c r="D58" s="7">
        <f t="shared" si="0"/>
        <v>9750</v>
      </c>
      <c r="E58" s="7">
        <f t="shared" si="0"/>
        <v>5070</v>
      </c>
      <c r="F58" s="7">
        <f t="shared" si="0"/>
        <v>5460</v>
      </c>
      <c r="G58" s="7">
        <f t="shared" si="0"/>
        <v>2535</v>
      </c>
      <c r="H58" s="7">
        <f t="shared" si="0"/>
        <v>4875</v>
      </c>
      <c r="I58" s="7">
        <f t="shared" si="0"/>
        <v>2925</v>
      </c>
      <c r="J58" s="7">
        <f t="shared" si="0"/>
        <v>5070</v>
      </c>
      <c r="K58" s="7">
        <f t="shared" si="0"/>
        <v>3120</v>
      </c>
      <c r="L58" s="7">
        <f t="shared" si="0"/>
        <v>4095</v>
      </c>
      <c r="M58" s="7">
        <f t="shared" si="0"/>
        <v>12480</v>
      </c>
      <c r="N58" s="7">
        <f t="shared" si="0"/>
        <v>5265</v>
      </c>
      <c r="O58" s="7">
        <f t="shared" si="0"/>
        <v>3705</v>
      </c>
      <c r="P58" s="7">
        <f t="shared" si="0"/>
        <v>8775</v>
      </c>
      <c r="Q58" s="11"/>
    </row>
    <row r="59" spans="1:21" x14ac:dyDescent="0.25">
      <c r="A59" s="17" t="s">
        <v>26</v>
      </c>
      <c r="B59" s="17"/>
      <c r="C59" s="17"/>
      <c r="D59" s="17"/>
      <c r="E59" s="17"/>
      <c r="Q59" s="11"/>
    </row>
    <row r="60" spans="1:21" x14ac:dyDescent="0.25">
      <c r="A60" s="2"/>
      <c r="C60" s="1"/>
      <c r="F60" s="1"/>
      <c r="G60" s="1"/>
      <c r="N60" s="1"/>
      <c r="O60" s="1"/>
      <c r="P60" s="1"/>
      <c r="R60" s="1"/>
      <c r="S60" s="1"/>
      <c r="T60" s="1"/>
      <c r="U60" s="1"/>
    </row>
    <row r="61" spans="1:21" x14ac:dyDescent="0.25">
      <c r="A61" s="2"/>
      <c r="B61" s="5"/>
      <c r="C61" s="2"/>
    </row>
    <row r="62" spans="1:21" ht="18.75" x14ac:dyDescent="0.3">
      <c r="A62" s="10" t="s">
        <v>18</v>
      </c>
      <c r="B62" s="12"/>
    </row>
    <row r="63" spans="1:21" x14ac:dyDescent="0.25">
      <c r="A63" s="22" t="s">
        <v>21</v>
      </c>
      <c r="B63" s="22"/>
      <c r="C63" s="22"/>
      <c r="D63" s="22"/>
      <c r="E63" s="22"/>
      <c r="F63" s="22"/>
    </row>
    <row r="64" spans="1:21" x14ac:dyDescent="0.25">
      <c r="A64" s="18" t="s">
        <v>0</v>
      </c>
      <c r="B64" s="18"/>
      <c r="C64" s="18"/>
      <c r="D64" s="18"/>
      <c r="E64" s="18"/>
      <c r="F64" s="18"/>
    </row>
    <row r="65" spans="1:16" ht="18.75" customHeight="1" x14ac:dyDescent="0.25">
      <c r="A65" s="19" t="s">
        <v>1</v>
      </c>
      <c r="B65" s="9" t="s">
        <v>19</v>
      </c>
      <c r="C65" s="21" t="s">
        <v>20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16" ht="45" x14ac:dyDescent="0.25">
      <c r="A66" s="20"/>
      <c r="B66" s="6" t="s">
        <v>23</v>
      </c>
      <c r="C66" s="6" t="s">
        <v>3</v>
      </c>
      <c r="D66" s="6" t="s">
        <v>4</v>
      </c>
      <c r="E66" s="6" t="s">
        <v>5</v>
      </c>
      <c r="F66" s="6" t="s">
        <v>6</v>
      </c>
      <c r="G66" s="6" t="s">
        <v>7</v>
      </c>
      <c r="H66" s="6" t="s">
        <v>8</v>
      </c>
      <c r="I66" s="6" t="s">
        <v>9</v>
      </c>
      <c r="J66" s="6" t="s">
        <v>10</v>
      </c>
      <c r="K66" s="6" t="s">
        <v>11</v>
      </c>
      <c r="L66" s="6" t="s">
        <v>12</v>
      </c>
      <c r="M66" s="6" t="s">
        <v>13</v>
      </c>
      <c r="N66" s="6" t="s">
        <v>14</v>
      </c>
      <c r="O66" s="6" t="s">
        <v>15</v>
      </c>
      <c r="P66" s="6" t="s">
        <v>16</v>
      </c>
    </row>
    <row r="67" spans="1:16" x14ac:dyDescent="0.25">
      <c r="A67" s="3">
        <v>44210</v>
      </c>
      <c r="B67" s="8">
        <v>840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>
        <v>840</v>
      </c>
    </row>
    <row r="68" spans="1:16" x14ac:dyDescent="0.25">
      <c r="A68" s="3">
        <v>44211</v>
      </c>
      <c r="B68" s="8">
        <v>0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25">
      <c r="A69" s="3">
        <v>44212</v>
      </c>
      <c r="B69" s="8">
        <v>0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25">
      <c r="A70" s="3">
        <v>44213</v>
      </c>
      <c r="B70" s="8">
        <v>0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25">
      <c r="A71" s="3">
        <v>44214</v>
      </c>
      <c r="B71" s="8">
        <v>0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44215</v>
      </c>
      <c r="B72" s="8">
        <v>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s="1" customFormat="1" x14ac:dyDescent="0.25">
      <c r="A73" s="3">
        <v>44216</v>
      </c>
      <c r="B73" s="8">
        <v>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44217</v>
      </c>
      <c r="B74" s="8">
        <v>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44218</v>
      </c>
      <c r="B75" s="8">
        <v>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44219</v>
      </c>
      <c r="B76" s="8">
        <v>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44220</v>
      </c>
      <c r="B77" s="8">
        <v>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44221</v>
      </c>
      <c r="B78" s="8">
        <v>0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44222</v>
      </c>
      <c r="B79" s="8">
        <v>0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s="1" customFormat="1" x14ac:dyDescent="0.25">
      <c r="A80" s="3">
        <v>44223</v>
      </c>
      <c r="B80" s="8">
        <v>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44224</v>
      </c>
      <c r="B81" s="8">
        <v>0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44225</v>
      </c>
      <c r="B82" s="8">
        <v>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44226</v>
      </c>
      <c r="B83" s="8">
        <v>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44227</v>
      </c>
      <c r="B84" s="8">
        <v>0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44228</v>
      </c>
      <c r="B85" s="8">
        <v>390</v>
      </c>
      <c r="C85" s="8"/>
      <c r="D85" s="8">
        <v>40</v>
      </c>
      <c r="E85" s="8">
        <v>30</v>
      </c>
      <c r="F85" s="8"/>
      <c r="G85" s="8"/>
      <c r="H85" s="8"/>
      <c r="I85" s="8"/>
      <c r="J85" s="8"/>
      <c r="K85" s="8"/>
      <c r="L85" s="8"/>
      <c r="M85" s="8"/>
      <c r="N85" s="8">
        <v>70</v>
      </c>
      <c r="O85" s="8"/>
      <c r="P85" s="8">
        <v>250</v>
      </c>
    </row>
    <row r="86" spans="1:16" s="1" customFormat="1" x14ac:dyDescent="0.25">
      <c r="A86" s="3">
        <v>44229</v>
      </c>
      <c r="B86" s="8">
        <v>420</v>
      </c>
      <c r="C86" s="8"/>
      <c r="D86" s="8">
        <v>60</v>
      </c>
      <c r="E86" s="8"/>
      <c r="F86" s="8">
        <v>20</v>
      </c>
      <c r="G86" s="8">
        <v>40</v>
      </c>
      <c r="H86" s="8"/>
      <c r="I86" s="8"/>
      <c r="J86" s="8"/>
      <c r="K86" s="8"/>
      <c r="L86" s="8">
        <v>70</v>
      </c>
      <c r="M86" s="8">
        <v>170</v>
      </c>
      <c r="N86" s="8"/>
      <c r="O86" s="8">
        <v>60</v>
      </c>
      <c r="P86" s="8"/>
    </row>
    <row r="87" spans="1:16" s="1" customFormat="1" x14ac:dyDescent="0.25">
      <c r="A87" s="3">
        <v>44230</v>
      </c>
      <c r="B87" s="8">
        <v>330</v>
      </c>
      <c r="C87" s="8"/>
      <c r="D87" s="8">
        <v>50</v>
      </c>
      <c r="E87" s="8"/>
      <c r="F87" s="8"/>
      <c r="G87" s="8"/>
      <c r="H87" s="8">
        <v>150</v>
      </c>
      <c r="I87" s="8">
        <v>50</v>
      </c>
      <c r="J87" s="8">
        <v>20</v>
      </c>
      <c r="K87" s="8">
        <v>60</v>
      </c>
      <c r="L87" s="8"/>
      <c r="M87" s="8"/>
      <c r="N87" s="8"/>
      <c r="O87" s="8"/>
      <c r="P87" s="8"/>
    </row>
    <row r="88" spans="1:16" s="1" customFormat="1" x14ac:dyDescent="0.25">
      <c r="A88" s="3">
        <v>44231</v>
      </c>
      <c r="B88" s="8">
        <v>60</v>
      </c>
      <c r="C88" s="8"/>
      <c r="D88" s="8">
        <v>60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1" customFormat="1" x14ac:dyDescent="0.25">
      <c r="A89" s="3">
        <v>44232</v>
      </c>
      <c r="B89" s="8">
        <v>110</v>
      </c>
      <c r="C89" s="8"/>
      <c r="D89" s="8"/>
      <c r="E89" s="8"/>
      <c r="F89" s="8"/>
      <c r="G89" s="8"/>
      <c r="H89" s="8"/>
      <c r="I89" s="8"/>
      <c r="J89" s="8"/>
      <c r="K89" s="8">
        <v>110</v>
      </c>
      <c r="L89" s="8"/>
      <c r="M89" s="8"/>
      <c r="N89" s="8"/>
      <c r="O89" s="8"/>
      <c r="P89" s="8"/>
    </row>
    <row r="90" spans="1:16" s="1" customFormat="1" x14ac:dyDescent="0.25">
      <c r="A90" s="3">
        <v>44233</v>
      </c>
      <c r="B90" s="8">
        <v>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s="1" customFormat="1" x14ac:dyDescent="0.25">
      <c r="A91" s="3">
        <v>44234</v>
      </c>
      <c r="B91" s="8">
        <v>0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s="1" customFormat="1" x14ac:dyDescent="0.25">
      <c r="A92" s="3">
        <v>44235</v>
      </c>
      <c r="B92" s="8">
        <v>770</v>
      </c>
      <c r="C92" s="8"/>
      <c r="D92" s="8">
        <v>80</v>
      </c>
      <c r="E92" s="8">
        <v>60</v>
      </c>
      <c r="F92" s="8"/>
      <c r="G92" s="8"/>
      <c r="H92" s="8"/>
      <c r="I92" s="8"/>
      <c r="J92" s="8"/>
      <c r="K92" s="8"/>
      <c r="L92" s="8"/>
      <c r="M92" s="8"/>
      <c r="N92" s="8">
        <v>80</v>
      </c>
      <c r="O92" s="8"/>
      <c r="P92" s="8">
        <v>550</v>
      </c>
    </row>
    <row r="93" spans="1:16" s="1" customFormat="1" x14ac:dyDescent="0.25">
      <c r="A93" s="3">
        <v>44236</v>
      </c>
      <c r="B93" s="8">
        <v>400</v>
      </c>
      <c r="C93" s="8"/>
      <c r="D93" s="8">
        <v>110</v>
      </c>
      <c r="E93" s="8"/>
      <c r="F93" s="8">
        <v>50</v>
      </c>
      <c r="G93" s="8">
        <v>70</v>
      </c>
      <c r="H93" s="8"/>
      <c r="I93" s="8"/>
      <c r="J93" s="8"/>
      <c r="K93" s="8"/>
      <c r="L93" s="8"/>
      <c r="M93" s="8"/>
      <c r="N93" s="8">
        <v>50</v>
      </c>
      <c r="O93" s="8">
        <v>120</v>
      </c>
      <c r="P93" s="8"/>
    </row>
    <row r="94" spans="1:16" s="1" customFormat="1" x14ac:dyDescent="0.25">
      <c r="A94" s="3">
        <v>44237</v>
      </c>
      <c r="B94" s="8">
        <v>870</v>
      </c>
      <c r="C94" s="8"/>
      <c r="D94" s="8">
        <v>90</v>
      </c>
      <c r="E94" s="8"/>
      <c r="F94" s="8"/>
      <c r="G94" s="8"/>
      <c r="H94" s="8">
        <v>320</v>
      </c>
      <c r="I94" s="8">
        <v>90</v>
      </c>
      <c r="J94" s="8">
        <v>50</v>
      </c>
      <c r="K94" s="8"/>
      <c r="L94" s="8"/>
      <c r="M94" s="8">
        <v>320</v>
      </c>
      <c r="N94" s="8"/>
      <c r="O94" s="8"/>
      <c r="P94" s="8"/>
    </row>
    <row r="95" spans="1:16" s="1" customFormat="1" x14ac:dyDescent="0.25">
      <c r="A95" s="3">
        <v>44238</v>
      </c>
      <c r="B95" s="8">
        <v>250</v>
      </c>
      <c r="C95" s="8"/>
      <c r="D95" s="8">
        <v>120</v>
      </c>
      <c r="E95" s="8"/>
      <c r="F95" s="8"/>
      <c r="G95" s="8"/>
      <c r="H95" s="8"/>
      <c r="I95" s="8"/>
      <c r="J95" s="8"/>
      <c r="K95" s="8"/>
      <c r="L95" s="8">
        <v>130</v>
      </c>
      <c r="M95" s="8"/>
      <c r="N95" s="8"/>
      <c r="O95" s="8"/>
      <c r="P95" s="8"/>
    </row>
    <row r="96" spans="1:16" s="1" customFormat="1" x14ac:dyDescent="0.25">
      <c r="A96" s="3">
        <v>44239</v>
      </c>
      <c r="B96" s="8">
        <v>0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s="1" customFormat="1" x14ac:dyDescent="0.25">
      <c r="A97" s="3">
        <v>44240</v>
      </c>
      <c r="B97" s="8">
        <v>0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s="1" customFormat="1" x14ac:dyDescent="0.25">
      <c r="A98" s="3">
        <v>44241</v>
      </c>
      <c r="B98" s="8">
        <v>0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s="1" customFormat="1" x14ac:dyDescent="0.25">
      <c r="A99" s="3">
        <v>44242</v>
      </c>
      <c r="B99" s="8">
        <v>0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s="1" customFormat="1" x14ac:dyDescent="0.25">
      <c r="A100" s="3">
        <v>44243</v>
      </c>
      <c r="B100" s="8">
        <v>0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x14ac:dyDescent="0.25">
      <c r="A101" s="4" t="s">
        <v>2</v>
      </c>
      <c r="B101" s="7">
        <f>SUM(B67:B100)</f>
        <v>4440</v>
      </c>
      <c r="C101" s="7">
        <f t="shared" ref="C101:P101" si="1">SUM(C67:C100)</f>
        <v>0</v>
      </c>
      <c r="D101" s="7">
        <f t="shared" si="1"/>
        <v>610</v>
      </c>
      <c r="E101" s="7">
        <f t="shared" si="1"/>
        <v>90</v>
      </c>
      <c r="F101" s="7">
        <f t="shared" si="1"/>
        <v>70</v>
      </c>
      <c r="G101" s="7">
        <f t="shared" si="1"/>
        <v>110</v>
      </c>
      <c r="H101" s="7">
        <f t="shared" si="1"/>
        <v>470</v>
      </c>
      <c r="I101" s="7">
        <f t="shared" si="1"/>
        <v>140</v>
      </c>
      <c r="J101" s="7">
        <f t="shared" si="1"/>
        <v>70</v>
      </c>
      <c r="K101" s="7">
        <f t="shared" si="1"/>
        <v>170</v>
      </c>
      <c r="L101" s="7">
        <f t="shared" si="1"/>
        <v>200</v>
      </c>
      <c r="M101" s="7">
        <f t="shared" si="1"/>
        <v>490</v>
      </c>
      <c r="N101" s="7">
        <f t="shared" si="1"/>
        <v>200</v>
      </c>
      <c r="O101" s="7">
        <f t="shared" si="1"/>
        <v>180</v>
      </c>
      <c r="P101" s="7">
        <f t="shared" si="1"/>
        <v>1640</v>
      </c>
    </row>
    <row r="102" spans="1:16" x14ac:dyDescent="0.25">
      <c r="A102" s="17" t="s">
        <v>24</v>
      </c>
      <c r="B102" s="17"/>
    </row>
    <row r="103" spans="1:16" x14ac:dyDescent="0.25">
      <c r="A103" s="13"/>
      <c r="B103" s="13"/>
    </row>
    <row r="104" spans="1:16" s="1" customFormat="1" x14ac:dyDescent="0.25">
      <c r="A104" s="16"/>
      <c r="B104" s="16"/>
      <c r="C104" s="16"/>
      <c r="D104" s="16"/>
      <c r="E104" s="16"/>
      <c r="F104" s="16"/>
      <c r="G104" s="15"/>
      <c r="H104" s="15"/>
      <c r="I104" s="16"/>
      <c r="J104" s="16"/>
      <c r="K104" s="15"/>
      <c r="L104" s="5"/>
      <c r="M104" s="5"/>
      <c r="N104" s="5"/>
      <c r="O104" s="5"/>
      <c r="P104" s="5"/>
    </row>
    <row r="105" spans="1:16" s="1" customFormat="1" ht="18.75" x14ac:dyDescent="0.3">
      <c r="A105" s="10" t="s">
        <v>28</v>
      </c>
      <c r="B105" s="12"/>
      <c r="C105" s="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s="1" customFormat="1" x14ac:dyDescent="0.25">
      <c r="A106" s="22" t="s">
        <v>29</v>
      </c>
      <c r="B106" s="22"/>
      <c r="C106" s="22"/>
      <c r="D106" s="22"/>
      <c r="E106" s="22"/>
      <c r="F106" s="22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s="1" customFormat="1" x14ac:dyDescent="0.25">
      <c r="A107" s="18" t="s">
        <v>0</v>
      </c>
      <c r="B107" s="18"/>
      <c r="C107" s="18"/>
      <c r="D107" s="18"/>
      <c r="E107" s="18"/>
      <c r="F107" s="18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s="1" customFormat="1" ht="18.75" customHeight="1" x14ac:dyDescent="0.25">
      <c r="A108" s="19" t="s">
        <v>1</v>
      </c>
      <c r="B108" s="14" t="s">
        <v>30</v>
      </c>
      <c r="C108" s="21" t="s">
        <v>20</v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s="1" customFormat="1" ht="45" x14ac:dyDescent="0.25">
      <c r="A109" s="20"/>
      <c r="B109" s="6" t="s">
        <v>23</v>
      </c>
      <c r="C109" s="6" t="s">
        <v>3</v>
      </c>
      <c r="D109" s="6" t="s">
        <v>4</v>
      </c>
      <c r="E109" s="6" t="s">
        <v>5</v>
      </c>
      <c r="F109" s="6" t="s">
        <v>6</v>
      </c>
      <c r="G109" s="6" t="s">
        <v>7</v>
      </c>
      <c r="H109" s="6" t="s">
        <v>8</v>
      </c>
      <c r="I109" s="6" t="s">
        <v>9</v>
      </c>
      <c r="J109" s="6" t="s">
        <v>10</v>
      </c>
      <c r="K109" s="6" t="s">
        <v>11</v>
      </c>
      <c r="L109" s="6" t="s">
        <v>12</v>
      </c>
      <c r="M109" s="6" t="s">
        <v>13</v>
      </c>
      <c r="N109" s="6" t="s">
        <v>14</v>
      </c>
      <c r="O109" s="6" t="s">
        <v>15</v>
      </c>
      <c r="P109" s="6" t="s">
        <v>16</v>
      </c>
    </row>
    <row r="110" spans="1:16" s="1" customFormat="1" x14ac:dyDescent="0.25">
      <c r="A110" s="3">
        <v>44235</v>
      </c>
      <c r="B110" s="8">
        <v>1920</v>
      </c>
      <c r="C110" s="8"/>
      <c r="D110" s="8">
        <v>1020</v>
      </c>
      <c r="E110" s="8"/>
      <c r="F110" s="8"/>
      <c r="G110" s="8"/>
      <c r="H110" s="8"/>
      <c r="I110" s="8"/>
      <c r="J110" s="8">
        <v>460</v>
      </c>
      <c r="K110" s="8"/>
      <c r="L110" s="8">
        <v>440</v>
      </c>
      <c r="M110" s="8"/>
      <c r="N110" s="8"/>
      <c r="O110" s="8"/>
      <c r="P110" s="8"/>
    </row>
    <row r="111" spans="1:16" s="1" customFormat="1" x14ac:dyDescent="0.25">
      <c r="A111" s="3">
        <v>44236</v>
      </c>
      <c r="B111" s="8">
        <v>0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s="1" customFormat="1" x14ac:dyDescent="0.25">
      <c r="A112" s="3">
        <v>44237</v>
      </c>
      <c r="B112" s="8">
        <v>0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s="1" customFormat="1" x14ac:dyDescent="0.25">
      <c r="A113" s="3">
        <v>44238</v>
      </c>
      <c r="B113" s="8">
        <v>0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44239</v>
      </c>
      <c r="B114" s="8">
        <v>2160</v>
      </c>
      <c r="C114" s="8">
        <v>250</v>
      </c>
      <c r="D114" s="8">
        <v>260</v>
      </c>
      <c r="E114" s="8">
        <v>130</v>
      </c>
      <c r="F114" s="8">
        <v>120</v>
      </c>
      <c r="G114" s="8">
        <v>70</v>
      </c>
      <c r="H114" s="8">
        <v>160</v>
      </c>
      <c r="I114" s="8">
        <v>100</v>
      </c>
      <c r="J114" s="8">
        <v>120</v>
      </c>
      <c r="K114" s="8">
        <v>110</v>
      </c>
      <c r="L114" s="8">
        <v>110</v>
      </c>
      <c r="M114" s="8">
        <v>240</v>
      </c>
      <c r="N114" s="8">
        <v>130</v>
      </c>
      <c r="O114" s="8">
        <v>120</v>
      </c>
      <c r="P114" s="8">
        <v>240</v>
      </c>
    </row>
    <row r="115" spans="1:16" s="1" customFormat="1" x14ac:dyDescent="0.25">
      <c r="A115" s="3">
        <v>44240</v>
      </c>
      <c r="B115" s="8">
        <v>0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s="1" customFormat="1" x14ac:dyDescent="0.25">
      <c r="A116" s="3">
        <v>44241</v>
      </c>
      <c r="B116" s="8">
        <v>0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s="1" customFormat="1" x14ac:dyDescent="0.25">
      <c r="A117" s="3">
        <v>44242</v>
      </c>
      <c r="B117" s="8">
        <v>0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s="1" customFormat="1" x14ac:dyDescent="0.25">
      <c r="A118" s="3">
        <v>44243</v>
      </c>
      <c r="B118" s="8">
        <v>0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s="1" customFormat="1" x14ac:dyDescent="0.25">
      <c r="A119" s="4" t="s">
        <v>2</v>
      </c>
      <c r="B119" s="7">
        <f>SUM(B110:B118)</f>
        <v>4080</v>
      </c>
      <c r="C119" s="7">
        <f t="shared" ref="C119:P119" si="2">SUM(C110:C118)</f>
        <v>250</v>
      </c>
      <c r="D119" s="7">
        <f t="shared" si="2"/>
        <v>1280</v>
      </c>
      <c r="E119" s="7">
        <f t="shared" si="2"/>
        <v>130</v>
      </c>
      <c r="F119" s="7">
        <f t="shared" si="2"/>
        <v>120</v>
      </c>
      <c r="G119" s="7">
        <f t="shared" si="2"/>
        <v>70</v>
      </c>
      <c r="H119" s="7">
        <f t="shared" si="2"/>
        <v>160</v>
      </c>
      <c r="I119" s="7">
        <f t="shared" si="2"/>
        <v>100</v>
      </c>
      <c r="J119" s="7">
        <f t="shared" si="2"/>
        <v>580</v>
      </c>
      <c r="K119" s="7">
        <f t="shared" si="2"/>
        <v>110</v>
      </c>
      <c r="L119" s="7">
        <f t="shared" si="2"/>
        <v>550</v>
      </c>
      <c r="M119" s="7">
        <f t="shared" si="2"/>
        <v>240</v>
      </c>
      <c r="N119" s="7">
        <f t="shared" si="2"/>
        <v>130</v>
      </c>
      <c r="O119" s="7">
        <f t="shared" si="2"/>
        <v>120</v>
      </c>
      <c r="P119" s="7">
        <f t="shared" si="2"/>
        <v>240</v>
      </c>
    </row>
    <row r="120" spans="1:16" s="1" customFormat="1" x14ac:dyDescent="0.25">
      <c r="A120" s="17" t="s">
        <v>24</v>
      </c>
      <c r="B120" s="17"/>
      <c r="D120" s="5"/>
      <c r="E120" s="5"/>
      <c r="H120" s="5"/>
      <c r="I120" s="5"/>
      <c r="J120" s="5"/>
      <c r="K120" s="5"/>
      <c r="L120" s="5"/>
      <c r="M120" s="5"/>
    </row>
  </sheetData>
  <mergeCells count="15">
    <mergeCell ref="A120:B120"/>
    <mergeCell ref="A64:F64"/>
    <mergeCell ref="A65:A66"/>
    <mergeCell ref="C65:P65"/>
    <mergeCell ref="A2:F2"/>
    <mergeCell ref="A3:F3"/>
    <mergeCell ref="C4:P4"/>
    <mergeCell ref="A4:A5"/>
    <mergeCell ref="A63:F63"/>
    <mergeCell ref="A59:E59"/>
    <mergeCell ref="A106:F106"/>
    <mergeCell ref="A107:F107"/>
    <mergeCell ref="A108:A109"/>
    <mergeCell ref="C108:P108"/>
    <mergeCell ref="A102:B102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2021-02-16T20:31:28Z</dcterms:modified>
</cp:coreProperties>
</file>