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7\01_hospitalizace\"/>
    </mc:Choice>
  </mc:AlternateContent>
  <xr:revisionPtr revIDLastSave="0" documentId="8_{54A0DAEC-D506-4435-BA09-3350A31553D8}" xr6:coauthVersionLast="45" xr6:coauthVersionMax="45" xr10:uidLastSave="{00000000-0000-0000-0000-000000000000}"/>
  <bookViews>
    <workbookView xWindow="-108" yWindow="-108" windowWidth="23256" windowHeight="12576" xr2:uid="{C7D36D65-EC03-4D76-8610-CE741588830C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FB4FE-5232-46DB-A712-02DBEFAB172D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<sst xmlns="http://schemas.openxmlformats.org/spreadsheetml/2006/main" count="29" uniqueCount="29">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</sst>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8B9FAE5-9EC5-4CCB-B4CA-42F7CAE62711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7A481-B1A4-43E6-AA82-CA2F539DA4BC}" name="Dotaz1" displayName="Dotaz1" ref="A5:J18" tableType="queryTable" headerRowCount="0" totalsRowShown="0">
  <tableColumns count="10">
    <tableColumn id="11" xr3:uid="{5413969D-B6D0-4A2D-8A5A-58309DEF2A59}" uniqueName="11" name="KrajNazev" queryTableFieldId="1" headerRowDxfId="19" dataDxfId="18"/>
    <tableColumn id="2" xr3:uid="{2571DC2B-4A5A-42A1-A769-1625B003A806}" uniqueName="2" name="aktualni_hosp" queryTableFieldId="2" headerRowDxfId="17" dataDxfId="16"/>
    <tableColumn id="3" xr3:uid="{DD2DA341-F7AB-41B2-916D-CD1D4AD03D6E}" uniqueName="3" name="JIP" queryTableFieldId="3" headerRowDxfId="15" dataDxfId="14"/>
    <tableColumn id="4" xr3:uid="{27CAE99E-8B14-4DB4-A208-C789529BB70D}" uniqueName="4" name="UPV" queryTableFieldId="4" headerRowDxfId="13" dataDxfId="12"/>
    <tableColumn id="5" xr3:uid="{F022AA84-861B-48A5-B81B-103EEBC5C239}" uniqueName="5" name="ECMO" queryTableFieldId="5" headerRowDxfId="11" dataDxfId="10"/>
    <tableColumn id="6" xr3:uid="{0A698BA9-57CC-490E-9405-C87B6F027421}" uniqueName="6" name="kyslik" queryTableFieldId="6" headerRowDxfId="9" dataDxfId="8"/>
    <tableColumn id="7" xr3:uid="{1C365461-89C6-4AA1-B9FD-87E6C482FA79}" uniqueName="7" name="HFNO" queryTableFieldId="7" headerRowDxfId="7" dataDxfId="6"/>
    <tableColumn id="8" xr3:uid="{EE9D09A6-CEF3-495A-9E5D-A13488FBB445}" uniqueName="8" name="propusteny" queryTableFieldId="8" headerRowDxfId="5" dataDxfId="4"/>
    <tableColumn id="9" xr3:uid="{7EEA2211-9FEA-4F45-8900-7BA4391AEF6D}" uniqueName="9" name="Zemrel" queryTableFieldId="9" headerRowDxfId="3" dataDxfId="2"/>
    <tableColumn id="10" xr3:uid="{1F491D69-017C-438C-B288-56CC11B2ADA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0A6D-20FB-4967-B649-EA8C87A95F98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44244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911</v>
      </c>
      <c r="C5">
        <v>203</v>
      </c>
      <c r="D5">
        <v>96</v>
      </c>
      <c r="E5">
        <v>9</v>
      </c>
      <c r="F5">
        <v>331</v>
      </c>
      <c r="G5">
        <v>82</v>
      </c>
      <c r="H5">
        <v>7501</v>
      </c>
      <c r="I5">
        <v>1755</v>
      </c>
      <c r="J5">
        <v>10210</v>
      </c>
    </row>
    <row r="6" spans="1:10" ht="16.5" customHeight="1" x14ac:dyDescent="0.3">
      <c r="A6" t="s">
        <v>15</v>
      </c>
      <c r="B6">
        <v>374</v>
      </c>
      <c r="C6">
        <v>63</v>
      </c>
      <c r="D6">
        <v>30</v>
      </c>
      <c r="E6">
        <v>0</v>
      </c>
      <c r="F6">
        <v>160</v>
      </c>
      <c r="G6">
        <v>25</v>
      </c>
      <c r="H6">
        <v>3866</v>
      </c>
      <c r="I6">
        <v>1056</v>
      </c>
      <c r="J6">
        <v>5316</v>
      </c>
    </row>
    <row r="7" spans="1:10" ht="16.5" customHeight="1" x14ac:dyDescent="0.3">
      <c r="A7" t="s">
        <v>16</v>
      </c>
      <c r="B7">
        <v>604</v>
      </c>
      <c r="C7">
        <v>133</v>
      </c>
      <c r="D7">
        <v>63</v>
      </c>
      <c r="E7">
        <v>2</v>
      </c>
      <c r="F7">
        <v>240</v>
      </c>
      <c r="G7">
        <v>37</v>
      </c>
      <c r="H7">
        <v>7834</v>
      </c>
      <c r="I7">
        <v>1858</v>
      </c>
      <c r="J7">
        <v>10309</v>
      </c>
    </row>
    <row r="8" spans="1:10" ht="16.5" customHeight="1" x14ac:dyDescent="0.3">
      <c r="A8" t="s">
        <v>17</v>
      </c>
      <c r="B8">
        <v>337</v>
      </c>
      <c r="C8">
        <v>37</v>
      </c>
      <c r="D8">
        <v>19</v>
      </c>
      <c r="E8">
        <v>0</v>
      </c>
      <c r="F8">
        <v>179</v>
      </c>
      <c r="G8">
        <v>42</v>
      </c>
      <c r="H8">
        <v>1968</v>
      </c>
      <c r="I8">
        <v>773</v>
      </c>
      <c r="J8">
        <v>3119</v>
      </c>
    </row>
    <row r="9" spans="1:10" ht="16.5" customHeight="1" x14ac:dyDescent="0.3">
      <c r="A9" t="s">
        <v>18</v>
      </c>
      <c r="B9">
        <v>180</v>
      </c>
      <c r="C9">
        <v>24</v>
      </c>
      <c r="D9">
        <v>10</v>
      </c>
      <c r="E9">
        <v>0</v>
      </c>
      <c r="F9">
        <v>61</v>
      </c>
      <c r="G9">
        <v>8</v>
      </c>
      <c r="H9">
        <v>3587</v>
      </c>
      <c r="I9">
        <v>761</v>
      </c>
      <c r="J9">
        <v>4600</v>
      </c>
    </row>
    <row r="10" spans="1:10" ht="16.5" customHeight="1" x14ac:dyDescent="0.3">
      <c r="A10" t="s">
        <v>19</v>
      </c>
      <c r="B10">
        <v>575</v>
      </c>
      <c r="C10">
        <v>128</v>
      </c>
      <c r="D10">
        <v>68</v>
      </c>
      <c r="E10">
        <v>0</v>
      </c>
      <c r="F10">
        <v>218</v>
      </c>
      <c r="G10">
        <v>97</v>
      </c>
      <c r="H10">
        <v>3552</v>
      </c>
      <c r="I10">
        <v>1061</v>
      </c>
      <c r="J10">
        <v>5175</v>
      </c>
    </row>
    <row r="11" spans="1:10" ht="16.5" customHeight="1" x14ac:dyDescent="0.3">
      <c r="A11" t="s">
        <v>20</v>
      </c>
      <c r="B11">
        <v>310</v>
      </c>
      <c r="C11">
        <v>58</v>
      </c>
      <c r="D11">
        <v>29</v>
      </c>
      <c r="E11">
        <v>0</v>
      </c>
      <c r="F11">
        <v>123</v>
      </c>
      <c r="G11">
        <v>41</v>
      </c>
      <c r="H11">
        <v>2470</v>
      </c>
      <c r="I11">
        <v>673</v>
      </c>
      <c r="J11">
        <v>3457</v>
      </c>
    </row>
    <row r="12" spans="1:10" ht="16.5" customHeight="1" x14ac:dyDescent="0.3">
      <c r="A12" t="s">
        <v>21</v>
      </c>
      <c r="B12">
        <v>485</v>
      </c>
      <c r="C12">
        <v>85</v>
      </c>
      <c r="D12">
        <v>40</v>
      </c>
      <c r="E12">
        <v>1</v>
      </c>
      <c r="F12">
        <v>160</v>
      </c>
      <c r="G12">
        <v>38</v>
      </c>
      <c r="H12">
        <v>7547</v>
      </c>
      <c r="I12">
        <v>2043</v>
      </c>
      <c r="J12">
        <v>10128</v>
      </c>
    </row>
    <row r="13" spans="1:10" ht="16.5" customHeight="1" x14ac:dyDescent="0.3">
      <c r="A13" t="s">
        <v>22</v>
      </c>
      <c r="B13">
        <v>254</v>
      </c>
      <c r="C13">
        <v>49</v>
      </c>
      <c r="D13">
        <v>27</v>
      </c>
      <c r="E13">
        <v>2</v>
      </c>
      <c r="F13">
        <v>73</v>
      </c>
      <c r="G13">
        <v>25</v>
      </c>
      <c r="H13">
        <v>3643</v>
      </c>
      <c r="I13">
        <v>999</v>
      </c>
      <c r="J13">
        <v>4893</v>
      </c>
    </row>
    <row r="14" spans="1:10" ht="16.5" customHeight="1" x14ac:dyDescent="0.3">
      <c r="A14" t="s">
        <v>23</v>
      </c>
      <c r="B14">
        <v>392</v>
      </c>
      <c r="C14">
        <v>51</v>
      </c>
      <c r="D14">
        <v>34</v>
      </c>
      <c r="E14">
        <v>0</v>
      </c>
      <c r="F14">
        <v>193</v>
      </c>
      <c r="G14">
        <v>31</v>
      </c>
      <c r="H14">
        <v>3174</v>
      </c>
      <c r="I14">
        <v>704</v>
      </c>
      <c r="J14">
        <v>4305</v>
      </c>
    </row>
    <row r="15" spans="1:10" ht="16.5" customHeight="1" x14ac:dyDescent="0.3">
      <c r="A15" t="s">
        <v>24</v>
      </c>
      <c r="B15">
        <v>501</v>
      </c>
      <c r="C15">
        <v>84</v>
      </c>
      <c r="D15">
        <v>42</v>
      </c>
      <c r="E15">
        <v>1</v>
      </c>
      <c r="F15">
        <v>215</v>
      </c>
      <c r="G15">
        <v>32</v>
      </c>
      <c r="H15">
        <v>3468</v>
      </c>
      <c r="I15">
        <v>831</v>
      </c>
      <c r="J15">
        <v>4866</v>
      </c>
    </row>
    <row r="16" spans="1:10" ht="16.5" customHeight="1" x14ac:dyDescent="0.3">
      <c r="A16" t="s">
        <v>25</v>
      </c>
      <c r="B16">
        <v>559</v>
      </c>
      <c r="C16">
        <v>123</v>
      </c>
      <c r="D16">
        <v>56</v>
      </c>
      <c r="E16">
        <v>0</v>
      </c>
      <c r="F16">
        <v>309</v>
      </c>
      <c r="G16">
        <v>50</v>
      </c>
      <c r="H16">
        <v>5490</v>
      </c>
      <c r="I16">
        <v>1596</v>
      </c>
      <c r="J16">
        <v>7803</v>
      </c>
    </row>
    <row r="17" spans="1:10" ht="16.5" customHeight="1" x14ac:dyDescent="0.3">
      <c r="A17" t="s">
        <v>26</v>
      </c>
      <c r="B17">
        <v>463</v>
      </c>
      <c r="C17">
        <v>93</v>
      </c>
      <c r="D17">
        <v>40</v>
      </c>
      <c r="E17">
        <v>2</v>
      </c>
      <c r="F17">
        <v>248</v>
      </c>
      <c r="G17">
        <v>44</v>
      </c>
      <c r="H17">
        <v>4424</v>
      </c>
      <c r="I17">
        <v>1267</v>
      </c>
      <c r="J17">
        <v>6235</v>
      </c>
    </row>
    <row r="18" spans="1:10" ht="16.5" customHeight="1" x14ac:dyDescent="0.3">
      <c r="A18" t="s">
        <v>27</v>
      </c>
      <c r="B18">
        <v>226</v>
      </c>
      <c r="C18">
        <v>44</v>
      </c>
      <c r="D18">
        <v>30</v>
      </c>
      <c r="E18">
        <v>0</v>
      </c>
      <c r="F18">
        <v>80</v>
      </c>
      <c r="G18">
        <v>16</v>
      </c>
      <c r="H18">
        <v>3995</v>
      </c>
      <c r="I18">
        <v>1026</v>
      </c>
      <c r="J18">
        <v>5251</v>
      </c>
    </row>
    <row r="20" spans="1:10" x14ac:dyDescent="0.3">
      <c r="A20" s="9" t="s">
        <v>28</v>
      </c>
      <c r="B20" s="10">
        <f t="shared" ref="B20:J20" si="0">SUM(B5:B18)</f>
        <v>6171</v>
      </c>
      <c r="C20" s="10">
        <f t="shared" si="0"/>
        <v>1175</v>
      </c>
      <c r="D20" s="10">
        <f t="shared" si="0"/>
        <v>584</v>
      </c>
      <c r="E20" s="10">
        <f t="shared" si="0"/>
        <v>17</v>
      </c>
      <c r="F20" s="10">
        <f t="shared" si="0"/>
        <v>2590</v>
      </c>
      <c r="G20" s="10">
        <f t="shared" si="0"/>
        <v>568</v>
      </c>
      <c r="H20" s="10">
        <f t="shared" si="0"/>
        <v>62519</v>
      </c>
      <c r="I20" s="10">
        <f t="shared" si="0"/>
        <v>16403</v>
      </c>
      <c r="J20" s="10">
        <f t="shared" si="0"/>
        <v>85667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J y t R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J y t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r U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C c r U V K d s u p l p w A A A P g A A A A S A A A A A A A A A A A A A A A A A A A A A A B D b 2 5 m a W c v U G F j a 2 F n Z S 5 4 b W x Q S w E C L Q A U A A I A C A A n K 1 F S D 8 r p q 6 Q A A A D p A A A A E w A A A A A A A A A A A A A A A A D z A A A A W 0 N v b n R l b n R f V H l w Z X N d L n h t b F B L A Q I t A B Q A A g A I A C c r U V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3 V D A 0 O j E 1 O j I 0 L j I x N D Q 1 N z J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D c j 5 4 L M m T V u / 5 d 1 a J k P 6 l S A A A A A A S A A A C g A A A A E A A A A I c 6 w 8 q i Q C U 9 g 9 Z m b Z + a 4 O F Q A A A A 7 R b / s Z R o O V i s Z E X q M 5 I P S p Q m V z 7 j A V Z r m G l f o 0 W L A b + Z 0 4 E 1 C k P u R t a f N p 8 0 z l k O E V e W 0 A v c g V p h A g f S j N f X 9 Z E d h j l w 5 p T x 2 5 A W V k f 9 8 w c U A A A A W R V f 8 a o 3 S D w E G h Q t y q r t U l g 2 I V g = < / D a t a M a s h u p > 
</file>

<file path=customXml/itemProps1.xml><?xml version="1.0" encoding="utf-8"?>
<ds:datastoreItem xmlns:ds="http://schemas.openxmlformats.org/officeDocument/2006/customXml" ds:itemID="{83CF1E35-D3F7-44EC-B353-798377AC8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2021-02-17T04:25:13Z</dcterms:created>
  <dcterms:modified xsi:type="dcterms:W3CDTF">2021-02-17T04:25:26Z</dcterms:modified>
</cp:coreProperties>
</file>