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19_zadani_vakcinace\"/>
    </mc:Choice>
  </mc:AlternateContent>
  <xr:revisionPtr revIDLastSave="0" documentId="13_ncr:1_{B9CD84C2-D079-4B3C-9C1D-A0D7F4ED4EDF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Kraje dle typu vakcí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0" i="1" l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P62" i="1" l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P131" i="1" l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</calcChain>
</file>

<file path=xl/sharedStrings.xml><?xml version="1.0" encoding="utf-8"?>
<sst xmlns="http://schemas.openxmlformats.org/spreadsheetml/2006/main" count="69" uniqueCount="31">
  <si>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</si>
  <si>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</si>
  <si>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</si>
  <si>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</si>
  <si>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</si>
  <si>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</si>
  <si>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</si>
  <si>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</si>
  <si>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</si>
  <si>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</si>
  <si>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</si>
  <si>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</si>
  <si>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</si>
  <si>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</si>
  <si>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</si>
  <si>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</si>
  <si>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</si>
  <si>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PFIZER</t>
  </si>
  <si>
    <t>VAKCÍNA MODERNA</t>
  </si>
  <si>
    <t>MODERNA</t>
  </si>
  <si>
    <t xml:space="preserve">Celkem distribuce dle krajů (lahvičky)  </t>
  </si>
  <si>
    <t>Přehled dodávek vakcíny Moderna po dnech</t>
  </si>
  <si>
    <t xml:space="preserve">Dodané množství (lahvičky)* </t>
  </si>
  <si>
    <t>Dodané množství (lahvičky) *</t>
  </si>
  <si>
    <t xml:space="preserve">* lahvička obsahuje 10 dávek </t>
  </si>
  <si>
    <t>VAKCÍNA COMIRNATY</t>
  </si>
  <si>
    <t>* lahvička obsahje 6 dávek, - u prvních dodávek Comirnaty bylo avšak aplikováno 5 dávek</t>
  </si>
  <si>
    <t>Přehled dodávek vakcíny Comirnaty po dnech</t>
  </si>
  <si>
    <t>VAKCÍNA ASTRA ZENECA</t>
  </si>
  <si>
    <t>Přehled dodávek vakcíny Astra Zeneca po dnech</t>
  </si>
  <si>
    <t>ASTRA ZENECA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</si>
</sst>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3" fontId="0" fillId="0" borderId="0" xfId="0" applyNumberFormat="1"/>
    <xf numFmtId="0" fontId="0" fillId="35" borderId="0" xfId="0" applyFill="1"/>
    <xf numFmtId="0" fontId="22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U132"/>
  <sheetViews>
    <sheetView tabSelected="1" zoomScale="70" zoomScaleNormal="70" workbookViewId="0">
      <selection activeCell="A4" sqref="A4:A5"/>
    </sheetView>
  </sheetViews>
  <sheetFormatPr defaultRowHeight="15" x14ac:dyDescent="0.25"/>
  <cols>
    <col min="1" max="1" width="23.85546875" customWidth="1"/>
    <col min="2" max="2" width="19.8554687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2.85546875" style="5" customWidth="1"/>
    <col min="17" max="17" width="11.5703125" customWidth="1"/>
  </cols>
  <sheetData>
    <row r="1" spans="1:17" s="1" customFormat="1" ht="18.75" x14ac:dyDescent="0.3">
      <c r="A1" s="10" t="s">
        <v>25</v>
      </c>
      <c r="B1" s="12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7" x14ac:dyDescent="0.25">
      <c r="A2" s="22" t="s">
        <v>27</v>
      </c>
      <c r="B2" s="22"/>
      <c r="C2" s="22"/>
      <c r="D2" s="22"/>
      <c r="E2" s="22"/>
      <c r="F2" s="22"/>
    </row>
    <row r="3" spans="1:17" ht="15" customHeight="1" x14ac:dyDescent="0.25">
      <c r="A3" s="18" t="s">
        <v>0</v>
      </c>
      <c r="B3" s="18"/>
      <c r="C3" s="18"/>
      <c r="D3" s="18"/>
      <c r="E3" s="18"/>
      <c r="F3" s="18"/>
    </row>
    <row r="4" spans="1:17" ht="27" customHeight="1" x14ac:dyDescent="0.25">
      <c r="A4" s="19" t="s">
        <v>1</v>
      </c>
      <c r="B4" s="9" t="s">
        <v>17</v>
      </c>
      <c r="C4" s="21" t="s">
        <v>20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7" ht="45" x14ac:dyDescent="0.25">
      <c r="A5" s="20"/>
      <c r="B5" s="6" t="s">
        <v>22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</row>
    <row r="6" spans="1:17" x14ac:dyDescent="0.25">
      <c r="A6" s="3">
        <v>44191</v>
      </c>
      <c r="B6" s="8">
        <v>1950</v>
      </c>
      <c r="C6" s="8">
        <v>975</v>
      </c>
      <c r="D6" s="8"/>
      <c r="E6" s="8"/>
      <c r="F6" s="8"/>
      <c r="G6" s="8"/>
      <c r="H6" s="8"/>
      <c r="I6" s="8"/>
      <c r="J6" s="8"/>
      <c r="K6" s="8"/>
      <c r="L6" s="8"/>
      <c r="M6" s="8">
        <v>780</v>
      </c>
      <c r="N6" s="8"/>
      <c r="O6" s="8"/>
      <c r="P6" s="8">
        <v>195</v>
      </c>
      <c r="Q6" s="11"/>
    </row>
    <row r="7" spans="1:17" s="1" customFormat="1" x14ac:dyDescent="0.25">
      <c r="A7" s="3">
        <v>44192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11"/>
    </row>
    <row r="8" spans="1:17" s="1" customFormat="1" x14ac:dyDescent="0.25">
      <c r="A8" s="3">
        <v>44193</v>
      </c>
      <c r="B8" s="8">
        <v>3900</v>
      </c>
      <c r="C8" s="8">
        <v>1170</v>
      </c>
      <c r="D8" s="8">
        <v>195</v>
      </c>
      <c r="E8" s="8">
        <v>195</v>
      </c>
      <c r="F8" s="8">
        <v>195</v>
      </c>
      <c r="G8" s="8">
        <v>195</v>
      </c>
      <c r="H8" s="8">
        <v>195</v>
      </c>
      <c r="I8" s="8">
        <v>195</v>
      </c>
      <c r="J8" s="8">
        <v>195</v>
      </c>
      <c r="K8" s="8">
        <v>195</v>
      </c>
      <c r="L8" s="8">
        <v>195</v>
      </c>
      <c r="M8" s="8"/>
      <c r="N8" s="8">
        <v>195</v>
      </c>
      <c r="O8" s="8">
        <v>195</v>
      </c>
      <c r="P8" s="8">
        <v>585</v>
      </c>
      <c r="Q8" s="11"/>
    </row>
    <row r="9" spans="1:17" s="1" customFormat="1" x14ac:dyDescent="0.25">
      <c r="A9" s="3">
        <v>44194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11"/>
    </row>
    <row r="10" spans="1:17" s="1" customFormat="1" x14ac:dyDescent="0.25">
      <c r="A10" s="3">
        <v>44195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11"/>
    </row>
    <row r="11" spans="1:17" s="1" customFormat="1" x14ac:dyDescent="0.25">
      <c r="A11" s="3">
        <v>44196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11"/>
    </row>
    <row r="12" spans="1:17" s="1" customFormat="1" x14ac:dyDescent="0.25">
      <c r="A12" s="3">
        <v>44197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11"/>
    </row>
    <row r="13" spans="1:17" s="1" customFormat="1" x14ac:dyDescent="0.25">
      <c r="A13" s="3">
        <v>44198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11"/>
    </row>
    <row r="14" spans="1:17" s="1" customFormat="1" x14ac:dyDescent="0.25">
      <c r="A14" s="3">
        <v>44199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11"/>
    </row>
    <row r="15" spans="1:17" s="1" customFormat="1" x14ac:dyDescent="0.25">
      <c r="A15" s="3">
        <v>44200</v>
      </c>
      <c r="B15" s="8">
        <v>13845</v>
      </c>
      <c r="C15" s="8">
        <v>4485</v>
      </c>
      <c r="D15" s="8">
        <v>1170</v>
      </c>
      <c r="E15" s="8">
        <v>585</v>
      </c>
      <c r="F15" s="8">
        <v>780</v>
      </c>
      <c r="G15" s="8">
        <v>195</v>
      </c>
      <c r="H15" s="8">
        <v>390</v>
      </c>
      <c r="I15" s="8">
        <v>390</v>
      </c>
      <c r="J15" s="8">
        <v>585</v>
      </c>
      <c r="K15" s="8">
        <v>195</v>
      </c>
      <c r="L15" s="8">
        <v>390</v>
      </c>
      <c r="M15" s="8">
        <v>2535</v>
      </c>
      <c r="N15" s="8">
        <v>780</v>
      </c>
      <c r="O15" s="8">
        <v>390</v>
      </c>
      <c r="P15" s="8">
        <v>975</v>
      </c>
      <c r="Q15" s="11"/>
    </row>
    <row r="16" spans="1:17" s="1" customFormat="1" x14ac:dyDescent="0.25">
      <c r="A16" s="3">
        <v>44201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11"/>
    </row>
    <row r="17" spans="1:17" s="1" customFormat="1" x14ac:dyDescent="0.25">
      <c r="A17" s="3">
        <v>44202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11"/>
    </row>
    <row r="18" spans="1:17" s="1" customFormat="1" x14ac:dyDescent="0.25">
      <c r="A18" s="3">
        <v>44203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1"/>
    </row>
    <row r="19" spans="1:17" x14ac:dyDescent="0.25">
      <c r="A19" s="3">
        <v>44204</v>
      </c>
      <c r="B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11"/>
    </row>
    <row r="20" spans="1:17" x14ac:dyDescent="0.25">
      <c r="A20" s="3">
        <v>44205</v>
      </c>
      <c r="B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11"/>
    </row>
    <row r="21" spans="1:17" s="1" customFormat="1" x14ac:dyDescent="0.25">
      <c r="A21" s="3">
        <v>44206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11"/>
    </row>
    <row r="22" spans="1:17" x14ac:dyDescent="0.25">
      <c r="A22" s="3">
        <v>44207</v>
      </c>
      <c r="B22" s="8">
        <v>14235</v>
      </c>
      <c r="C22" s="8">
        <v>4095</v>
      </c>
      <c r="D22" s="8">
        <v>1170</v>
      </c>
      <c r="E22" s="8">
        <v>1170</v>
      </c>
      <c r="F22" s="8">
        <v>780</v>
      </c>
      <c r="G22" s="8">
        <v>195</v>
      </c>
      <c r="H22" s="8">
        <v>585</v>
      </c>
      <c r="I22" s="8">
        <v>390</v>
      </c>
      <c r="J22" s="8">
        <v>585</v>
      </c>
      <c r="K22" s="8">
        <v>390</v>
      </c>
      <c r="L22" s="8">
        <v>390</v>
      </c>
      <c r="M22" s="8">
        <v>2145</v>
      </c>
      <c r="N22" s="8">
        <v>780</v>
      </c>
      <c r="O22" s="8">
        <v>390</v>
      </c>
      <c r="P22" s="8">
        <v>1170</v>
      </c>
      <c r="Q22" s="11"/>
    </row>
    <row r="23" spans="1:17" s="1" customFormat="1" x14ac:dyDescent="0.25">
      <c r="A23" s="3">
        <v>44208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11"/>
    </row>
    <row r="24" spans="1:17" x14ac:dyDescent="0.25">
      <c r="A24" s="3">
        <v>44209</v>
      </c>
      <c r="B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11"/>
    </row>
    <row r="25" spans="1:17" x14ac:dyDescent="0.25">
      <c r="A25" s="3">
        <v>44210</v>
      </c>
      <c r="B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11"/>
    </row>
    <row r="26" spans="1:17" s="1" customFormat="1" x14ac:dyDescent="0.25">
      <c r="A26" s="3">
        <v>44211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11"/>
    </row>
    <row r="27" spans="1:17" s="1" customFormat="1" x14ac:dyDescent="0.25">
      <c r="A27" s="3">
        <v>44212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11"/>
    </row>
    <row r="28" spans="1:17" s="1" customFormat="1" x14ac:dyDescent="0.25">
      <c r="A28" s="3">
        <v>44213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11"/>
    </row>
    <row r="29" spans="1:17" s="1" customFormat="1" x14ac:dyDescent="0.25">
      <c r="A29" s="3">
        <v>44214</v>
      </c>
      <c r="B29" s="8">
        <v>15795</v>
      </c>
      <c r="C29" s="8">
        <v>2925</v>
      </c>
      <c r="D29" s="8">
        <v>1950</v>
      </c>
      <c r="E29" s="8">
        <v>585</v>
      </c>
      <c r="F29" s="8">
        <v>975</v>
      </c>
      <c r="G29" s="8">
        <v>390</v>
      </c>
      <c r="H29" s="8">
        <v>780</v>
      </c>
      <c r="I29" s="8">
        <v>975</v>
      </c>
      <c r="J29" s="8">
        <v>975</v>
      </c>
      <c r="K29" s="8">
        <v>780</v>
      </c>
      <c r="L29" s="8">
        <v>780</v>
      </c>
      <c r="M29" s="8">
        <v>1560</v>
      </c>
      <c r="N29" s="8">
        <v>1170</v>
      </c>
      <c r="O29" s="8">
        <v>975</v>
      </c>
      <c r="P29" s="8">
        <v>975</v>
      </c>
      <c r="Q29" s="11"/>
    </row>
    <row r="30" spans="1:17" s="1" customFormat="1" x14ac:dyDescent="0.25">
      <c r="A30" s="3">
        <v>44215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1"/>
    </row>
    <row r="31" spans="1:17" s="1" customFormat="1" x14ac:dyDescent="0.25">
      <c r="A31" s="3">
        <v>44216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11"/>
    </row>
    <row r="32" spans="1:17" s="1" customFormat="1" x14ac:dyDescent="0.25">
      <c r="A32" s="3">
        <v>44217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1"/>
    </row>
    <row r="33" spans="1:17" s="1" customFormat="1" x14ac:dyDescent="0.25">
      <c r="A33" s="3">
        <v>44218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11"/>
    </row>
    <row r="34" spans="1:17" s="1" customFormat="1" x14ac:dyDescent="0.25">
      <c r="A34" s="3">
        <v>44219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1"/>
    </row>
    <row r="35" spans="1:17" s="1" customFormat="1" x14ac:dyDescent="0.25">
      <c r="A35" s="3">
        <v>44220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11"/>
    </row>
    <row r="36" spans="1:17" s="1" customFormat="1" x14ac:dyDescent="0.25">
      <c r="A36" s="3">
        <v>44221</v>
      </c>
      <c r="B36" s="8">
        <v>12285</v>
      </c>
      <c r="C36" s="8">
        <v>2535</v>
      </c>
      <c r="D36" s="8">
        <v>1365</v>
      </c>
      <c r="E36" s="8">
        <v>780</v>
      </c>
      <c r="F36" s="8">
        <v>585</v>
      </c>
      <c r="G36" s="8">
        <v>390</v>
      </c>
      <c r="H36" s="8">
        <v>780</v>
      </c>
      <c r="I36" s="8">
        <v>390</v>
      </c>
      <c r="J36" s="8">
        <v>585</v>
      </c>
      <c r="K36" s="8">
        <v>585</v>
      </c>
      <c r="L36" s="8">
        <v>585</v>
      </c>
      <c r="M36" s="8">
        <v>1365</v>
      </c>
      <c r="N36" s="8">
        <v>585</v>
      </c>
      <c r="O36" s="8">
        <v>585</v>
      </c>
      <c r="P36" s="8">
        <v>1170</v>
      </c>
      <c r="Q36" s="11"/>
    </row>
    <row r="37" spans="1:17" s="1" customFormat="1" x14ac:dyDescent="0.25">
      <c r="A37" s="3">
        <v>44222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11"/>
    </row>
    <row r="38" spans="1:17" s="1" customFormat="1" x14ac:dyDescent="0.25">
      <c r="A38" s="3">
        <v>44223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11"/>
    </row>
    <row r="39" spans="1:17" s="1" customFormat="1" x14ac:dyDescent="0.25">
      <c r="A39" s="3">
        <v>44224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1"/>
    </row>
    <row r="40" spans="1:17" s="1" customFormat="1" x14ac:dyDescent="0.25">
      <c r="A40" s="3">
        <v>44225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11"/>
    </row>
    <row r="41" spans="1:17" s="1" customFormat="1" x14ac:dyDescent="0.25">
      <c r="A41" s="3">
        <v>44226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1"/>
    </row>
    <row r="42" spans="1:17" s="1" customFormat="1" x14ac:dyDescent="0.25">
      <c r="A42" s="3">
        <v>44227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11"/>
    </row>
    <row r="43" spans="1:17" s="1" customFormat="1" x14ac:dyDescent="0.25">
      <c r="A43" s="3">
        <v>44228</v>
      </c>
      <c r="B43" s="8">
        <v>12675</v>
      </c>
      <c r="C43" s="8">
        <v>3120</v>
      </c>
      <c r="D43" s="8">
        <v>975</v>
      </c>
      <c r="E43" s="8">
        <v>975</v>
      </c>
      <c r="F43" s="8">
        <v>780</v>
      </c>
      <c r="G43" s="8">
        <v>390</v>
      </c>
      <c r="H43" s="8">
        <v>390</v>
      </c>
      <c r="I43" s="8">
        <v>390</v>
      </c>
      <c r="J43" s="8">
        <v>780</v>
      </c>
      <c r="K43" s="8">
        <v>585</v>
      </c>
      <c r="L43" s="8">
        <v>585</v>
      </c>
      <c r="M43" s="8">
        <v>1365</v>
      </c>
      <c r="N43" s="8">
        <v>780</v>
      </c>
      <c r="O43" s="8">
        <v>585</v>
      </c>
      <c r="P43" s="8">
        <v>975</v>
      </c>
      <c r="Q43" s="11"/>
    </row>
    <row r="44" spans="1:17" s="1" customFormat="1" x14ac:dyDescent="0.25">
      <c r="A44" s="3">
        <v>44229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1"/>
    </row>
    <row r="45" spans="1:17" s="1" customFormat="1" x14ac:dyDescent="0.25">
      <c r="A45" s="3">
        <v>44230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11"/>
    </row>
    <row r="46" spans="1:17" s="1" customFormat="1" x14ac:dyDescent="0.25">
      <c r="A46" s="3">
        <v>44231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11"/>
    </row>
    <row r="47" spans="1:17" s="1" customFormat="1" x14ac:dyDescent="0.25">
      <c r="A47" s="3">
        <v>44232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11"/>
    </row>
    <row r="48" spans="1:17" s="1" customFormat="1" x14ac:dyDescent="0.25">
      <c r="A48" s="3">
        <v>44233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11"/>
    </row>
    <row r="49" spans="1:21" s="1" customFormat="1" x14ac:dyDescent="0.25">
      <c r="A49" s="3">
        <v>44234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11"/>
    </row>
    <row r="50" spans="1:21" s="1" customFormat="1" x14ac:dyDescent="0.25">
      <c r="A50" s="3">
        <v>44235</v>
      </c>
      <c r="B50" s="8">
        <v>12870</v>
      </c>
      <c r="C50" s="8">
        <v>2535</v>
      </c>
      <c r="D50" s="8">
        <v>1365</v>
      </c>
      <c r="E50" s="8">
        <v>780</v>
      </c>
      <c r="F50" s="8">
        <v>585</v>
      </c>
      <c r="G50" s="8">
        <v>390</v>
      </c>
      <c r="H50" s="8">
        <v>780</v>
      </c>
      <c r="I50" s="8">
        <v>390</v>
      </c>
      <c r="J50" s="8">
        <v>585</v>
      </c>
      <c r="K50" s="8">
        <v>585</v>
      </c>
      <c r="L50" s="8">
        <v>585</v>
      </c>
      <c r="M50" s="8">
        <v>1560</v>
      </c>
      <c r="N50" s="8">
        <v>780</v>
      </c>
      <c r="O50" s="8">
        <v>585</v>
      </c>
      <c r="P50" s="8">
        <v>1365</v>
      </c>
      <c r="Q50" s="11"/>
    </row>
    <row r="51" spans="1:21" s="1" customFormat="1" x14ac:dyDescent="0.25">
      <c r="A51" s="3">
        <v>44236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11"/>
    </row>
    <row r="52" spans="1:21" s="1" customFormat="1" x14ac:dyDescent="0.25">
      <c r="A52" s="3">
        <v>44237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11"/>
    </row>
    <row r="53" spans="1:21" s="1" customFormat="1" x14ac:dyDescent="0.25">
      <c r="A53" s="3">
        <v>44238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11"/>
    </row>
    <row r="54" spans="1:21" s="1" customFormat="1" x14ac:dyDescent="0.25">
      <c r="A54" s="3">
        <v>44239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11"/>
    </row>
    <row r="55" spans="1:21" s="1" customFormat="1" x14ac:dyDescent="0.25">
      <c r="A55" s="3">
        <v>44240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11"/>
    </row>
    <row r="56" spans="1:21" s="1" customFormat="1" x14ac:dyDescent="0.25">
      <c r="A56" s="3">
        <v>44241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11"/>
    </row>
    <row r="57" spans="1:21" s="1" customFormat="1" x14ac:dyDescent="0.25">
      <c r="A57" s="3">
        <v>44242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11"/>
    </row>
    <row r="58" spans="1:21" s="1" customFormat="1" x14ac:dyDescent="0.25">
      <c r="A58" s="3">
        <v>44243</v>
      </c>
      <c r="B58" s="8">
        <v>11115</v>
      </c>
      <c r="C58" s="8">
        <v>2925</v>
      </c>
      <c r="D58" s="8">
        <v>1560</v>
      </c>
      <c r="E58" s="8">
        <v>780</v>
      </c>
      <c r="F58" s="8">
        <v>780</v>
      </c>
      <c r="G58" s="8">
        <v>390</v>
      </c>
      <c r="H58" s="8">
        <v>975</v>
      </c>
      <c r="I58" s="8"/>
      <c r="J58" s="8">
        <v>780</v>
      </c>
      <c r="K58" s="8"/>
      <c r="L58" s="8">
        <v>585</v>
      </c>
      <c r="M58" s="8">
        <v>585</v>
      </c>
      <c r="N58" s="8">
        <v>195</v>
      </c>
      <c r="O58" s="8"/>
      <c r="P58" s="8">
        <v>1560</v>
      </c>
      <c r="Q58" s="11"/>
    </row>
    <row r="59" spans="1:21" s="1" customFormat="1" x14ac:dyDescent="0.25">
      <c r="A59" s="3">
        <v>44244</v>
      </c>
      <c r="B59" s="8">
        <v>4095</v>
      </c>
      <c r="C59" s="8"/>
      <c r="D59" s="8"/>
      <c r="E59" s="8"/>
      <c r="F59" s="8"/>
      <c r="G59" s="8"/>
      <c r="H59" s="8"/>
      <c r="I59" s="8">
        <v>585</v>
      </c>
      <c r="J59" s="8"/>
      <c r="K59" s="8">
        <v>585</v>
      </c>
      <c r="L59" s="8"/>
      <c r="M59" s="8">
        <v>1560</v>
      </c>
      <c r="N59" s="8">
        <v>585</v>
      </c>
      <c r="O59" s="8">
        <v>780</v>
      </c>
      <c r="P59" s="8"/>
      <c r="Q59" s="11"/>
    </row>
    <row r="60" spans="1:21" s="1" customFormat="1" x14ac:dyDescent="0.25">
      <c r="A60" s="3">
        <v>44245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11"/>
    </row>
    <row r="61" spans="1:21" s="1" customFormat="1" x14ac:dyDescent="0.25">
      <c r="A61" s="3">
        <v>44246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11"/>
    </row>
    <row r="62" spans="1:21" x14ac:dyDescent="0.25">
      <c r="A62" s="4" t="s">
        <v>2</v>
      </c>
      <c r="B62" s="7">
        <f>SUM(B6:B61)</f>
        <v>102765</v>
      </c>
      <c r="C62" s="7">
        <f t="shared" ref="C62:P62" si="0">SUM(C6:C61)</f>
        <v>24765</v>
      </c>
      <c r="D62" s="7">
        <f t="shared" si="0"/>
        <v>9750</v>
      </c>
      <c r="E62" s="7">
        <f t="shared" si="0"/>
        <v>5850</v>
      </c>
      <c r="F62" s="7">
        <f t="shared" si="0"/>
        <v>5460</v>
      </c>
      <c r="G62" s="7">
        <f t="shared" si="0"/>
        <v>2535</v>
      </c>
      <c r="H62" s="7">
        <f t="shared" si="0"/>
        <v>4875</v>
      </c>
      <c r="I62" s="7">
        <f t="shared" si="0"/>
        <v>3705</v>
      </c>
      <c r="J62" s="7">
        <f t="shared" si="0"/>
        <v>5070</v>
      </c>
      <c r="K62" s="7">
        <f t="shared" si="0"/>
        <v>3900</v>
      </c>
      <c r="L62" s="7">
        <f t="shared" si="0"/>
        <v>4095</v>
      </c>
      <c r="M62" s="7">
        <f t="shared" si="0"/>
        <v>13455</v>
      </c>
      <c r="N62" s="7">
        <f t="shared" si="0"/>
        <v>5850</v>
      </c>
      <c r="O62" s="7">
        <f t="shared" si="0"/>
        <v>4485</v>
      </c>
      <c r="P62" s="7">
        <f t="shared" si="0"/>
        <v>8970</v>
      </c>
      <c r="Q62" s="11"/>
    </row>
    <row r="63" spans="1:21" x14ac:dyDescent="0.25">
      <c r="A63" s="17" t="s">
        <v>26</v>
      </c>
      <c r="B63" s="17"/>
      <c r="C63" s="17"/>
      <c r="D63" s="17"/>
      <c r="E63" s="17"/>
      <c r="Q63" s="11"/>
    </row>
    <row r="64" spans="1:21" x14ac:dyDescent="0.25">
      <c r="A64" s="2"/>
      <c r="C64" s="1"/>
      <c r="F64" s="1"/>
      <c r="G64" s="1"/>
      <c r="N64" s="1"/>
      <c r="O64" s="1"/>
      <c r="P64" s="1"/>
      <c r="R64" s="1"/>
      <c r="S64" s="1"/>
      <c r="T64" s="1"/>
      <c r="U64" s="1"/>
    </row>
    <row r="65" spans="1:16" x14ac:dyDescent="0.25">
      <c r="A65" s="2"/>
      <c r="B65" s="5"/>
      <c r="C65" s="2"/>
    </row>
    <row r="66" spans="1:16" ht="18.75" x14ac:dyDescent="0.3">
      <c r="A66" s="10" t="s">
        <v>18</v>
      </c>
      <c r="B66" s="12"/>
    </row>
    <row r="67" spans="1:16" x14ac:dyDescent="0.25">
      <c r="A67" s="22" t="s">
        <v>21</v>
      </c>
      <c r="B67" s="22"/>
      <c r="C67" s="22"/>
      <c r="D67" s="22"/>
      <c r="E67" s="22"/>
      <c r="F67" s="22"/>
    </row>
    <row r="68" spans="1:16" x14ac:dyDescent="0.25">
      <c r="A68" s="18" t="s">
        <v>0</v>
      </c>
      <c r="B68" s="18"/>
      <c r="C68" s="18"/>
      <c r="D68" s="18"/>
      <c r="E68" s="18"/>
      <c r="F68" s="18"/>
    </row>
    <row r="69" spans="1:16" ht="18.75" customHeight="1" x14ac:dyDescent="0.25">
      <c r="A69" s="19" t="s">
        <v>1</v>
      </c>
      <c r="B69" s="9" t="s">
        <v>19</v>
      </c>
      <c r="C69" s="21" t="s">
        <v>20</v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</row>
    <row r="70" spans="1:16" ht="45" x14ac:dyDescent="0.25">
      <c r="A70" s="20"/>
      <c r="B70" s="6" t="s">
        <v>23</v>
      </c>
      <c r="C70" s="6" t="s">
        <v>3</v>
      </c>
      <c r="D70" s="6" t="s">
        <v>4</v>
      </c>
      <c r="E70" s="6" t="s">
        <v>5</v>
      </c>
      <c r="F70" s="6" t="s">
        <v>6</v>
      </c>
      <c r="G70" s="6" t="s">
        <v>7</v>
      </c>
      <c r="H70" s="6" t="s">
        <v>8</v>
      </c>
      <c r="I70" s="6" t="s">
        <v>9</v>
      </c>
      <c r="J70" s="6" t="s">
        <v>10</v>
      </c>
      <c r="K70" s="6" t="s">
        <v>11</v>
      </c>
      <c r="L70" s="6" t="s">
        <v>12</v>
      </c>
      <c r="M70" s="6" t="s">
        <v>13</v>
      </c>
      <c r="N70" s="6" t="s">
        <v>14</v>
      </c>
      <c r="O70" s="6" t="s">
        <v>15</v>
      </c>
      <c r="P70" s="6" t="s">
        <v>16</v>
      </c>
    </row>
    <row r="71" spans="1:16" x14ac:dyDescent="0.25">
      <c r="A71" s="3">
        <v>44208</v>
      </c>
      <c r="B71" s="8">
        <v>840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>
        <v>840</v>
      </c>
    </row>
    <row r="72" spans="1:16" s="1" customFormat="1" x14ac:dyDescent="0.25">
      <c r="A72" s="3">
        <v>44209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1:16" s="1" customFormat="1" x14ac:dyDescent="0.25">
      <c r="A73" s="3">
        <v>44210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x14ac:dyDescent="0.25">
      <c r="A74" s="3">
        <v>44211</v>
      </c>
      <c r="B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x14ac:dyDescent="0.25">
      <c r="A75" s="3">
        <v>44212</v>
      </c>
      <c r="B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x14ac:dyDescent="0.25">
      <c r="A76" s="3">
        <v>44213</v>
      </c>
      <c r="B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6" x14ac:dyDescent="0.25">
      <c r="A77" s="3">
        <v>44214</v>
      </c>
      <c r="B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 s="1" customFormat="1" x14ac:dyDescent="0.25">
      <c r="A78" s="3">
        <v>44215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s="1" customFormat="1" x14ac:dyDescent="0.25">
      <c r="A79" s="3">
        <v>44216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  <row r="80" spans="1:16" s="1" customFormat="1" x14ac:dyDescent="0.25">
      <c r="A80" s="3">
        <v>44217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6" s="1" customFormat="1" x14ac:dyDescent="0.25">
      <c r="A81" s="3">
        <v>44218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 s="1" customFormat="1" x14ac:dyDescent="0.25">
      <c r="A82" s="3">
        <v>44219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6" s="1" customFormat="1" x14ac:dyDescent="0.25">
      <c r="A83" s="3">
        <v>44220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6" s="1" customFormat="1" x14ac:dyDescent="0.25">
      <c r="A84" s="3">
        <v>44221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1:16" s="1" customFormat="1" x14ac:dyDescent="0.25">
      <c r="A85" s="3">
        <v>44222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s="1" customFormat="1" x14ac:dyDescent="0.25">
      <c r="A86" s="3">
        <v>44223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</row>
    <row r="87" spans="1:16" s="1" customFormat="1" x14ac:dyDescent="0.25">
      <c r="A87" s="3">
        <v>44224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s="1" customFormat="1" x14ac:dyDescent="0.25">
      <c r="A88" s="3">
        <v>44225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s="1" customFormat="1" x14ac:dyDescent="0.25">
      <c r="A89" s="3">
        <v>44226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 spans="1:16" s="1" customFormat="1" x14ac:dyDescent="0.25">
      <c r="A90" s="3">
        <v>44227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 spans="1:16" s="1" customFormat="1" x14ac:dyDescent="0.25">
      <c r="A91" s="3">
        <v>44228</v>
      </c>
      <c r="B91" s="8">
        <v>390</v>
      </c>
      <c r="C91" s="8"/>
      <c r="D91" s="8">
        <v>40</v>
      </c>
      <c r="E91" s="8">
        <v>30</v>
      </c>
      <c r="F91" s="8"/>
      <c r="G91" s="8"/>
      <c r="H91" s="8"/>
      <c r="I91" s="8"/>
      <c r="J91" s="8"/>
      <c r="K91" s="8"/>
      <c r="L91" s="8"/>
      <c r="M91" s="8"/>
      <c r="N91" s="8">
        <v>70</v>
      </c>
      <c r="O91" s="8"/>
      <c r="P91" s="8">
        <v>250</v>
      </c>
    </row>
    <row r="92" spans="1:16" s="1" customFormat="1" x14ac:dyDescent="0.25">
      <c r="A92" s="3">
        <v>44229</v>
      </c>
      <c r="B92" s="8">
        <v>420</v>
      </c>
      <c r="C92" s="8"/>
      <c r="D92" s="8">
        <v>60</v>
      </c>
      <c r="E92" s="8"/>
      <c r="F92" s="8">
        <v>20</v>
      </c>
      <c r="G92" s="8">
        <v>40</v>
      </c>
      <c r="H92" s="8"/>
      <c r="I92" s="8"/>
      <c r="J92" s="8"/>
      <c r="K92" s="8"/>
      <c r="L92" s="8">
        <v>70</v>
      </c>
      <c r="M92" s="8">
        <v>170</v>
      </c>
      <c r="N92" s="8"/>
      <c r="O92" s="8">
        <v>60</v>
      </c>
      <c r="P92" s="8"/>
    </row>
    <row r="93" spans="1:16" s="1" customFormat="1" x14ac:dyDescent="0.25">
      <c r="A93" s="3">
        <v>44230</v>
      </c>
      <c r="B93" s="8">
        <v>330</v>
      </c>
      <c r="C93" s="8"/>
      <c r="D93" s="8">
        <v>50</v>
      </c>
      <c r="E93" s="8"/>
      <c r="F93" s="8"/>
      <c r="G93" s="8"/>
      <c r="H93" s="8">
        <v>150</v>
      </c>
      <c r="I93" s="8">
        <v>50</v>
      </c>
      <c r="J93" s="8">
        <v>20</v>
      </c>
      <c r="K93" s="8">
        <v>60</v>
      </c>
      <c r="L93" s="8"/>
      <c r="M93" s="8"/>
      <c r="N93" s="8"/>
      <c r="O93" s="8"/>
      <c r="P93" s="8"/>
    </row>
    <row r="94" spans="1:16" s="1" customFormat="1" x14ac:dyDescent="0.25">
      <c r="A94" s="3">
        <v>44231</v>
      </c>
      <c r="B94" s="8">
        <v>60</v>
      </c>
      <c r="C94" s="8"/>
      <c r="D94" s="8">
        <v>60</v>
      </c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</row>
    <row r="95" spans="1:16" s="1" customFormat="1" x14ac:dyDescent="0.25">
      <c r="A95" s="3">
        <v>44232</v>
      </c>
      <c r="B95" s="8">
        <v>110</v>
      </c>
      <c r="C95" s="8"/>
      <c r="D95" s="8"/>
      <c r="E95" s="8"/>
      <c r="F95" s="8"/>
      <c r="G95" s="8"/>
      <c r="H95" s="8"/>
      <c r="I95" s="8"/>
      <c r="J95" s="8"/>
      <c r="K95" s="8">
        <v>110</v>
      </c>
      <c r="L95" s="8"/>
      <c r="M95" s="8"/>
      <c r="N95" s="8"/>
      <c r="O95" s="8"/>
      <c r="P95" s="8"/>
    </row>
    <row r="96" spans="1:16" s="1" customFormat="1" x14ac:dyDescent="0.25">
      <c r="A96" s="3">
        <v>44233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</row>
    <row r="97" spans="1:16" s="1" customFormat="1" x14ac:dyDescent="0.25">
      <c r="A97" s="3">
        <v>44234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</row>
    <row r="98" spans="1:16" s="1" customFormat="1" x14ac:dyDescent="0.25">
      <c r="A98" s="3">
        <v>44235</v>
      </c>
      <c r="B98" s="8">
        <v>770</v>
      </c>
      <c r="C98" s="8"/>
      <c r="D98" s="8">
        <v>80</v>
      </c>
      <c r="E98" s="8">
        <v>60</v>
      </c>
      <c r="F98" s="8"/>
      <c r="G98" s="8"/>
      <c r="H98" s="8"/>
      <c r="I98" s="8"/>
      <c r="J98" s="8"/>
      <c r="K98" s="8"/>
      <c r="L98" s="8"/>
      <c r="M98" s="8"/>
      <c r="N98" s="8">
        <v>80</v>
      </c>
      <c r="O98" s="8"/>
      <c r="P98" s="8">
        <v>550</v>
      </c>
    </row>
    <row r="99" spans="1:16" s="1" customFormat="1" x14ac:dyDescent="0.25">
      <c r="A99" s="3">
        <v>44236</v>
      </c>
      <c r="B99" s="8">
        <v>400</v>
      </c>
      <c r="C99" s="8"/>
      <c r="D99" s="8">
        <v>110</v>
      </c>
      <c r="E99" s="8"/>
      <c r="F99" s="8">
        <v>50</v>
      </c>
      <c r="G99" s="8">
        <v>70</v>
      </c>
      <c r="H99" s="8"/>
      <c r="I99" s="8"/>
      <c r="J99" s="8"/>
      <c r="K99" s="8"/>
      <c r="L99" s="8"/>
      <c r="M99" s="8"/>
      <c r="N99" s="8">
        <v>50</v>
      </c>
      <c r="O99" s="8">
        <v>120</v>
      </c>
      <c r="P99" s="8"/>
    </row>
    <row r="100" spans="1:16" s="1" customFormat="1" x14ac:dyDescent="0.25">
      <c r="A100" s="3">
        <v>44237</v>
      </c>
      <c r="B100" s="8">
        <v>870</v>
      </c>
      <c r="C100" s="8"/>
      <c r="D100" s="8">
        <v>90</v>
      </c>
      <c r="E100" s="8"/>
      <c r="F100" s="8"/>
      <c r="G100" s="8"/>
      <c r="H100" s="8">
        <v>320</v>
      </c>
      <c r="I100" s="8">
        <v>90</v>
      </c>
      <c r="J100" s="8">
        <v>50</v>
      </c>
      <c r="K100" s="8"/>
      <c r="L100" s="8"/>
      <c r="M100" s="8">
        <v>320</v>
      </c>
      <c r="N100" s="8"/>
      <c r="O100" s="8"/>
      <c r="P100" s="8"/>
    </row>
    <row r="101" spans="1:16" s="1" customFormat="1" x14ac:dyDescent="0.25">
      <c r="A101" s="3">
        <v>44238</v>
      </c>
      <c r="B101" s="8">
        <v>250</v>
      </c>
      <c r="C101" s="8"/>
      <c r="D101" s="8">
        <v>120</v>
      </c>
      <c r="E101" s="8"/>
      <c r="F101" s="8"/>
      <c r="G101" s="8"/>
      <c r="H101" s="8"/>
      <c r="I101" s="8"/>
      <c r="J101" s="8"/>
      <c r="K101" s="8"/>
      <c r="L101" s="8">
        <v>130</v>
      </c>
      <c r="M101" s="8"/>
      <c r="N101" s="8"/>
      <c r="O101" s="8"/>
      <c r="P101" s="8"/>
    </row>
    <row r="102" spans="1:16" s="1" customFormat="1" x14ac:dyDescent="0.25">
      <c r="A102" s="3">
        <v>44239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</row>
    <row r="103" spans="1:16" s="1" customFormat="1" x14ac:dyDescent="0.25">
      <c r="A103" s="3">
        <v>44240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</row>
    <row r="104" spans="1:16" s="1" customFormat="1" x14ac:dyDescent="0.25">
      <c r="A104" s="3">
        <v>44241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</row>
    <row r="105" spans="1:16" s="1" customFormat="1" x14ac:dyDescent="0.25">
      <c r="A105" s="3">
        <v>44242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 spans="1:16" s="1" customFormat="1" x14ac:dyDescent="0.25">
      <c r="A106" s="3">
        <v>44243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</row>
    <row r="107" spans="1:16" s="1" customFormat="1" x14ac:dyDescent="0.25">
      <c r="A107" s="3">
        <v>44244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s="1" customFormat="1" x14ac:dyDescent="0.25">
      <c r="A108" s="3">
        <v>44245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</row>
    <row r="109" spans="1:16" s="1" customFormat="1" x14ac:dyDescent="0.25">
      <c r="A109" s="3">
        <v>44246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6" x14ac:dyDescent="0.25">
      <c r="A110" s="4" t="s">
        <v>2</v>
      </c>
      <c r="B110" s="7">
        <f>SUM(B71:B109)</f>
        <v>4440</v>
      </c>
      <c r="C110" s="7">
        <f t="shared" ref="C110:P110" si="1">SUM(C71:C109)</f>
        <v>0</v>
      </c>
      <c r="D110" s="7">
        <f t="shared" si="1"/>
        <v>610</v>
      </c>
      <c r="E110" s="7">
        <f t="shared" si="1"/>
        <v>90</v>
      </c>
      <c r="F110" s="7">
        <f t="shared" si="1"/>
        <v>70</v>
      </c>
      <c r="G110" s="7">
        <f t="shared" si="1"/>
        <v>110</v>
      </c>
      <c r="H110" s="7">
        <f t="shared" si="1"/>
        <v>470</v>
      </c>
      <c r="I110" s="7">
        <f t="shared" si="1"/>
        <v>140</v>
      </c>
      <c r="J110" s="7">
        <f t="shared" si="1"/>
        <v>70</v>
      </c>
      <c r="K110" s="7">
        <f t="shared" si="1"/>
        <v>170</v>
      </c>
      <c r="L110" s="7">
        <f t="shared" si="1"/>
        <v>200</v>
      </c>
      <c r="M110" s="7">
        <f t="shared" si="1"/>
        <v>490</v>
      </c>
      <c r="N110" s="7">
        <f t="shared" si="1"/>
        <v>200</v>
      </c>
      <c r="O110" s="7">
        <f t="shared" si="1"/>
        <v>180</v>
      </c>
      <c r="P110" s="7">
        <f t="shared" si="1"/>
        <v>1640</v>
      </c>
    </row>
    <row r="111" spans="1:16" x14ac:dyDescent="0.25">
      <c r="A111" s="17" t="s">
        <v>24</v>
      </c>
      <c r="B111" s="17"/>
    </row>
    <row r="112" spans="1:16" x14ac:dyDescent="0.25">
      <c r="A112" s="13"/>
      <c r="B112" s="13"/>
    </row>
    <row r="113" spans="1:16" s="1" customFormat="1" x14ac:dyDescent="0.25">
      <c r="A113" s="16"/>
      <c r="B113" s="16"/>
      <c r="C113" s="16"/>
      <c r="D113" s="16"/>
      <c r="E113" s="16"/>
      <c r="F113" s="16"/>
      <c r="G113" s="15"/>
      <c r="H113" s="15"/>
      <c r="I113" s="16"/>
      <c r="J113" s="16"/>
      <c r="K113" s="15"/>
      <c r="L113" s="5"/>
      <c r="M113" s="5"/>
      <c r="N113" s="5"/>
      <c r="O113" s="5"/>
      <c r="P113" s="5"/>
    </row>
    <row r="114" spans="1:16" s="1" customFormat="1" ht="18.75" x14ac:dyDescent="0.3">
      <c r="A114" s="10" t="s">
        <v>28</v>
      </c>
      <c r="B114" s="12"/>
      <c r="C114" s="8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 s="1" customFormat="1" x14ac:dyDescent="0.25">
      <c r="A115" s="22" t="s">
        <v>29</v>
      </c>
      <c r="B115" s="22"/>
      <c r="C115" s="22"/>
      <c r="D115" s="22"/>
      <c r="E115" s="22"/>
      <c r="F115" s="22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 s="1" customFormat="1" x14ac:dyDescent="0.25">
      <c r="A116" s="18" t="s">
        <v>0</v>
      </c>
      <c r="B116" s="18"/>
      <c r="C116" s="18"/>
      <c r="D116" s="18"/>
      <c r="E116" s="18"/>
      <c r="F116" s="18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 s="1" customFormat="1" ht="18.75" customHeight="1" x14ac:dyDescent="0.25">
      <c r="A117" s="19" t="s">
        <v>1</v>
      </c>
      <c r="B117" s="14" t="s">
        <v>30</v>
      </c>
      <c r="C117" s="21" t="s">
        <v>20</v>
      </c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</row>
    <row r="118" spans="1:16" s="1" customFormat="1" ht="45" x14ac:dyDescent="0.25">
      <c r="A118" s="20"/>
      <c r="B118" s="6" t="s">
        <v>23</v>
      </c>
      <c r="C118" s="6" t="s">
        <v>3</v>
      </c>
      <c r="D118" s="6" t="s">
        <v>4</v>
      </c>
      <c r="E118" s="6" t="s">
        <v>5</v>
      </c>
      <c r="F118" s="6" t="s">
        <v>6</v>
      </c>
      <c r="G118" s="6" t="s">
        <v>7</v>
      </c>
      <c r="H118" s="6" t="s">
        <v>8</v>
      </c>
      <c r="I118" s="6" t="s">
        <v>9</v>
      </c>
      <c r="J118" s="6" t="s">
        <v>10</v>
      </c>
      <c r="K118" s="6" t="s">
        <v>11</v>
      </c>
      <c r="L118" s="6" t="s">
        <v>12</v>
      </c>
      <c r="M118" s="6" t="s">
        <v>13</v>
      </c>
      <c r="N118" s="6" t="s">
        <v>14</v>
      </c>
      <c r="O118" s="6" t="s">
        <v>15</v>
      </c>
      <c r="P118" s="6" t="s">
        <v>16</v>
      </c>
    </row>
    <row r="119" spans="1:16" s="1" customFormat="1" x14ac:dyDescent="0.25">
      <c r="A119" s="3">
        <v>44235</v>
      </c>
      <c r="B119" s="8">
        <v>1920</v>
      </c>
      <c r="C119" s="8"/>
      <c r="D119" s="8">
        <v>1020</v>
      </c>
      <c r="E119" s="8"/>
      <c r="F119" s="8"/>
      <c r="G119" s="8"/>
      <c r="H119" s="8"/>
      <c r="I119" s="8"/>
      <c r="J119" s="8">
        <v>460</v>
      </c>
      <c r="K119" s="8"/>
      <c r="L119" s="8">
        <v>440</v>
      </c>
      <c r="M119" s="8"/>
      <c r="N119" s="8"/>
      <c r="O119" s="8"/>
      <c r="P119" s="8"/>
    </row>
    <row r="120" spans="1:16" s="1" customFormat="1" x14ac:dyDescent="0.25">
      <c r="A120" s="3">
        <v>44236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</row>
    <row r="121" spans="1:16" s="1" customFormat="1" x14ac:dyDescent="0.25">
      <c r="A121" s="3">
        <v>44237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</row>
    <row r="122" spans="1:16" s="1" customFormat="1" x14ac:dyDescent="0.25">
      <c r="A122" s="3">
        <v>44238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</row>
    <row r="123" spans="1:16" s="1" customFormat="1" x14ac:dyDescent="0.25">
      <c r="A123" s="3">
        <v>44239</v>
      </c>
      <c r="B123" s="8">
        <v>2160</v>
      </c>
      <c r="C123" s="8">
        <v>250</v>
      </c>
      <c r="D123" s="8">
        <v>260</v>
      </c>
      <c r="E123" s="8">
        <v>130</v>
      </c>
      <c r="F123" s="8">
        <v>120</v>
      </c>
      <c r="G123" s="8">
        <v>70</v>
      </c>
      <c r="H123" s="8">
        <v>160</v>
      </c>
      <c r="I123" s="8">
        <v>100</v>
      </c>
      <c r="J123" s="8">
        <v>120</v>
      </c>
      <c r="K123" s="8">
        <v>110</v>
      </c>
      <c r="L123" s="8">
        <v>110</v>
      </c>
      <c r="M123" s="8">
        <v>240</v>
      </c>
      <c r="N123" s="8">
        <v>130</v>
      </c>
      <c r="O123" s="8">
        <v>120</v>
      </c>
      <c r="P123" s="8">
        <v>240</v>
      </c>
    </row>
    <row r="124" spans="1:16" s="1" customFormat="1" x14ac:dyDescent="0.25">
      <c r="A124" s="3">
        <v>44240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</row>
    <row r="125" spans="1:16" s="1" customFormat="1" x14ac:dyDescent="0.25">
      <c r="A125" s="3">
        <v>44241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</row>
    <row r="126" spans="1:16" s="1" customFormat="1" x14ac:dyDescent="0.25">
      <c r="A126" s="3">
        <v>44242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</row>
    <row r="127" spans="1:16" s="1" customFormat="1" x14ac:dyDescent="0.25">
      <c r="A127" s="3">
        <v>44243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6" s="1" customFormat="1" x14ac:dyDescent="0.25">
      <c r="A128" s="3">
        <v>44244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</row>
    <row r="129" spans="1:16" s="1" customFormat="1" x14ac:dyDescent="0.25">
      <c r="A129" s="3">
        <v>44245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</row>
    <row r="130" spans="1:16" s="1" customFormat="1" x14ac:dyDescent="0.25">
      <c r="A130" s="3">
        <v>44246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</row>
    <row r="131" spans="1:16" s="1" customFormat="1" x14ac:dyDescent="0.25">
      <c r="A131" s="4" t="s">
        <v>2</v>
      </c>
      <c r="B131" s="7">
        <f>SUM(B119:B130)</f>
        <v>4080</v>
      </c>
      <c r="C131" s="7">
        <f t="shared" ref="C131:P131" si="2">SUM(C119:C130)</f>
        <v>250</v>
      </c>
      <c r="D131" s="7">
        <f t="shared" si="2"/>
        <v>1280</v>
      </c>
      <c r="E131" s="7">
        <f t="shared" si="2"/>
        <v>130</v>
      </c>
      <c r="F131" s="7">
        <f t="shared" si="2"/>
        <v>120</v>
      </c>
      <c r="G131" s="7">
        <f t="shared" si="2"/>
        <v>70</v>
      </c>
      <c r="H131" s="7">
        <f t="shared" si="2"/>
        <v>160</v>
      </c>
      <c r="I131" s="7">
        <f t="shared" si="2"/>
        <v>100</v>
      </c>
      <c r="J131" s="7">
        <f t="shared" si="2"/>
        <v>580</v>
      </c>
      <c r="K131" s="7">
        <f t="shared" si="2"/>
        <v>110</v>
      </c>
      <c r="L131" s="7">
        <f t="shared" si="2"/>
        <v>550</v>
      </c>
      <c r="M131" s="7">
        <f t="shared" si="2"/>
        <v>240</v>
      </c>
      <c r="N131" s="7">
        <f t="shared" si="2"/>
        <v>130</v>
      </c>
      <c r="O131" s="7">
        <f t="shared" si="2"/>
        <v>120</v>
      </c>
      <c r="P131" s="7">
        <f t="shared" si="2"/>
        <v>240</v>
      </c>
    </row>
    <row r="132" spans="1:16" s="1" customFormat="1" x14ac:dyDescent="0.25">
      <c r="A132" s="17" t="s">
        <v>24</v>
      </c>
      <c r="B132" s="17"/>
      <c r="D132" s="5"/>
      <c r="E132" s="5"/>
      <c r="H132" s="5"/>
      <c r="I132" s="5"/>
      <c r="J132" s="5"/>
      <c r="K132" s="5"/>
      <c r="L132" s="5"/>
      <c r="M132" s="5"/>
    </row>
  </sheetData>
  <mergeCells count="15">
    <mergeCell ref="A132:B132"/>
    <mergeCell ref="A68:F68"/>
    <mergeCell ref="A69:A70"/>
    <mergeCell ref="C69:P69"/>
    <mergeCell ref="A2:F2"/>
    <mergeCell ref="A3:F3"/>
    <mergeCell ref="C4:P4"/>
    <mergeCell ref="A4:A5"/>
    <mergeCell ref="A67:F67"/>
    <mergeCell ref="A63:E63"/>
    <mergeCell ref="A115:F115"/>
    <mergeCell ref="A116:F116"/>
    <mergeCell ref="A117:A118"/>
    <mergeCell ref="C117:P117"/>
    <mergeCell ref="A111:B111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Kraje dle typu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2021-02-19T19:30:04Z</dcterms:modified>
</cp:coreProperties>
</file>