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20\01_hospitalizace\"/>
    </mc:Choice>
  </mc:AlternateContent>
  <xr:revisionPtr revIDLastSave="0" documentId="8_{37AC3462-A8EB-481C-BFC3-B15F88AD4C39}" xr6:coauthVersionLast="45" xr6:coauthVersionMax="45" xr10:uidLastSave="{00000000-0000-0000-0000-000000000000}"/>
  <bookViews>
    <workbookView xWindow="-108" yWindow="-108" windowWidth="23256" windowHeight="12576" xr2:uid="{8295A321-5EFF-4E21-B099-EE9A998710B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BE195-F5D7-44D6-BCC5-86B15241E674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<sst xmlns="http://schemas.openxmlformats.org/spreadsheetml/2006/main" count="29" uniqueCount="29">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</sst>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66AB1EE-901B-48AB-8837-463275ECC06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9979D-1874-40A1-ACD3-34A80A0C3739}" name="Dotaz1" displayName="Dotaz1" ref="A5:J18" tableType="queryTable" headerRowCount="0" totalsRowShown="0">
  <tableColumns count="10">
    <tableColumn id="11" xr3:uid="{24AD89E1-D293-47DA-A6B7-48504E678B06}" uniqueName="11" name="KrajNazev" queryTableFieldId="1" headerRowDxfId="19" dataDxfId="18"/>
    <tableColumn id="2" xr3:uid="{283D2ED2-68E6-44F9-B1E6-AA9C14F1927D}" uniqueName="2" name="aktualni_hosp" queryTableFieldId="2" headerRowDxfId="17" dataDxfId="16"/>
    <tableColumn id="3" xr3:uid="{954CCC20-E46E-459D-95BB-4EE4EB04FC20}" uniqueName="3" name="JIP" queryTableFieldId="3" headerRowDxfId="15" dataDxfId="14"/>
    <tableColumn id="4" xr3:uid="{FC4F5F5C-80AC-45F7-AACD-50EA8CC4AAEF}" uniqueName="4" name="UPV" queryTableFieldId="4" headerRowDxfId="13" dataDxfId="12"/>
    <tableColumn id="5" xr3:uid="{E0DEF519-CF42-4935-AC09-EB4CCC7258E4}" uniqueName="5" name="ECMO" queryTableFieldId="5" headerRowDxfId="11" dataDxfId="10"/>
    <tableColumn id="6" xr3:uid="{33EA64AB-AF0C-4EB5-8FEA-714AEE1F5049}" uniqueName="6" name="kyslik" queryTableFieldId="6" headerRowDxfId="9" dataDxfId="8"/>
    <tableColumn id="7" xr3:uid="{CC90D797-6219-43DD-BCA5-069A9113FEFB}" uniqueName="7" name="HFNO" queryTableFieldId="7" headerRowDxfId="7" dataDxfId="6"/>
    <tableColumn id="8" xr3:uid="{092CF18F-A9B4-4688-BCB7-39F1F03B60D2}" uniqueName="8" name="propusteny" queryTableFieldId="8" headerRowDxfId="5" dataDxfId="4"/>
    <tableColumn id="9" xr3:uid="{3E9C695B-09F8-4500-8C15-473EFD902E39}" uniqueName="9" name="Zemrel" queryTableFieldId="9" headerRowDxfId="3" dataDxfId="2"/>
    <tableColumn id="10" xr3:uid="{4D1D669B-EF7E-4986-B89B-AF41AA7E4CA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6A20-205B-465E-BA5A-E6203F867E3E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44247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924</v>
      </c>
      <c r="C5">
        <v>214</v>
      </c>
      <c r="D5">
        <v>96</v>
      </c>
      <c r="E5">
        <v>10</v>
      </c>
      <c r="F5">
        <v>344</v>
      </c>
      <c r="G5">
        <v>83</v>
      </c>
      <c r="H5">
        <v>7721</v>
      </c>
      <c r="I5">
        <v>1807</v>
      </c>
      <c r="J5">
        <v>10493</v>
      </c>
    </row>
    <row r="6" spans="1:10" ht="16.5" customHeight="1" x14ac:dyDescent="0.3">
      <c r="A6" t="s">
        <v>15</v>
      </c>
      <c r="B6">
        <v>395</v>
      </c>
      <c r="C6">
        <v>69</v>
      </c>
      <c r="D6">
        <v>32</v>
      </c>
      <c r="E6">
        <v>0</v>
      </c>
      <c r="F6">
        <v>167</v>
      </c>
      <c r="G6">
        <v>31</v>
      </c>
      <c r="H6">
        <v>3974</v>
      </c>
      <c r="I6">
        <v>1085</v>
      </c>
      <c r="J6">
        <v>5446</v>
      </c>
    </row>
    <row r="7" spans="1:10" ht="16.5" customHeight="1" x14ac:dyDescent="0.3">
      <c r="A7" t="s">
        <v>16</v>
      </c>
      <c r="B7">
        <v>669</v>
      </c>
      <c r="C7">
        <v>146</v>
      </c>
      <c r="D7">
        <v>76</v>
      </c>
      <c r="E7">
        <v>2</v>
      </c>
      <c r="F7">
        <v>246</v>
      </c>
      <c r="G7">
        <v>49</v>
      </c>
      <c r="H7">
        <v>8012</v>
      </c>
      <c r="I7">
        <v>1880</v>
      </c>
      <c r="J7">
        <v>10561</v>
      </c>
    </row>
    <row r="8" spans="1:10" ht="16.5" customHeight="1" x14ac:dyDescent="0.3">
      <c r="A8" t="s">
        <v>17</v>
      </c>
      <c r="B8">
        <v>362</v>
      </c>
      <c r="C8">
        <v>37</v>
      </c>
      <c r="D8">
        <v>21</v>
      </c>
      <c r="E8">
        <v>0</v>
      </c>
      <c r="F8">
        <v>188</v>
      </c>
      <c r="G8">
        <v>38</v>
      </c>
      <c r="H8">
        <v>2022</v>
      </c>
      <c r="I8">
        <v>821</v>
      </c>
      <c r="J8">
        <v>3241</v>
      </c>
    </row>
    <row r="9" spans="1:10" ht="16.5" customHeight="1" x14ac:dyDescent="0.3">
      <c r="A9" t="s">
        <v>18</v>
      </c>
      <c r="B9">
        <v>147</v>
      </c>
      <c r="C9">
        <v>29</v>
      </c>
      <c r="D9">
        <v>12</v>
      </c>
      <c r="E9">
        <v>0</v>
      </c>
      <c r="F9">
        <v>48</v>
      </c>
      <c r="G9">
        <v>9</v>
      </c>
      <c r="H9">
        <v>3648</v>
      </c>
      <c r="I9">
        <v>763</v>
      </c>
      <c r="J9">
        <v>4639</v>
      </c>
    </row>
    <row r="10" spans="1:10" ht="16.5" customHeight="1" x14ac:dyDescent="0.3">
      <c r="A10" t="s">
        <v>19</v>
      </c>
      <c r="B10">
        <v>555</v>
      </c>
      <c r="C10">
        <v>119</v>
      </c>
      <c r="D10">
        <v>60</v>
      </c>
      <c r="E10">
        <v>0</v>
      </c>
      <c r="F10">
        <v>222</v>
      </c>
      <c r="G10">
        <v>85</v>
      </c>
      <c r="H10">
        <v>3732</v>
      </c>
      <c r="I10">
        <v>1100</v>
      </c>
      <c r="J10">
        <v>5343</v>
      </c>
    </row>
    <row r="11" spans="1:10" ht="16.5" customHeight="1" x14ac:dyDescent="0.3">
      <c r="A11" t="s">
        <v>20</v>
      </c>
      <c r="B11">
        <v>317</v>
      </c>
      <c r="C11">
        <v>54</v>
      </c>
      <c r="D11">
        <v>29</v>
      </c>
      <c r="E11">
        <v>0</v>
      </c>
      <c r="F11">
        <v>126</v>
      </c>
      <c r="G11">
        <v>41</v>
      </c>
      <c r="H11">
        <v>2561</v>
      </c>
      <c r="I11">
        <v>688</v>
      </c>
      <c r="J11">
        <v>3570</v>
      </c>
    </row>
    <row r="12" spans="1:10" ht="16.5" customHeight="1" x14ac:dyDescent="0.3">
      <c r="A12" t="s">
        <v>21</v>
      </c>
      <c r="B12">
        <v>516</v>
      </c>
      <c r="C12">
        <v>103</v>
      </c>
      <c r="D12">
        <v>54</v>
      </c>
      <c r="E12">
        <v>3</v>
      </c>
      <c r="F12">
        <v>165</v>
      </c>
      <c r="G12">
        <v>31</v>
      </c>
      <c r="H12">
        <v>7709</v>
      </c>
      <c r="I12">
        <v>2077</v>
      </c>
      <c r="J12">
        <v>10343</v>
      </c>
    </row>
    <row r="13" spans="1:10" ht="16.5" customHeight="1" x14ac:dyDescent="0.3">
      <c r="A13" t="s">
        <v>22</v>
      </c>
      <c r="B13">
        <v>265</v>
      </c>
      <c r="C13">
        <v>57</v>
      </c>
      <c r="D13">
        <v>29</v>
      </c>
      <c r="E13">
        <v>2</v>
      </c>
      <c r="F13">
        <v>68</v>
      </c>
      <c r="G13">
        <v>37</v>
      </c>
      <c r="H13">
        <v>3723</v>
      </c>
      <c r="I13">
        <v>1018</v>
      </c>
      <c r="J13">
        <v>5001</v>
      </c>
    </row>
    <row r="14" spans="1:10" ht="16.5" customHeight="1" x14ac:dyDescent="0.3">
      <c r="A14" t="s">
        <v>23</v>
      </c>
      <c r="B14">
        <v>349</v>
      </c>
      <c r="C14">
        <v>54</v>
      </c>
      <c r="D14">
        <v>32</v>
      </c>
      <c r="E14">
        <v>0</v>
      </c>
      <c r="F14">
        <v>177</v>
      </c>
      <c r="G14">
        <v>32</v>
      </c>
      <c r="H14">
        <v>3296</v>
      </c>
      <c r="I14">
        <v>731</v>
      </c>
      <c r="J14">
        <v>4407</v>
      </c>
    </row>
    <row r="15" spans="1:10" ht="16.5" customHeight="1" x14ac:dyDescent="0.3">
      <c r="A15" t="s">
        <v>24</v>
      </c>
      <c r="B15">
        <v>531</v>
      </c>
      <c r="C15">
        <v>99</v>
      </c>
      <c r="D15">
        <v>37</v>
      </c>
      <c r="E15">
        <v>1</v>
      </c>
      <c r="F15">
        <v>232</v>
      </c>
      <c r="G15">
        <v>54</v>
      </c>
      <c r="H15">
        <v>3585</v>
      </c>
      <c r="I15">
        <v>882</v>
      </c>
      <c r="J15">
        <v>5048</v>
      </c>
    </row>
    <row r="16" spans="1:10" ht="16.5" customHeight="1" x14ac:dyDescent="0.3">
      <c r="A16" t="s">
        <v>25</v>
      </c>
      <c r="B16">
        <v>625</v>
      </c>
      <c r="C16">
        <v>142</v>
      </c>
      <c r="D16">
        <v>70</v>
      </c>
      <c r="E16">
        <v>0</v>
      </c>
      <c r="F16">
        <v>319</v>
      </c>
      <c r="G16">
        <v>59</v>
      </c>
      <c r="H16">
        <v>5704</v>
      </c>
      <c r="I16">
        <v>1653</v>
      </c>
      <c r="J16">
        <v>8091</v>
      </c>
    </row>
    <row r="17" spans="1:10" ht="16.5" customHeight="1" x14ac:dyDescent="0.3">
      <c r="A17" t="s">
        <v>26</v>
      </c>
      <c r="B17">
        <v>486</v>
      </c>
      <c r="C17">
        <v>104</v>
      </c>
      <c r="D17">
        <v>47</v>
      </c>
      <c r="E17">
        <v>1</v>
      </c>
      <c r="F17">
        <v>254</v>
      </c>
      <c r="G17">
        <v>54</v>
      </c>
      <c r="H17">
        <v>4544</v>
      </c>
      <c r="I17">
        <v>1303</v>
      </c>
      <c r="J17">
        <v>6423</v>
      </c>
    </row>
    <row r="18" spans="1:10" ht="16.5" customHeight="1" x14ac:dyDescent="0.3">
      <c r="A18" t="s">
        <v>27</v>
      </c>
      <c r="B18">
        <v>225</v>
      </c>
      <c r="C18">
        <v>43</v>
      </c>
      <c r="D18">
        <v>31</v>
      </c>
      <c r="E18">
        <v>0</v>
      </c>
      <c r="F18">
        <v>90</v>
      </c>
      <c r="G18">
        <v>15</v>
      </c>
      <c r="H18">
        <v>4062</v>
      </c>
      <c r="I18">
        <v>1039</v>
      </c>
      <c r="J18">
        <v>5321</v>
      </c>
    </row>
    <row r="20" spans="1:10" x14ac:dyDescent="0.3">
      <c r="A20" s="9" t="s">
        <v>28</v>
      </c>
      <c r="B20" s="10">
        <f t="shared" ref="B20:J20" si="0">SUM(B5:B18)</f>
        <v>6366</v>
      </c>
      <c r="C20" s="10">
        <f t="shared" si="0"/>
        <v>1270</v>
      </c>
      <c r="D20" s="10">
        <f t="shared" si="0"/>
        <v>626</v>
      </c>
      <c r="E20" s="10">
        <f t="shared" si="0"/>
        <v>19</v>
      </c>
      <c r="F20" s="10">
        <f t="shared" si="0"/>
        <v>2646</v>
      </c>
      <c r="G20" s="10">
        <f t="shared" si="0"/>
        <v>618</v>
      </c>
      <c r="H20" s="10">
        <f t="shared" si="0"/>
        <v>64293</v>
      </c>
      <c r="I20" s="10">
        <f t="shared" si="0"/>
        <v>16847</v>
      </c>
      <c r="J20" s="10">
        <f t="shared" si="0"/>
        <v>87927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m C t U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m C t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r V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J g r V F K d s u p l p w A A A P g A A A A S A A A A A A A A A A A A A A A A A A A A A A B D b 2 5 m a W c v U G F j a 2 F n Z S 5 4 b W x Q S w E C L Q A U A A I A C A C Y K 1 R S D 8 r p q 6 Q A A A D p A A A A E w A A A A A A A A A A A A A A A A D z A A A A W 0 N v b n R l b n R f V H l w Z X N d L n h t b F B L A Q I t A B Q A A g A I A J g r V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I w V D A 0 O j E 4 O j A 1 L j k z M z c w N T B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A V 9 B B J c y p U Z 7 p M 3 N o Z k e g g A A A A A A S A A A C g A A A A E A A A A K q B G O Y V A 9 G b E 7 8 D Z x J e F e h Q A A A A 6 6 a n 6 F P 3 6 P Q j 8 D d I s s A / 8 T Z z a 3 a j b 3 I V 7 P 6 k W D J O x f S J N H X 8 y r h U W Y 2 G Y y Z k d n Y / 4 / g Z K t M h h c J u f j j b q K 7 W b c e L d O i a 9 x P R 0 q / 4 j Q S k H z Q U A A A A M b + 0 k e + t S a b 7 H U + p s l L N Z O e t Q T 0 = < / D a t a M a s h u p > 
</file>

<file path=customXml/itemProps1.xml><?xml version="1.0" encoding="utf-8"?>
<ds:datastoreItem xmlns:ds="http://schemas.openxmlformats.org/officeDocument/2006/customXml" ds:itemID="{10CD5FE7-1364-4699-B576-8A115773C1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2021-02-20T04:28:48Z</dcterms:created>
  <dcterms:modified xsi:type="dcterms:W3CDTF">2021-02-20T04:28:59Z</dcterms:modified>
</cp:coreProperties>
</file>