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621_vakcinace\"/>
    </mc:Choice>
  </mc:AlternateContent>
  <xr:revisionPtr revIDLastSave="0" documentId="13_ncr:1_{3121ED4C-9056-495C-9219-097B624ADE38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MODERNA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84" i="2" l="1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P67" i="5" l="1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B167" i="3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<sst xmlns="http://schemas.openxmlformats.org/spreadsheetml/2006/main" count="92" uniqueCount="35">
  <si>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</si>
  <si>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</si>
  <si>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</si>
  <si>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</si>
  <si>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</si>
  <si>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</si>
  <si>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</si>
  <si>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</si>
  <si>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</si>
  <si>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</si>
  <si>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</si>
  <si>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</si>
  <si>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</si>
  <si>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</si>
  <si>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</si>
  <si>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</si>
  <si>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</si>
  <si>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VAKCÍNA MODERNA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</si>
  <si>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</si>
  <si>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</si>
  <si>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</si>
  <si>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</si>
  <si>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</si>
  <si>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</si>
  <si>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</si>
  <si>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</si>
  <si>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</si>
  <si>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</si>
  <si>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</si>
  <si>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</si>
  <si>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</si>
  <si>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</si>
  <si>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</si>
  <si>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COVID-19 Vaccine Moderna</t>
  </si>
  <si>
    <t>Přehled dodávek vakcíny COVID-19 Vaccine Moderna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</si>
</sst>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85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26</v>
      </c>
      <c r="B1" s="14"/>
    </row>
    <row r="2" spans="1:16" x14ac:dyDescent="0.25">
      <c r="A2" s="15" t="s">
        <v>22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27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8190</v>
      </c>
      <c r="E156" s="7">
        <v>4485</v>
      </c>
      <c r="F156" s="7">
        <v>3900</v>
      </c>
      <c r="G156" s="7">
        <v>1950</v>
      </c>
      <c r="H156" s="7">
        <v>5265</v>
      </c>
      <c r="I156" s="7">
        <v>2730</v>
      </c>
      <c r="J156" s="7">
        <v>3705</v>
      </c>
      <c r="K156" s="7">
        <v>3315</v>
      </c>
      <c r="L156" s="7">
        <v>3315</v>
      </c>
      <c r="M156" s="7">
        <v>7995</v>
      </c>
      <c r="N156" s="7">
        <v>4095</v>
      </c>
      <c r="O156" s="7">
        <v>3900</v>
      </c>
      <c r="P156" s="7">
        <v>7800</v>
      </c>
    </row>
    <row r="157" spans="1:16" x14ac:dyDescent="0.25">
      <c r="A157" s="2">
        <v>44342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44343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44344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44345</v>
      </c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2">
        <v>44346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2">
        <v>44347</v>
      </c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2">
        <v>44348</v>
      </c>
      <c r="B163" s="7">
        <v>103545</v>
      </c>
      <c r="C163" s="7">
        <v>16575</v>
      </c>
      <c r="D163" s="7">
        <v>11115</v>
      </c>
      <c r="E163" s="7">
        <v>6630</v>
      </c>
      <c r="F163" s="7">
        <v>5460</v>
      </c>
      <c r="G163" s="7">
        <v>2730</v>
      </c>
      <c r="H163" s="7">
        <v>7410</v>
      </c>
      <c r="I163" s="7">
        <v>4095</v>
      </c>
      <c r="J163" s="7">
        <v>5460</v>
      </c>
      <c r="K163" s="7">
        <v>4875</v>
      </c>
      <c r="L163" s="7">
        <v>4680</v>
      </c>
      <c r="M163" s="7">
        <v>11700</v>
      </c>
      <c r="N163" s="7">
        <v>6045</v>
      </c>
      <c r="O163" s="7">
        <v>5655</v>
      </c>
      <c r="P163" s="7">
        <v>11115</v>
      </c>
    </row>
    <row r="164" spans="1:16" x14ac:dyDescent="0.25">
      <c r="A164" s="2">
        <v>44349</v>
      </c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2">
        <v>44350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44351</v>
      </c>
      <c r="B166" s="7">
        <v>23595</v>
      </c>
      <c r="C166" s="7">
        <v>23595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2">
        <v>44352</v>
      </c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x14ac:dyDescent="0.25">
      <c r="A168" s="2">
        <v>44353</v>
      </c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44354</v>
      </c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2">
        <v>44355</v>
      </c>
      <c r="B170" s="7">
        <v>91650</v>
      </c>
      <c r="C170" s="7">
        <v>9360</v>
      </c>
      <c r="D170" s="7">
        <v>11115</v>
      </c>
      <c r="E170" s="7">
        <v>6045</v>
      </c>
      <c r="F170" s="7">
        <v>5265</v>
      </c>
      <c r="G170" s="7">
        <v>2340</v>
      </c>
      <c r="H170" s="7">
        <v>7215</v>
      </c>
      <c r="I170" s="7">
        <v>3900</v>
      </c>
      <c r="J170" s="7">
        <v>5265</v>
      </c>
      <c r="K170" s="7">
        <v>4680</v>
      </c>
      <c r="L170" s="7">
        <v>4485</v>
      </c>
      <c r="M170" s="7">
        <v>10530</v>
      </c>
      <c r="N170" s="7">
        <v>5460</v>
      </c>
      <c r="O170" s="7">
        <v>5070</v>
      </c>
      <c r="P170" s="7">
        <v>10920</v>
      </c>
    </row>
    <row r="171" spans="1:16" x14ac:dyDescent="0.25">
      <c r="A171" s="2">
        <v>44356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44357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44358</v>
      </c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x14ac:dyDescent="0.25">
      <c r="A174" s="2">
        <v>44359</v>
      </c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x14ac:dyDescent="0.25">
      <c r="A175" s="2">
        <v>44360</v>
      </c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x14ac:dyDescent="0.25">
      <c r="A176" s="2">
        <v>44361</v>
      </c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x14ac:dyDescent="0.25">
      <c r="A177" s="2">
        <v>44362</v>
      </c>
      <c r="B177" s="7">
        <v>91650</v>
      </c>
      <c r="C177" s="7">
        <v>15600</v>
      </c>
      <c r="D177" s="7">
        <v>10335</v>
      </c>
      <c r="E177" s="7">
        <v>5070</v>
      </c>
      <c r="F177" s="7">
        <v>4680</v>
      </c>
      <c r="G177" s="7">
        <v>2340</v>
      </c>
      <c r="H177" s="7">
        <v>6435</v>
      </c>
      <c r="I177" s="7">
        <v>3510</v>
      </c>
      <c r="J177" s="7">
        <v>4485</v>
      </c>
      <c r="K177" s="7">
        <v>4290</v>
      </c>
      <c r="L177" s="7">
        <v>4095</v>
      </c>
      <c r="M177" s="7">
        <v>11505</v>
      </c>
      <c r="N177" s="7">
        <v>5070</v>
      </c>
      <c r="O177" s="7">
        <v>4680</v>
      </c>
      <c r="P177" s="7">
        <v>9555</v>
      </c>
    </row>
    <row r="178" spans="1:16" x14ac:dyDescent="0.25">
      <c r="A178" s="2">
        <v>44363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44364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v>44365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2">
        <v>44366</v>
      </c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2">
        <v>44367</v>
      </c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 x14ac:dyDescent="0.25">
      <c r="A183" s="2">
        <v>44368</v>
      </c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 x14ac:dyDescent="0.25">
      <c r="A184" s="3" t="s">
        <v>2</v>
      </c>
      <c r="B184" s="6">
        <f>SUM(B6:B183)</f>
        <v>1058655</v>
      </c>
      <c r="C184" s="6">
        <f t="shared" ref="C184:P184" si="0">SUM(C6:C183)</f>
        <v>189930</v>
      </c>
      <c r="D184" s="6">
        <f t="shared" si="0"/>
        <v>115440</v>
      </c>
      <c r="E184" s="6">
        <f t="shared" si="0"/>
        <v>63180</v>
      </c>
      <c r="F184" s="6">
        <f t="shared" si="0"/>
        <v>55185</v>
      </c>
      <c r="G184" s="6">
        <f t="shared" si="0"/>
        <v>27690</v>
      </c>
      <c r="H184" s="6">
        <f t="shared" si="0"/>
        <v>75075</v>
      </c>
      <c r="I184" s="6">
        <f t="shared" si="0"/>
        <v>40950</v>
      </c>
      <c r="J184" s="6">
        <f t="shared" si="0"/>
        <v>54015</v>
      </c>
      <c r="K184" s="6">
        <f t="shared" si="0"/>
        <v>47385</v>
      </c>
      <c r="L184" s="6">
        <f t="shared" si="0"/>
        <v>46410</v>
      </c>
      <c r="M184" s="6">
        <f t="shared" si="0"/>
        <v>120604.999999965</v>
      </c>
      <c r="N184" s="6">
        <f t="shared" si="0"/>
        <v>59475</v>
      </c>
      <c r="O184" s="6">
        <f t="shared" si="0"/>
        <v>53820</v>
      </c>
      <c r="P184" s="6">
        <f t="shared" si="0"/>
        <v>109495.000000035</v>
      </c>
    </row>
    <row r="185" spans="1:16" x14ac:dyDescent="0.25">
      <c r="A185" s="13" t="s">
        <v>24</v>
      </c>
      <c r="B185" s="13"/>
      <c r="C185" s="13"/>
      <c r="D185" s="13"/>
      <c r="E185" s="13"/>
    </row>
  </sheetData>
  <mergeCells count="6">
    <mergeCell ref="A185:E185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69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17</v>
      </c>
      <c r="B1" s="20"/>
    </row>
    <row r="2" spans="1:16" x14ac:dyDescent="0.25">
      <c r="A2" s="15" t="s">
        <v>34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33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830</v>
      </c>
      <c r="C139" s="7">
        <v>90</v>
      </c>
      <c r="D139" s="7">
        <v>60</v>
      </c>
      <c r="E139" s="7">
        <v>10</v>
      </c>
      <c r="F139" s="7">
        <v>400</v>
      </c>
      <c r="G139" s="7">
        <v>10</v>
      </c>
      <c r="H139" s="7">
        <v>0</v>
      </c>
      <c r="I139" s="7">
        <v>50</v>
      </c>
      <c r="J139" s="7">
        <v>40</v>
      </c>
      <c r="K139" s="7">
        <v>0</v>
      </c>
      <c r="L139" s="7">
        <v>20</v>
      </c>
      <c r="M139" s="7">
        <v>100</v>
      </c>
      <c r="N139" s="7">
        <v>0</v>
      </c>
      <c r="O139" s="7">
        <v>20</v>
      </c>
      <c r="P139" s="7">
        <v>30</v>
      </c>
    </row>
    <row r="140" spans="1:16" x14ac:dyDescent="0.25">
      <c r="A140" s="2">
        <v>44342</v>
      </c>
      <c r="B140" s="7">
        <v>500</v>
      </c>
      <c r="C140" s="7">
        <v>150</v>
      </c>
      <c r="D140" s="7">
        <v>60</v>
      </c>
      <c r="E140" s="7">
        <v>30</v>
      </c>
      <c r="F140" s="7">
        <v>20</v>
      </c>
      <c r="G140" s="7">
        <v>0</v>
      </c>
      <c r="H140" s="7">
        <v>0</v>
      </c>
      <c r="I140" s="7">
        <v>70</v>
      </c>
      <c r="J140" s="7">
        <v>0</v>
      </c>
      <c r="K140" s="7">
        <v>40</v>
      </c>
      <c r="L140" s="7">
        <v>10</v>
      </c>
      <c r="M140" s="7">
        <v>50</v>
      </c>
      <c r="N140" s="7">
        <v>0</v>
      </c>
      <c r="O140" s="7">
        <v>0</v>
      </c>
      <c r="P140" s="7">
        <v>70</v>
      </c>
    </row>
    <row r="141" spans="1:16" x14ac:dyDescent="0.25">
      <c r="A141" s="2">
        <v>44343</v>
      </c>
      <c r="B141" s="7">
        <v>310</v>
      </c>
      <c r="C141" s="7">
        <v>100</v>
      </c>
      <c r="D141" s="7">
        <v>40</v>
      </c>
      <c r="E141" s="7">
        <v>0</v>
      </c>
      <c r="F141" s="7">
        <v>40</v>
      </c>
      <c r="G141" s="7">
        <v>0</v>
      </c>
      <c r="H141" s="7">
        <v>0</v>
      </c>
      <c r="I141" s="7">
        <v>10</v>
      </c>
      <c r="J141" s="7">
        <v>10</v>
      </c>
      <c r="K141" s="7">
        <v>10</v>
      </c>
      <c r="L141" s="7">
        <v>10</v>
      </c>
      <c r="M141" s="7">
        <v>50</v>
      </c>
      <c r="N141" s="7">
        <v>10</v>
      </c>
      <c r="O141" s="7">
        <v>20</v>
      </c>
      <c r="P141" s="7">
        <v>10</v>
      </c>
    </row>
    <row r="142" spans="1:16" x14ac:dyDescent="0.25">
      <c r="A142" s="2">
        <v>44344</v>
      </c>
      <c r="B142" s="7">
        <v>120</v>
      </c>
      <c r="C142" s="7">
        <v>0</v>
      </c>
      <c r="D142" s="7">
        <v>20</v>
      </c>
      <c r="E142" s="7">
        <v>10</v>
      </c>
      <c r="F142" s="7">
        <v>10</v>
      </c>
      <c r="G142" s="7">
        <v>0</v>
      </c>
      <c r="H142" s="7">
        <v>0</v>
      </c>
      <c r="I142" s="7">
        <v>10</v>
      </c>
      <c r="J142" s="7">
        <v>0</v>
      </c>
      <c r="K142" s="7">
        <v>0</v>
      </c>
      <c r="L142" s="7">
        <v>30</v>
      </c>
      <c r="M142" s="7">
        <v>10</v>
      </c>
      <c r="N142" s="7">
        <v>20</v>
      </c>
      <c r="O142" s="7">
        <v>0</v>
      </c>
      <c r="P142" s="7">
        <v>10</v>
      </c>
    </row>
    <row r="143" spans="1:16" x14ac:dyDescent="0.25">
      <c r="A143" s="2">
        <v>44345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44346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44347</v>
      </c>
      <c r="B145" s="7">
        <v>3730</v>
      </c>
      <c r="C145" s="7">
        <v>1060</v>
      </c>
      <c r="D145" s="7">
        <v>420</v>
      </c>
      <c r="E145" s="7">
        <v>100</v>
      </c>
      <c r="F145" s="7">
        <v>0</v>
      </c>
      <c r="G145" s="7">
        <v>120</v>
      </c>
      <c r="H145" s="7">
        <v>40</v>
      </c>
      <c r="I145" s="7">
        <v>10</v>
      </c>
      <c r="J145" s="7">
        <v>390</v>
      </c>
      <c r="K145" s="7">
        <v>180</v>
      </c>
      <c r="L145" s="7">
        <v>300</v>
      </c>
      <c r="M145" s="7">
        <v>200</v>
      </c>
      <c r="N145" s="7">
        <v>270</v>
      </c>
      <c r="O145" s="7">
        <v>150</v>
      </c>
      <c r="P145" s="7">
        <v>490</v>
      </c>
    </row>
    <row r="146" spans="1:16" x14ac:dyDescent="0.25">
      <c r="A146" s="2">
        <v>44348</v>
      </c>
      <c r="B146" s="7">
        <v>1890</v>
      </c>
      <c r="C146" s="7">
        <v>280</v>
      </c>
      <c r="D146" s="7">
        <v>170</v>
      </c>
      <c r="E146" s="7">
        <v>350</v>
      </c>
      <c r="F146" s="7">
        <v>80</v>
      </c>
      <c r="G146" s="7">
        <v>20</v>
      </c>
      <c r="H146" s="7">
        <v>130</v>
      </c>
      <c r="I146" s="7">
        <v>70</v>
      </c>
      <c r="J146" s="7">
        <v>100</v>
      </c>
      <c r="K146" s="7">
        <v>20</v>
      </c>
      <c r="L146" s="7">
        <v>130</v>
      </c>
      <c r="M146" s="7">
        <v>320</v>
      </c>
      <c r="N146" s="7">
        <v>10</v>
      </c>
      <c r="O146" s="7">
        <v>50</v>
      </c>
      <c r="P146" s="7">
        <v>160</v>
      </c>
    </row>
    <row r="147" spans="1:16" x14ac:dyDescent="0.25">
      <c r="A147" s="2">
        <v>44349</v>
      </c>
      <c r="B147" s="7">
        <v>1570</v>
      </c>
      <c r="C147" s="7">
        <v>220</v>
      </c>
      <c r="D147" s="7">
        <v>150</v>
      </c>
      <c r="E147" s="7">
        <v>0</v>
      </c>
      <c r="F147" s="7">
        <v>160</v>
      </c>
      <c r="G147" s="7">
        <v>0</v>
      </c>
      <c r="H147" s="7">
        <v>70</v>
      </c>
      <c r="I147" s="7">
        <v>210</v>
      </c>
      <c r="J147" s="7">
        <v>40</v>
      </c>
      <c r="K147" s="7">
        <v>220</v>
      </c>
      <c r="L147" s="7">
        <v>40</v>
      </c>
      <c r="M147" s="7">
        <v>130</v>
      </c>
      <c r="N147" s="7">
        <v>140</v>
      </c>
      <c r="O147" s="7">
        <v>0</v>
      </c>
      <c r="P147" s="7">
        <v>190</v>
      </c>
    </row>
    <row r="148" spans="1:16" x14ac:dyDescent="0.25">
      <c r="A148" s="2">
        <v>44350</v>
      </c>
      <c r="B148" s="7">
        <v>1380</v>
      </c>
      <c r="C148" s="7">
        <v>220</v>
      </c>
      <c r="D148" s="7">
        <v>120</v>
      </c>
      <c r="E148" s="7">
        <v>100</v>
      </c>
      <c r="F148" s="7">
        <v>40</v>
      </c>
      <c r="G148" s="7">
        <v>0</v>
      </c>
      <c r="H148" s="7">
        <v>40</v>
      </c>
      <c r="I148" s="7">
        <v>230</v>
      </c>
      <c r="J148" s="7">
        <v>150</v>
      </c>
      <c r="K148" s="7">
        <v>40</v>
      </c>
      <c r="L148" s="7">
        <v>110</v>
      </c>
      <c r="M148" s="7">
        <v>110</v>
      </c>
      <c r="N148" s="7">
        <v>0</v>
      </c>
      <c r="O148" s="7">
        <v>90</v>
      </c>
      <c r="P148" s="7">
        <v>130</v>
      </c>
    </row>
    <row r="149" spans="1:16" x14ac:dyDescent="0.25">
      <c r="A149" s="2">
        <v>44351</v>
      </c>
      <c r="B149" s="7">
        <v>170</v>
      </c>
      <c r="C149" s="7">
        <v>40</v>
      </c>
      <c r="D149" s="7">
        <v>30</v>
      </c>
      <c r="E149" s="7">
        <v>10</v>
      </c>
      <c r="F149" s="7">
        <v>10</v>
      </c>
      <c r="G149" s="7">
        <v>0</v>
      </c>
      <c r="H149" s="7">
        <v>10</v>
      </c>
      <c r="I149" s="7">
        <v>10</v>
      </c>
      <c r="J149" s="7">
        <v>0</v>
      </c>
      <c r="K149" s="7">
        <v>0</v>
      </c>
      <c r="L149" s="7">
        <v>20</v>
      </c>
      <c r="M149" s="7">
        <v>30</v>
      </c>
      <c r="N149" s="7">
        <v>10</v>
      </c>
      <c r="O149" s="7">
        <v>0</v>
      </c>
      <c r="P149" s="7">
        <v>0</v>
      </c>
    </row>
    <row r="150" spans="1:16" x14ac:dyDescent="0.25">
      <c r="A150" s="2">
        <v>44352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44353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44354</v>
      </c>
      <c r="B152" s="7">
        <v>2700</v>
      </c>
      <c r="C152" s="7">
        <v>1180</v>
      </c>
      <c r="D152" s="7">
        <v>30</v>
      </c>
      <c r="E152" s="7">
        <v>30</v>
      </c>
      <c r="F152" s="7">
        <v>0</v>
      </c>
      <c r="G152" s="7">
        <v>10</v>
      </c>
      <c r="H152" s="7">
        <v>10</v>
      </c>
      <c r="I152" s="7">
        <v>0</v>
      </c>
      <c r="J152" s="7">
        <v>270</v>
      </c>
      <c r="K152" s="7">
        <v>0</v>
      </c>
      <c r="L152" s="7">
        <v>340</v>
      </c>
      <c r="M152" s="7">
        <v>20</v>
      </c>
      <c r="N152" s="7">
        <v>410</v>
      </c>
      <c r="O152" s="7">
        <v>150</v>
      </c>
      <c r="P152" s="7">
        <v>250</v>
      </c>
    </row>
    <row r="153" spans="1:16" x14ac:dyDescent="0.25">
      <c r="A153" s="2">
        <v>44355</v>
      </c>
      <c r="B153" s="7">
        <v>570</v>
      </c>
      <c r="C153" s="7">
        <v>10</v>
      </c>
      <c r="D153" s="7">
        <v>30</v>
      </c>
      <c r="E153" s="7">
        <v>370</v>
      </c>
      <c r="F153" s="7">
        <v>0</v>
      </c>
      <c r="G153" s="7">
        <v>10</v>
      </c>
      <c r="H153" s="7">
        <v>10</v>
      </c>
      <c r="I153" s="7">
        <v>80</v>
      </c>
      <c r="J153" s="7">
        <v>0</v>
      </c>
      <c r="K153" s="7">
        <v>0</v>
      </c>
      <c r="L153" s="7">
        <v>20</v>
      </c>
      <c r="M153" s="7">
        <v>20</v>
      </c>
      <c r="N153" s="7">
        <v>20</v>
      </c>
      <c r="O153" s="7">
        <v>0</v>
      </c>
      <c r="P153" s="7">
        <v>0</v>
      </c>
    </row>
    <row r="154" spans="1:16" x14ac:dyDescent="0.25">
      <c r="A154" s="2">
        <v>44356</v>
      </c>
      <c r="B154" s="7">
        <v>120</v>
      </c>
      <c r="C154" s="7">
        <v>0</v>
      </c>
      <c r="D154" s="7">
        <v>0</v>
      </c>
      <c r="E154" s="7">
        <v>20</v>
      </c>
      <c r="F154" s="7">
        <v>0</v>
      </c>
      <c r="G154" s="7">
        <v>0</v>
      </c>
      <c r="H154" s="7">
        <v>0</v>
      </c>
      <c r="I154" s="7">
        <v>10</v>
      </c>
      <c r="J154" s="7">
        <v>0</v>
      </c>
      <c r="K154" s="7">
        <v>20</v>
      </c>
      <c r="L154" s="7">
        <v>10</v>
      </c>
      <c r="M154" s="7">
        <v>10</v>
      </c>
      <c r="N154" s="7">
        <v>10</v>
      </c>
      <c r="O154" s="7">
        <v>0</v>
      </c>
      <c r="P154" s="7">
        <v>40</v>
      </c>
    </row>
    <row r="155" spans="1:16" x14ac:dyDescent="0.25">
      <c r="A155" s="2">
        <v>44357</v>
      </c>
      <c r="B155" s="7">
        <v>50</v>
      </c>
      <c r="C155" s="7">
        <v>0</v>
      </c>
      <c r="D155" s="7">
        <v>20</v>
      </c>
      <c r="E155" s="7">
        <v>0</v>
      </c>
      <c r="F155" s="7">
        <v>10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10</v>
      </c>
      <c r="M155" s="7">
        <v>0</v>
      </c>
      <c r="N155" s="7">
        <v>0</v>
      </c>
      <c r="O155" s="7">
        <v>0</v>
      </c>
      <c r="P155" s="7">
        <v>10</v>
      </c>
    </row>
    <row r="156" spans="1:16" x14ac:dyDescent="0.25">
      <c r="A156" s="2">
        <v>44358</v>
      </c>
      <c r="B156" s="7">
        <v>10</v>
      </c>
      <c r="D156" s="7"/>
      <c r="E156" s="7">
        <v>10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x14ac:dyDescent="0.25">
      <c r="A157" s="2">
        <v>44359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44360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44361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44362</v>
      </c>
      <c r="B160" s="7">
        <v>2950</v>
      </c>
      <c r="C160" s="7">
        <v>900</v>
      </c>
      <c r="D160" s="7">
        <v>0</v>
      </c>
      <c r="E160" s="7">
        <v>0</v>
      </c>
      <c r="F160" s="7">
        <v>0</v>
      </c>
      <c r="G160" s="7">
        <v>0</v>
      </c>
      <c r="H160" s="7">
        <v>20</v>
      </c>
      <c r="I160" s="7">
        <v>10</v>
      </c>
      <c r="J160" s="7">
        <v>320</v>
      </c>
      <c r="K160" s="7">
        <v>330</v>
      </c>
      <c r="L160" s="7">
        <v>360</v>
      </c>
      <c r="M160" s="7">
        <v>10</v>
      </c>
      <c r="N160" s="7">
        <v>350</v>
      </c>
      <c r="O160" s="7">
        <v>350</v>
      </c>
      <c r="P160" s="7">
        <v>300</v>
      </c>
    </row>
    <row r="161" spans="1:16" x14ac:dyDescent="0.25">
      <c r="A161" s="2">
        <v>44363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2">
        <v>44364</v>
      </c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2">
        <v>44365</v>
      </c>
      <c r="B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 spans="1:16" x14ac:dyDescent="0.25">
      <c r="A164" s="2">
        <v>44366</v>
      </c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2">
        <v>44367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44368</v>
      </c>
      <c r="B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3" t="s">
        <v>2</v>
      </c>
      <c r="B167" s="6">
        <f>SUM(B6:B166)</f>
        <v>74640</v>
      </c>
      <c r="C167" s="6">
        <f t="shared" ref="C167:P167" si="0">SUM(C6:C166)</f>
        <v>11970</v>
      </c>
      <c r="D167" s="6">
        <f t="shared" si="0"/>
        <v>7800</v>
      </c>
      <c r="E167" s="6">
        <f t="shared" si="0"/>
        <v>4390</v>
      </c>
      <c r="F167" s="6">
        <f t="shared" si="0"/>
        <v>3540</v>
      </c>
      <c r="G167" s="6">
        <f t="shared" si="0"/>
        <v>1670</v>
      </c>
      <c r="H167" s="6">
        <f t="shared" si="0"/>
        <v>4460</v>
      </c>
      <c r="I167" s="6">
        <f t="shared" si="0"/>
        <v>2980</v>
      </c>
      <c r="J167" s="6">
        <f t="shared" si="0"/>
        <v>4260</v>
      </c>
      <c r="K167" s="6">
        <f t="shared" si="0"/>
        <v>3580</v>
      </c>
      <c r="L167" s="6">
        <f t="shared" si="0"/>
        <v>4380</v>
      </c>
      <c r="M167" s="6">
        <f t="shared" si="0"/>
        <v>7000</v>
      </c>
      <c r="N167" s="6">
        <f t="shared" si="0"/>
        <v>5200</v>
      </c>
      <c r="O167" s="6">
        <f t="shared" si="0"/>
        <v>4080</v>
      </c>
      <c r="P167" s="6">
        <f t="shared" si="0"/>
        <v>9330</v>
      </c>
    </row>
    <row r="168" spans="1:16" x14ac:dyDescent="0.25">
      <c r="A168" s="13" t="s">
        <v>21</v>
      </c>
      <c r="B168" s="13"/>
    </row>
    <row r="169" spans="1:16" x14ac:dyDescent="0.25">
      <c r="A169" s="8"/>
      <c r="B169" s="8"/>
    </row>
  </sheetData>
  <mergeCells count="6">
    <mergeCell ref="A168:B168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41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23</v>
      </c>
      <c r="B1" s="20"/>
    </row>
    <row r="2" spans="1:16" x14ac:dyDescent="0.25">
      <c r="A2" s="15" t="s">
        <v>29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30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1140</v>
      </c>
      <c r="C101" s="7">
        <v>140</v>
      </c>
      <c r="D101" s="7">
        <v>120</v>
      </c>
      <c r="E101" s="7">
        <v>0</v>
      </c>
      <c r="F101" s="7">
        <v>70</v>
      </c>
      <c r="G101" s="7">
        <v>0</v>
      </c>
      <c r="H101" s="7">
        <v>0</v>
      </c>
      <c r="I101" s="7">
        <v>0</v>
      </c>
      <c r="J101" s="7">
        <v>0</v>
      </c>
      <c r="K101" s="7">
        <v>40</v>
      </c>
      <c r="L101" s="7">
        <v>120</v>
      </c>
      <c r="M101" s="7">
        <v>420</v>
      </c>
      <c r="N101" s="7">
        <v>230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>
        <v>100</v>
      </c>
      <c r="C104" s="7">
        <v>30</v>
      </c>
      <c r="D104" s="7">
        <v>30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20</v>
      </c>
      <c r="M104" s="7">
        <v>0</v>
      </c>
      <c r="N104" s="7">
        <v>20</v>
      </c>
      <c r="O104" s="7">
        <v>0</v>
      </c>
      <c r="P104" s="7">
        <v>0</v>
      </c>
    </row>
    <row r="105" spans="1:16" x14ac:dyDescent="0.25">
      <c r="A105" s="2">
        <v>44334</v>
      </c>
      <c r="B105" s="7">
        <v>50</v>
      </c>
      <c r="D105" s="7">
        <v>20</v>
      </c>
      <c r="E105" s="7"/>
      <c r="F105" s="7">
        <v>20</v>
      </c>
      <c r="G105" s="7"/>
      <c r="H105" s="7"/>
      <c r="I105" s="7"/>
      <c r="J105" s="7"/>
      <c r="K105" s="7"/>
      <c r="L105" s="7"/>
      <c r="M105" s="7"/>
      <c r="N105" s="7">
        <v>10</v>
      </c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3020</v>
      </c>
      <c r="C108" s="7">
        <v>450</v>
      </c>
      <c r="D108" s="7">
        <v>650</v>
      </c>
      <c r="E108" s="7">
        <v>100</v>
      </c>
      <c r="F108" s="7">
        <v>270</v>
      </c>
      <c r="G108" s="7">
        <v>0</v>
      </c>
      <c r="H108" s="7">
        <v>130</v>
      </c>
      <c r="I108" s="7">
        <v>10</v>
      </c>
      <c r="J108" s="7">
        <v>190</v>
      </c>
      <c r="K108" s="7">
        <v>270</v>
      </c>
      <c r="L108" s="7">
        <v>180</v>
      </c>
      <c r="M108" s="7">
        <v>330</v>
      </c>
      <c r="N108" s="7">
        <v>130</v>
      </c>
      <c r="O108" s="7">
        <v>290</v>
      </c>
      <c r="P108" s="7">
        <v>20</v>
      </c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>
        <v>370</v>
      </c>
      <c r="C111" s="7">
        <v>150</v>
      </c>
      <c r="D111" s="7">
        <v>80</v>
      </c>
      <c r="E111" s="7">
        <v>0</v>
      </c>
      <c r="F111" s="7">
        <v>20</v>
      </c>
      <c r="G111" s="7">
        <v>20</v>
      </c>
      <c r="H111" s="7">
        <v>0</v>
      </c>
      <c r="I111" s="7">
        <v>0</v>
      </c>
      <c r="J111" s="7">
        <v>0</v>
      </c>
      <c r="K111" s="7">
        <v>10</v>
      </c>
      <c r="L111" s="7">
        <v>10</v>
      </c>
      <c r="M111" s="7">
        <v>40</v>
      </c>
      <c r="N111" s="7">
        <v>20</v>
      </c>
      <c r="O111" s="7">
        <v>0</v>
      </c>
      <c r="P111" s="7">
        <v>20</v>
      </c>
    </row>
    <row r="112" spans="1:16" x14ac:dyDescent="0.25">
      <c r="A112" s="2">
        <v>44341</v>
      </c>
      <c r="B112" s="7">
        <v>50</v>
      </c>
      <c r="C112" s="7">
        <v>0</v>
      </c>
      <c r="D112" s="7">
        <v>10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10</v>
      </c>
      <c r="N112" s="7">
        <v>30</v>
      </c>
      <c r="O112" s="7">
        <v>0</v>
      </c>
      <c r="P112" s="7">
        <v>0</v>
      </c>
    </row>
    <row r="113" spans="1:16" x14ac:dyDescent="0.25">
      <c r="A113" s="2">
        <v>44342</v>
      </c>
      <c r="B113" s="7">
        <v>80</v>
      </c>
      <c r="C113" s="7">
        <v>10</v>
      </c>
      <c r="D113" s="7">
        <v>40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10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10</v>
      </c>
    </row>
    <row r="114" spans="1:16" x14ac:dyDescent="0.25">
      <c r="A114" s="2">
        <v>44343</v>
      </c>
      <c r="B114" s="7">
        <v>10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10</v>
      </c>
      <c r="O114" s="7"/>
      <c r="P114" s="7"/>
    </row>
    <row r="115" spans="1:16" x14ac:dyDescent="0.25">
      <c r="A115" s="2">
        <v>44344</v>
      </c>
      <c r="B115" s="7">
        <v>2010</v>
      </c>
      <c r="D115" s="7"/>
      <c r="E115" s="7">
        <v>750</v>
      </c>
      <c r="F115" s="7"/>
      <c r="G115" s="7"/>
      <c r="H115" s="7"/>
      <c r="I115" s="7"/>
      <c r="J115" s="7"/>
      <c r="K115" s="7"/>
      <c r="L115" s="7">
        <v>1250</v>
      </c>
      <c r="M115" s="7">
        <v>10</v>
      </c>
      <c r="N115" s="7"/>
      <c r="O115" s="7"/>
      <c r="P115" s="7"/>
    </row>
    <row r="116" spans="1:16" x14ac:dyDescent="0.25">
      <c r="A116" s="2">
        <v>44345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44346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44347</v>
      </c>
      <c r="B118" s="7">
        <v>10250</v>
      </c>
      <c r="C118" s="7">
        <v>820</v>
      </c>
      <c r="D118" s="7">
        <v>1260</v>
      </c>
      <c r="E118" s="7">
        <v>340</v>
      </c>
      <c r="F118" s="7">
        <v>870</v>
      </c>
      <c r="G118" s="7">
        <v>100</v>
      </c>
      <c r="H118" s="7">
        <v>440</v>
      </c>
      <c r="I118" s="7">
        <v>200</v>
      </c>
      <c r="J118" s="7">
        <v>690</v>
      </c>
      <c r="K118" s="7">
        <v>780</v>
      </c>
      <c r="L118" s="7">
        <v>170</v>
      </c>
      <c r="M118" s="7">
        <v>2290</v>
      </c>
      <c r="N118" s="7">
        <v>170</v>
      </c>
      <c r="O118" s="7">
        <v>1500</v>
      </c>
      <c r="P118" s="7">
        <v>620</v>
      </c>
    </row>
    <row r="119" spans="1:16" x14ac:dyDescent="0.25">
      <c r="A119" s="2">
        <v>44348</v>
      </c>
      <c r="B119" s="7">
        <v>1390</v>
      </c>
      <c r="C119" s="7">
        <v>60</v>
      </c>
      <c r="D119" s="7">
        <v>240</v>
      </c>
      <c r="E119" s="7">
        <v>0</v>
      </c>
      <c r="F119" s="7">
        <v>160</v>
      </c>
      <c r="G119" s="7">
        <v>30</v>
      </c>
      <c r="H119" s="7">
        <v>180</v>
      </c>
      <c r="I119" s="7">
        <v>40</v>
      </c>
      <c r="J119" s="7">
        <v>80</v>
      </c>
      <c r="K119" s="7">
        <v>80</v>
      </c>
      <c r="L119" s="7">
        <v>130</v>
      </c>
      <c r="M119" s="7">
        <v>50</v>
      </c>
      <c r="N119" s="7">
        <v>140</v>
      </c>
      <c r="O119" s="7">
        <v>0</v>
      </c>
      <c r="P119" s="7">
        <v>200</v>
      </c>
    </row>
    <row r="120" spans="1:16" x14ac:dyDescent="0.25">
      <c r="A120" s="2">
        <v>44349</v>
      </c>
      <c r="B120" s="7">
        <v>620</v>
      </c>
      <c r="C120" s="7">
        <v>0</v>
      </c>
      <c r="D120" s="7">
        <v>80</v>
      </c>
      <c r="E120" s="7">
        <v>0</v>
      </c>
      <c r="F120" s="7">
        <v>100</v>
      </c>
      <c r="G120" s="7">
        <v>10</v>
      </c>
      <c r="H120" s="7">
        <v>150</v>
      </c>
      <c r="I120" s="7">
        <v>30</v>
      </c>
      <c r="J120" s="7">
        <v>30</v>
      </c>
      <c r="K120" s="7">
        <v>10</v>
      </c>
      <c r="L120" s="7">
        <v>60</v>
      </c>
      <c r="M120" s="7">
        <v>10</v>
      </c>
      <c r="N120" s="7">
        <v>60</v>
      </c>
      <c r="O120" s="7">
        <v>0</v>
      </c>
      <c r="P120" s="7">
        <v>80</v>
      </c>
    </row>
    <row r="121" spans="1:16" x14ac:dyDescent="0.25">
      <c r="A121" s="2">
        <v>44350</v>
      </c>
      <c r="B121" s="7">
        <v>120</v>
      </c>
      <c r="C121" s="7">
        <v>50</v>
      </c>
      <c r="D121" s="7">
        <v>30</v>
      </c>
      <c r="E121" s="7">
        <v>0</v>
      </c>
      <c r="F121" s="7">
        <v>20</v>
      </c>
      <c r="G121" s="7">
        <v>0</v>
      </c>
      <c r="H121" s="7">
        <v>10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10</v>
      </c>
    </row>
    <row r="122" spans="1:16" x14ac:dyDescent="0.25">
      <c r="A122" s="2">
        <v>44351</v>
      </c>
      <c r="B122" s="7">
        <v>10</v>
      </c>
      <c r="D122" s="7"/>
      <c r="E122" s="7"/>
      <c r="F122" s="7"/>
      <c r="G122" s="7"/>
      <c r="H122" s="7"/>
      <c r="I122" s="7"/>
      <c r="J122" s="7"/>
      <c r="K122" s="7"/>
      <c r="L122" s="7"/>
      <c r="M122" s="7">
        <v>10</v>
      </c>
      <c r="N122" s="7"/>
      <c r="O122" s="7"/>
      <c r="P122" s="7"/>
    </row>
    <row r="123" spans="1:16" x14ac:dyDescent="0.25">
      <c r="A123" s="2">
        <v>44352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44353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44354</v>
      </c>
      <c r="B125" s="7">
        <v>10</v>
      </c>
      <c r="D125" s="7"/>
      <c r="E125" s="7"/>
      <c r="F125" s="7">
        <v>10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44355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44356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44357</v>
      </c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x14ac:dyDescent="0.25">
      <c r="A129" s="2">
        <v>44358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44359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44360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44361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44362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44363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44364</v>
      </c>
      <c r="B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 spans="1:16" x14ac:dyDescent="0.25">
      <c r="A136" s="2">
        <v>44365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44366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44367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44368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3" t="s">
        <v>2</v>
      </c>
      <c r="B140" s="6">
        <f>SUM(B6:B139)</f>
        <v>75410</v>
      </c>
      <c r="C140" s="6">
        <f t="shared" ref="C140:P140" si="0">SUM(C6:C139)</f>
        <v>8880</v>
      </c>
      <c r="D140" s="6">
        <f t="shared" si="0"/>
        <v>9960</v>
      </c>
      <c r="E140" s="6">
        <f t="shared" si="0"/>
        <v>4190</v>
      </c>
      <c r="F140" s="6">
        <f t="shared" si="0"/>
        <v>4350</v>
      </c>
      <c r="G140" s="6">
        <f t="shared" si="0"/>
        <v>4220</v>
      </c>
      <c r="H140" s="6">
        <f t="shared" si="0"/>
        <v>4690</v>
      </c>
      <c r="I140" s="6">
        <f t="shared" si="0"/>
        <v>2320</v>
      </c>
      <c r="J140" s="6">
        <f t="shared" si="0"/>
        <v>4490</v>
      </c>
      <c r="K140" s="6">
        <f t="shared" si="0"/>
        <v>3720</v>
      </c>
      <c r="L140" s="6">
        <f t="shared" si="0"/>
        <v>4800</v>
      </c>
      <c r="M140" s="6">
        <f t="shared" si="0"/>
        <v>8750</v>
      </c>
      <c r="N140" s="6">
        <f t="shared" si="0"/>
        <v>3880</v>
      </c>
      <c r="O140" s="6">
        <f t="shared" si="0"/>
        <v>4600</v>
      </c>
      <c r="P140" s="6">
        <f t="shared" si="0"/>
        <v>6560</v>
      </c>
    </row>
    <row r="141" spans="1:16" x14ac:dyDescent="0.25">
      <c r="A141" s="13" t="s">
        <v>21</v>
      </c>
      <c r="B141" s="13"/>
      <c r="C141" s="1"/>
      <c r="F141" s="1"/>
      <c r="G141" s="1"/>
      <c r="N141" s="1"/>
      <c r="O141" s="1"/>
      <c r="P141" s="1"/>
    </row>
  </sheetData>
  <mergeCells count="6">
    <mergeCell ref="A141:B141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68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28</v>
      </c>
      <c r="B1" s="21"/>
      <c r="C1" s="10"/>
      <c r="D1" s="11"/>
      <c r="E1" s="11"/>
      <c r="F1" s="11"/>
    </row>
    <row r="2" spans="1:16" x14ac:dyDescent="0.25">
      <c r="A2" s="22" t="s">
        <v>32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31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2">
        <v>44342</v>
      </c>
      <c r="B40" s="7">
        <v>910</v>
      </c>
      <c r="C40" s="7">
        <v>200</v>
      </c>
      <c r="D40" s="7">
        <v>70</v>
      </c>
      <c r="E40" s="7">
        <v>50</v>
      </c>
      <c r="F40" s="7">
        <v>70</v>
      </c>
      <c r="G40" s="7">
        <v>0</v>
      </c>
      <c r="H40" s="7">
        <v>40</v>
      </c>
      <c r="I40" s="7">
        <v>50</v>
      </c>
      <c r="J40" s="7">
        <v>20</v>
      </c>
      <c r="K40" s="7">
        <v>130</v>
      </c>
      <c r="L40" s="7">
        <v>40</v>
      </c>
      <c r="M40" s="7">
        <v>70</v>
      </c>
      <c r="N40" s="7">
        <v>60</v>
      </c>
      <c r="O40" s="7">
        <v>0</v>
      </c>
      <c r="P40" s="7">
        <v>110</v>
      </c>
    </row>
    <row r="41" spans="1:16" x14ac:dyDescent="0.25">
      <c r="A41" s="2">
        <v>44343</v>
      </c>
      <c r="B41" s="7">
        <v>960</v>
      </c>
      <c r="C41" s="7">
        <v>170</v>
      </c>
      <c r="D41" s="7">
        <v>80</v>
      </c>
      <c r="E41" s="7">
        <v>90</v>
      </c>
      <c r="F41" s="7">
        <v>80</v>
      </c>
      <c r="G41" s="7">
        <v>0</v>
      </c>
      <c r="H41" s="7">
        <v>30</v>
      </c>
      <c r="I41" s="7">
        <v>60</v>
      </c>
      <c r="J41" s="7">
        <v>70</v>
      </c>
      <c r="K41" s="7">
        <v>20</v>
      </c>
      <c r="L41" s="7">
        <v>40</v>
      </c>
      <c r="M41" s="7">
        <v>100</v>
      </c>
      <c r="N41" s="7">
        <v>30</v>
      </c>
      <c r="O41" s="7">
        <v>80</v>
      </c>
      <c r="P41" s="7">
        <v>110</v>
      </c>
    </row>
    <row r="42" spans="1:16" x14ac:dyDescent="0.25">
      <c r="A42" s="2">
        <v>44344</v>
      </c>
      <c r="B42" s="7">
        <v>20</v>
      </c>
      <c r="D42" s="7">
        <v>10</v>
      </c>
      <c r="E42" s="7">
        <v>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44345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44346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44347</v>
      </c>
      <c r="B45" s="7">
        <v>1800</v>
      </c>
      <c r="C45" s="7">
        <v>210</v>
      </c>
      <c r="D45" s="7">
        <v>320</v>
      </c>
      <c r="E45" s="7">
        <v>140</v>
      </c>
      <c r="F45" s="7">
        <v>10</v>
      </c>
      <c r="G45" s="7">
        <v>190</v>
      </c>
      <c r="H45" s="7">
        <v>60</v>
      </c>
      <c r="I45" s="7">
        <v>0</v>
      </c>
      <c r="J45" s="7">
        <v>110</v>
      </c>
      <c r="K45" s="7">
        <v>150</v>
      </c>
      <c r="L45" s="7">
        <v>80</v>
      </c>
      <c r="M45" s="7">
        <v>220</v>
      </c>
      <c r="N45" s="7">
        <v>90</v>
      </c>
      <c r="O45" s="7">
        <v>0</v>
      </c>
      <c r="P45" s="7">
        <v>220</v>
      </c>
    </row>
    <row r="46" spans="1:16" x14ac:dyDescent="0.25">
      <c r="A46" s="2">
        <v>44348</v>
      </c>
      <c r="B46" s="7">
        <v>2070</v>
      </c>
      <c r="C46" s="7">
        <v>370</v>
      </c>
      <c r="D46" s="7">
        <v>190</v>
      </c>
      <c r="E46" s="7">
        <v>310</v>
      </c>
      <c r="F46" s="7">
        <v>70</v>
      </c>
      <c r="G46" s="7">
        <v>20</v>
      </c>
      <c r="H46" s="7">
        <v>180</v>
      </c>
      <c r="I46" s="7">
        <v>60</v>
      </c>
      <c r="J46" s="7">
        <v>180</v>
      </c>
      <c r="K46" s="7">
        <v>20</v>
      </c>
      <c r="L46" s="7">
        <v>80</v>
      </c>
      <c r="M46" s="7">
        <v>290</v>
      </c>
      <c r="N46" s="7">
        <v>20</v>
      </c>
      <c r="O46" s="7">
        <v>130</v>
      </c>
      <c r="P46" s="7">
        <v>150</v>
      </c>
    </row>
    <row r="47" spans="1:16" x14ac:dyDescent="0.25">
      <c r="A47" s="2">
        <v>44349</v>
      </c>
      <c r="B47" s="7">
        <v>1990</v>
      </c>
      <c r="C47" s="7">
        <v>460</v>
      </c>
      <c r="D47" s="7">
        <v>200</v>
      </c>
      <c r="E47" s="7">
        <v>0</v>
      </c>
      <c r="F47" s="7">
        <v>170</v>
      </c>
      <c r="G47" s="7">
        <v>0</v>
      </c>
      <c r="H47" s="7">
        <v>90</v>
      </c>
      <c r="I47" s="7">
        <v>200</v>
      </c>
      <c r="J47" s="7">
        <v>30</v>
      </c>
      <c r="K47" s="7">
        <v>140</v>
      </c>
      <c r="L47" s="7">
        <v>70</v>
      </c>
      <c r="M47" s="7">
        <v>150</v>
      </c>
      <c r="N47" s="7">
        <v>170</v>
      </c>
      <c r="O47" s="7">
        <v>0</v>
      </c>
      <c r="P47" s="7">
        <v>310</v>
      </c>
    </row>
    <row r="48" spans="1:16" x14ac:dyDescent="0.25">
      <c r="A48" s="2">
        <v>44350</v>
      </c>
      <c r="B48" s="7">
        <v>2580</v>
      </c>
      <c r="C48" s="7">
        <v>380</v>
      </c>
      <c r="D48" s="7">
        <v>270</v>
      </c>
      <c r="E48" s="7">
        <v>170</v>
      </c>
      <c r="F48" s="7">
        <v>230</v>
      </c>
      <c r="G48" s="7">
        <v>0</v>
      </c>
      <c r="H48" s="7">
        <v>270</v>
      </c>
      <c r="I48" s="7">
        <v>190</v>
      </c>
      <c r="J48" s="7">
        <v>220</v>
      </c>
      <c r="K48" s="7">
        <v>50</v>
      </c>
      <c r="L48" s="7">
        <v>90</v>
      </c>
      <c r="M48" s="7">
        <v>190</v>
      </c>
      <c r="N48" s="7">
        <v>50</v>
      </c>
      <c r="O48" s="7">
        <v>290</v>
      </c>
      <c r="P48" s="7">
        <v>180</v>
      </c>
    </row>
    <row r="49" spans="1:16" x14ac:dyDescent="0.25">
      <c r="A49" s="2">
        <v>44351</v>
      </c>
      <c r="B49" s="7">
        <v>670</v>
      </c>
      <c r="C49" s="7">
        <v>50</v>
      </c>
      <c r="D49" s="7">
        <v>80</v>
      </c>
      <c r="E49" s="7">
        <v>60</v>
      </c>
      <c r="F49" s="7">
        <v>110</v>
      </c>
      <c r="G49" s="7">
        <v>0</v>
      </c>
      <c r="H49" s="7">
        <v>20</v>
      </c>
      <c r="I49" s="7">
        <v>0</v>
      </c>
      <c r="J49" s="7">
        <v>20</v>
      </c>
      <c r="K49" s="7">
        <v>0</v>
      </c>
      <c r="L49" s="7">
        <v>30</v>
      </c>
      <c r="M49" s="7">
        <v>90</v>
      </c>
      <c r="N49" s="7">
        <v>150</v>
      </c>
      <c r="O49" s="7">
        <v>0</v>
      </c>
      <c r="P49" s="7">
        <v>60</v>
      </c>
    </row>
    <row r="50" spans="1:16" x14ac:dyDescent="0.25">
      <c r="A50" s="2">
        <v>44352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44353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44354</v>
      </c>
      <c r="B52" s="7">
        <v>1290</v>
      </c>
      <c r="C52" s="7">
        <v>150</v>
      </c>
      <c r="D52" s="7">
        <v>260</v>
      </c>
      <c r="E52" s="7">
        <v>30</v>
      </c>
      <c r="F52" s="7">
        <v>20</v>
      </c>
      <c r="G52" s="7">
        <v>130</v>
      </c>
      <c r="H52" s="7">
        <v>60</v>
      </c>
      <c r="I52" s="7">
        <v>0</v>
      </c>
      <c r="J52" s="7">
        <v>20</v>
      </c>
      <c r="K52" s="7">
        <v>60</v>
      </c>
      <c r="L52" s="7">
        <v>60</v>
      </c>
      <c r="M52" s="7">
        <v>210</v>
      </c>
      <c r="N52" s="7">
        <v>160</v>
      </c>
      <c r="O52" s="7">
        <v>0</v>
      </c>
      <c r="P52" s="7">
        <v>130</v>
      </c>
    </row>
    <row r="53" spans="1:16" x14ac:dyDescent="0.25">
      <c r="A53" s="2">
        <v>44355</v>
      </c>
      <c r="B53" s="7">
        <v>1410</v>
      </c>
      <c r="C53" s="7">
        <v>150</v>
      </c>
      <c r="D53" s="7">
        <v>150</v>
      </c>
      <c r="E53" s="7">
        <v>80</v>
      </c>
      <c r="F53" s="7">
        <v>60</v>
      </c>
      <c r="G53" s="7">
        <v>0</v>
      </c>
      <c r="H53" s="7">
        <v>170</v>
      </c>
      <c r="I53" s="7">
        <v>60</v>
      </c>
      <c r="J53" s="7">
        <v>70</v>
      </c>
      <c r="K53" s="7">
        <v>0</v>
      </c>
      <c r="L53" s="7">
        <v>80</v>
      </c>
      <c r="M53" s="7">
        <v>330</v>
      </c>
      <c r="N53" s="7">
        <v>50</v>
      </c>
      <c r="O53" s="7">
        <v>100</v>
      </c>
      <c r="P53" s="7">
        <v>110</v>
      </c>
    </row>
    <row r="54" spans="1:16" x14ac:dyDescent="0.25">
      <c r="A54" s="2">
        <v>44356</v>
      </c>
      <c r="B54" s="7">
        <v>1220</v>
      </c>
      <c r="C54" s="7">
        <v>170</v>
      </c>
      <c r="D54" s="7">
        <v>70</v>
      </c>
      <c r="E54" s="7">
        <v>60</v>
      </c>
      <c r="F54" s="7">
        <v>90</v>
      </c>
      <c r="G54" s="7">
        <v>0</v>
      </c>
      <c r="H54" s="7">
        <v>30</v>
      </c>
      <c r="I54" s="7">
        <v>100</v>
      </c>
      <c r="J54" s="7">
        <v>30</v>
      </c>
      <c r="K54" s="7">
        <v>100</v>
      </c>
      <c r="L54" s="7">
        <v>70</v>
      </c>
      <c r="M54" s="7">
        <v>120</v>
      </c>
      <c r="N54" s="7">
        <v>240</v>
      </c>
      <c r="O54" s="7">
        <v>0</v>
      </c>
      <c r="P54" s="7">
        <v>140</v>
      </c>
    </row>
    <row r="55" spans="1:16" x14ac:dyDescent="0.25">
      <c r="A55" s="2">
        <v>44357</v>
      </c>
      <c r="B55" s="7">
        <v>580</v>
      </c>
      <c r="C55" s="7">
        <v>100</v>
      </c>
      <c r="D55" s="7">
        <v>30</v>
      </c>
      <c r="E55" s="7">
        <v>20</v>
      </c>
      <c r="F55" s="7">
        <v>20</v>
      </c>
      <c r="G55" s="7">
        <v>0</v>
      </c>
      <c r="H55" s="7">
        <v>20</v>
      </c>
      <c r="I55" s="7">
        <v>10</v>
      </c>
      <c r="J55" s="7">
        <v>20</v>
      </c>
      <c r="K55" s="7">
        <v>0</v>
      </c>
      <c r="L55" s="7">
        <v>40</v>
      </c>
      <c r="M55" s="7">
        <v>220</v>
      </c>
      <c r="N55" s="7">
        <v>10</v>
      </c>
      <c r="O55" s="7">
        <v>40</v>
      </c>
      <c r="P55" s="7">
        <v>50</v>
      </c>
    </row>
    <row r="56" spans="1:16" x14ac:dyDescent="0.25">
      <c r="A56" s="2">
        <v>44358</v>
      </c>
      <c r="B56" s="7">
        <v>60</v>
      </c>
      <c r="C56" s="7">
        <v>10</v>
      </c>
      <c r="D56" s="7">
        <v>10</v>
      </c>
      <c r="E56" s="7"/>
      <c r="F56" s="7"/>
      <c r="G56" s="7"/>
      <c r="H56" s="7"/>
      <c r="I56" s="7"/>
      <c r="J56" s="7"/>
      <c r="K56" s="7"/>
      <c r="L56" s="7"/>
      <c r="M56" s="7">
        <v>20</v>
      </c>
      <c r="N56" s="7">
        <v>20</v>
      </c>
      <c r="O56" s="7"/>
      <c r="P56" s="7"/>
    </row>
    <row r="57" spans="1:16" x14ac:dyDescent="0.25">
      <c r="A57" s="2">
        <v>44359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44360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44361</v>
      </c>
      <c r="B59" s="7">
        <v>710</v>
      </c>
      <c r="C59" s="7">
        <v>140</v>
      </c>
      <c r="D59" s="7">
        <v>120</v>
      </c>
      <c r="E59" s="7">
        <v>10</v>
      </c>
      <c r="F59" s="7">
        <v>0</v>
      </c>
      <c r="G59" s="7">
        <v>70</v>
      </c>
      <c r="H59" s="7">
        <v>30</v>
      </c>
      <c r="I59" s="7">
        <v>0</v>
      </c>
      <c r="J59" s="7">
        <v>50</v>
      </c>
      <c r="K59" s="7">
        <v>40</v>
      </c>
      <c r="L59" s="7">
        <v>10</v>
      </c>
      <c r="M59" s="7">
        <v>90</v>
      </c>
      <c r="N59" s="7">
        <v>50</v>
      </c>
      <c r="O59" s="7">
        <v>0</v>
      </c>
      <c r="P59" s="7">
        <v>100</v>
      </c>
    </row>
    <row r="60" spans="1:16" x14ac:dyDescent="0.25">
      <c r="A60" s="2">
        <v>44362</v>
      </c>
      <c r="B60" s="7">
        <v>750</v>
      </c>
      <c r="C60" s="7">
        <v>110</v>
      </c>
      <c r="D60" s="7">
        <v>70</v>
      </c>
      <c r="E60" s="7">
        <v>20</v>
      </c>
      <c r="F60" s="7">
        <v>80</v>
      </c>
      <c r="G60" s="7">
        <v>20</v>
      </c>
      <c r="H60" s="7">
        <v>40</v>
      </c>
      <c r="I60" s="7">
        <v>30</v>
      </c>
      <c r="J60" s="7">
        <v>60</v>
      </c>
      <c r="K60" s="7">
        <v>20</v>
      </c>
      <c r="L60" s="7">
        <v>10</v>
      </c>
      <c r="M60" s="7">
        <v>100</v>
      </c>
      <c r="N60" s="7">
        <v>20</v>
      </c>
      <c r="O60" s="7">
        <v>50</v>
      </c>
      <c r="P60" s="7">
        <v>120</v>
      </c>
    </row>
    <row r="61" spans="1:16" x14ac:dyDescent="0.25">
      <c r="A61" s="2">
        <v>44363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44364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44365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44366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44367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44368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3" t="s">
        <v>2</v>
      </c>
      <c r="B67" s="6">
        <f>SUM(B6:B66)</f>
        <v>26620</v>
      </c>
      <c r="C67" s="6">
        <f t="shared" ref="C67:P67" si="0">SUM(C6:C66)</f>
        <v>4000</v>
      </c>
      <c r="D67" s="6">
        <f t="shared" si="0"/>
        <v>3150</v>
      </c>
      <c r="E67" s="6">
        <f t="shared" si="0"/>
        <v>1600</v>
      </c>
      <c r="F67" s="6">
        <f t="shared" si="0"/>
        <v>1530</v>
      </c>
      <c r="G67" s="6">
        <f t="shared" si="0"/>
        <v>560</v>
      </c>
      <c r="H67" s="6">
        <f t="shared" si="0"/>
        <v>1650</v>
      </c>
      <c r="I67" s="6">
        <f t="shared" si="0"/>
        <v>1010</v>
      </c>
      <c r="J67" s="6">
        <f t="shared" si="0"/>
        <v>1480</v>
      </c>
      <c r="K67" s="6">
        <f t="shared" si="0"/>
        <v>1320</v>
      </c>
      <c r="L67" s="6">
        <f t="shared" si="0"/>
        <v>1340</v>
      </c>
      <c r="M67" s="6">
        <f t="shared" si="0"/>
        <v>3400</v>
      </c>
      <c r="N67" s="6">
        <f t="shared" si="0"/>
        <v>1470</v>
      </c>
      <c r="O67" s="6">
        <f t="shared" si="0"/>
        <v>1390</v>
      </c>
      <c r="P67" s="6">
        <f t="shared" si="0"/>
        <v>2720</v>
      </c>
    </row>
    <row r="68" spans="1:16" x14ac:dyDescent="0.25">
      <c r="A68" s="13" t="s">
        <v>25</v>
      </c>
      <c r="B68" s="13"/>
    </row>
  </sheetData>
  <mergeCells count="6">
    <mergeCell ref="A68:B68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2021-06-21T20:12:01Z</dcterms:modified>
</cp:coreProperties>
</file>