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03_vakcinace\"/>
    </mc:Choice>
  </mc:AlternateContent>
  <xr:revisionPtr revIDLastSave="0" documentId="13_ncr:1_{3C804F85-2088-4939-85C0-B36D8750217B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SPIKEVAX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6" i="2" l="1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P79" i="5" l="1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<sst xmlns="http://schemas.openxmlformats.org/spreadsheetml/2006/main" count="92" uniqueCount="35">
  <si>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</si>
  <si>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</si>
  <si>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</si>
  <si>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</si>
  <si>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</si>
  <si>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</si>
  <si>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</si>
  <si>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</si>
  <si>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</si>
  <si>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</si>
  <si>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</si>
  <si>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</si>
  <si>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</si>
  <si>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</si>
  <si>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</si>
  <si>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</si>
  <si>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</si>
  <si>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</si>
  <si>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</si>
  <si>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</si>
  <si>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</si>
  <si>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</si>
  <si>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</si>
  <si>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</si>
  <si>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</si>
  <si>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</si>
  <si>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</si>
  <si>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</si>
  <si>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</si>
  <si>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</si>
  <si>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</si>
  <si>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</si>
  <si>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VAKCÍNA SPIKEVAX</t>
  </si>
  <si>
    <t>Přehled dodávek vakcíny COVID-19 Spikevax mRNA Vaccine</t>
  </si>
  <si>
    <t>COVID-19 Spikevax mRNA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</si>
</sst>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97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25</v>
      </c>
      <c r="B1" s="14"/>
    </row>
    <row r="2" spans="1:16" x14ac:dyDescent="0.25">
      <c r="A2" s="15" t="s">
        <v>21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26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v>44376</v>
      </c>
      <c r="B191" s="7">
        <v>103740</v>
      </c>
      <c r="C191" s="7">
        <v>16185</v>
      </c>
      <c r="D191" s="7">
        <v>11115</v>
      </c>
      <c r="E191" s="7">
        <v>6045</v>
      </c>
      <c r="F191" s="7">
        <v>5460</v>
      </c>
      <c r="G191" s="7">
        <v>2730</v>
      </c>
      <c r="H191" s="7">
        <v>7410</v>
      </c>
      <c r="I191" s="7">
        <v>4095</v>
      </c>
      <c r="J191" s="7">
        <v>5460</v>
      </c>
      <c r="K191" s="7">
        <v>4875</v>
      </c>
      <c r="L191" s="7">
        <v>4680</v>
      </c>
      <c r="M191" s="7">
        <v>12870</v>
      </c>
      <c r="N191" s="7">
        <v>6045</v>
      </c>
      <c r="O191" s="7">
        <v>5655</v>
      </c>
      <c r="P191" s="7">
        <v>11115</v>
      </c>
    </row>
    <row r="192" spans="1:16" x14ac:dyDescent="0.25">
      <c r="A192" s="2">
        <v>44377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44378</v>
      </c>
      <c r="B193" s="7">
        <v>16770</v>
      </c>
      <c r="C193" s="7">
        <v>16770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44379</v>
      </c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2">
        <v>44380</v>
      </c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3" t="s">
        <v>2</v>
      </c>
      <c r="B196" s="6">
        <f>SUM(B6:B195)</f>
        <v>1294605</v>
      </c>
      <c r="C196" s="6">
        <f t="shared" ref="C196:P196" si="0">SUM(C6:C195)</f>
        <v>235755</v>
      </c>
      <c r="D196" s="6">
        <f t="shared" si="0"/>
        <v>139230</v>
      </c>
      <c r="E196" s="6">
        <f t="shared" si="0"/>
        <v>77415</v>
      </c>
      <c r="F196" s="6">
        <f t="shared" si="0"/>
        <v>67275</v>
      </c>
      <c r="G196" s="6">
        <f t="shared" si="0"/>
        <v>32760</v>
      </c>
      <c r="H196" s="6">
        <f t="shared" si="0"/>
        <v>92040</v>
      </c>
      <c r="I196" s="6">
        <f t="shared" si="0"/>
        <v>49920</v>
      </c>
      <c r="J196" s="6">
        <f t="shared" si="0"/>
        <v>65520</v>
      </c>
      <c r="K196" s="6">
        <f t="shared" si="0"/>
        <v>58110</v>
      </c>
      <c r="L196" s="6">
        <f t="shared" si="0"/>
        <v>56745</v>
      </c>
      <c r="M196" s="6">
        <f t="shared" si="0"/>
        <v>146929.99999996502</v>
      </c>
      <c r="N196" s="6">
        <f t="shared" si="0"/>
        <v>71955</v>
      </c>
      <c r="O196" s="6">
        <f t="shared" si="0"/>
        <v>66495</v>
      </c>
      <c r="P196" s="6">
        <f t="shared" si="0"/>
        <v>134455.00000003498</v>
      </c>
    </row>
    <row r="197" spans="1:16" x14ac:dyDescent="0.25">
      <c r="A197" s="13" t="s">
        <v>23</v>
      </c>
      <c r="B197" s="13"/>
      <c r="C197" s="13"/>
      <c r="D197" s="13"/>
      <c r="E197" s="13"/>
    </row>
  </sheetData>
  <mergeCells count="6">
    <mergeCell ref="A197:E19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81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32</v>
      </c>
      <c r="B1" s="20"/>
    </row>
    <row r="2" spans="1:16" x14ac:dyDescent="0.25">
      <c r="A2" s="15" t="s">
        <v>33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34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>
        <v>100</v>
      </c>
      <c r="C169" s="7">
        <v>30</v>
      </c>
      <c r="D169" s="7">
        <v>30</v>
      </c>
      <c r="E169" s="7">
        <v>0</v>
      </c>
      <c r="F169" s="7">
        <v>10</v>
      </c>
      <c r="G169" s="7">
        <v>0</v>
      </c>
      <c r="H169" s="7">
        <v>0</v>
      </c>
      <c r="I169" s="7">
        <v>10</v>
      </c>
      <c r="J169" s="7">
        <v>0</v>
      </c>
      <c r="K169" s="7">
        <v>0</v>
      </c>
      <c r="L169" s="7">
        <v>0</v>
      </c>
      <c r="M169" s="7">
        <v>20</v>
      </c>
      <c r="N169" s="7">
        <v>0</v>
      </c>
      <c r="O169" s="7">
        <v>0</v>
      </c>
      <c r="P169" s="7">
        <v>0</v>
      </c>
    </row>
    <row r="170" spans="1:16" x14ac:dyDescent="0.25">
      <c r="A170" s="2">
        <v>44372</v>
      </c>
      <c r="B170" s="7">
        <v>100</v>
      </c>
      <c r="C170" s="7">
        <v>30</v>
      </c>
      <c r="D170" s="7">
        <v>30</v>
      </c>
      <c r="E170" s="7">
        <v>0</v>
      </c>
      <c r="F170" s="7">
        <v>10</v>
      </c>
      <c r="G170" s="7">
        <v>0</v>
      </c>
      <c r="H170" s="7">
        <v>0</v>
      </c>
      <c r="I170" s="7">
        <v>10</v>
      </c>
      <c r="J170" s="7">
        <v>0</v>
      </c>
      <c r="K170" s="7">
        <v>0</v>
      </c>
      <c r="L170" s="7">
        <v>0</v>
      </c>
      <c r="M170" s="7">
        <v>20</v>
      </c>
      <c r="N170" s="7">
        <v>0</v>
      </c>
      <c r="O170" s="7">
        <v>0</v>
      </c>
      <c r="P170" s="7">
        <v>0</v>
      </c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>
        <v>1780</v>
      </c>
      <c r="C173" s="7">
        <v>960</v>
      </c>
      <c r="D173" s="7">
        <v>10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10</v>
      </c>
      <c r="L173" s="7">
        <v>0</v>
      </c>
      <c r="M173" s="7">
        <v>0</v>
      </c>
      <c r="N173" s="7">
        <v>0</v>
      </c>
      <c r="O173" s="7">
        <v>400</v>
      </c>
      <c r="P173" s="7">
        <v>400</v>
      </c>
    </row>
    <row r="174" spans="1:16" x14ac:dyDescent="0.25">
      <c r="A174" s="2">
        <v>44376</v>
      </c>
      <c r="B174" s="7">
        <v>680</v>
      </c>
      <c r="C174" s="7">
        <v>0</v>
      </c>
      <c r="D174" s="7">
        <v>70</v>
      </c>
      <c r="E174" s="7">
        <v>20</v>
      </c>
      <c r="F174" s="7">
        <v>300</v>
      </c>
      <c r="G174" s="7">
        <v>10</v>
      </c>
      <c r="H174" s="7">
        <v>0</v>
      </c>
      <c r="I174" s="7">
        <v>260</v>
      </c>
      <c r="J174" s="7">
        <v>0</v>
      </c>
      <c r="K174" s="7">
        <v>0</v>
      </c>
      <c r="L174" s="7">
        <v>10</v>
      </c>
      <c r="M174" s="7">
        <v>10</v>
      </c>
      <c r="N174" s="7">
        <v>0</v>
      </c>
      <c r="O174" s="7">
        <v>0</v>
      </c>
      <c r="P174" s="7">
        <v>0</v>
      </c>
    </row>
    <row r="175" spans="1:16" x14ac:dyDescent="0.25">
      <c r="A175" s="2">
        <v>44377</v>
      </c>
      <c r="B175" s="7">
        <v>20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10</v>
      </c>
      <c r="N175" s="7">
        <v>10</v>
      </c>
      <c r="O175" s="7">
        <v>0</v>
      </c>
      <c r="P175" s="7">
        <v>0</v>
      </c>
    </row>
    <row r="176" spans="1:16" x14ac:dyDescent="0.25">
      <c r="A176" s="2">
        <v>44378</v>
      </c>
      <c r="B176" s="7">
        <v>30</v>
      </c>
      <c r="C176" s="7">
        <v>10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10</v>
      </c>
      <c r="J176" s="7">
        <v>10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</row>
    <row r="177" spans="1:16" x14ac:dyDescent="0.25">
      <c r="A177" s="2">
        <v>44379</v>
      </c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2">
        <v>44380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3" t="s">
        <v>2</v>
      </c>
      <c r="B179" s="6">
        <f>SUM(B6:B178)</f>
        <v>81220</v>
      </c>
      <c r="C179" s="6">
        <f t="shared" ref="C179:P179" si="0">SUM(C6:C178)</f>
        <v>13930</v>
      </c>
      <c r="D179" s="6">
        <f t="shared" si="0"/>
        <v>8160</v>
      </c>
      <c r="E179" s="6">
        <f t="shared" si="0"/>
        <v>4570</v>
      </c>
      <c r="F179" s="6">
        <f t="shared" si="0"/>
        <v>3870</v>
      </c>
      <c r="G179" s="6">
        <f t="shared" si="0"/>
        <v>1760</v>
      </c>
      <c r="H179" s="6">
        <f t="shared" si="0"/>
        <v>4490</v>
      </c>
      <c r="I179" s="6">
        <f t="shared" si="0"/>
        <v>3620</v>
      </c>
      <c r="J179" s="6">
        <f t="shared" si="0"/>
        <v>4310</v>
      </c>
      <c r="K179" s="6">
        <f t="shared" si="0"/>
        <v>3840</v>
      </c>
      <c r="L179" s="6">
        <f t="shared" si="0"/>
        <v>4410</v>
      </c>
      <c r="M179" s="6">
        <f t="shared" si="0"/>
        <v>8120</v>
      </c>
      <c r="N179" s="6">
        <f t="shared" si="0"/>
        <v>5210</v>
      </c>
      <c r="O179" s="6">
        <f t="shared" si="0"/>
        <v>4890</v>
      </c>
      <c r="P179" s="6">
        <f t="shared" si="0"/>
        <v>10040</v>
      </c>
    </row>
    <row r="180" spans="1:16" x14ac:dyDescent="0.25">
      <c r="A180" s="13" t="s">
        <v>20</v>
      </c>
      <c r="B180" s="13"/>
    </row>
    <row r="181" spans="1:16" x14ac:dyDescent="0.25">
      <c r="A181" s="8"/>
      <c r="B181" s="8"/>
    </row>
  </sheetData>
  <mergeCells count="6">
    <mergeCell ref="A180:B18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53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22</v>
      </c>
      <c r="B1" s="20"/>
    </row>
    <row r="2" spans="1:16" x14ac:dyDescent="0.25">
      <c r="A2" s="15" t="s">
        <v>28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29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>
        <v>1450</v>
      </c>
      <c r="C142" s="7">
        <v>60</v>
      </c>
      <c r="D142" s="7">
        <v>310</v>
      </c>
      <c r="E142" s="7">
        <v>20</v>
      </c>
      <c r="F142" s="7">
        <v>80</v>
      </c>
      <c r="G142" s="7">
        <v>60</v>
      </c>
      <c r="H142" s="7">
        <v>160</v>
      </c>
      <c r="I142" s="7">
        <v>70</v>
      </c>
      <c r="J142" s="7">
        <v>190</v>
      </c>
      <c r="K142" s="7">
        <v>50</v>
      </c>
      <c r="L142" s="7">
        <v>110</v>
      </c>
      <c r="M142" s="7">
        <v>20</v>
      </c>
      <c r="N142" s="7">
        <v>90</v>
      </c>
      <c r="O142" s="7">
        <v>0</v>
      </c>
      <c r="P142" s="7">
        <v>230</v>
      </c>
    </row>
    <row r="143" spans="1:16" x14ac:dyDescent="0.25">
      <c r="A143" s="2">
        <v>44372</v>
      </c>
      <c r="B143" s="7">
        <v>780</v>
      </c>
      <c r="C143" s="7">
        <v>20</v>
      </c>
      <c r="D143" s="7">
        <v>110</v>
      </c>
      <c r="E143" s="7">
        <v>10</v>
      </c>
      <c r="F143" s="7">
        <v>50</v>
      </c>
      <c r="G143" s="7">
        <v>20</v>
      </c>
      <c r="H143" s="7">
        <v>90</v>
      </c>
      <c r="I143" s="7">
        <v>30</v>
      </c>
      <c r="J143" s="7">
        <v>40</v>
      </c>
      <c r="K143" s="7">
        <v>0</v>
      </c>
      <c r="L143" s="7">
        <v>250</v>
      </c>
      <c r="M143" s="7">
        <v>10</v>
      </c>
      <c r="N143" s="7">
        <v>70</v>
      </c>
      <c r="O143" s="7">
        <v>0</v>
      </c>
      <c r="P143" s="7">
        <v>80</v>
      </c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>
        <v>910</v>
      </c>
      <c r="C146" s="7">
        <v>70</v>
      </c>
      <c r="D146" s="7">
        <v>250</v>
      </c>
      <c r="E146" s="7">
        <v>0</v>
      </c>
      <c r="F146" s="7">
        <v>130</v>
      </c>
      <c r="G146" s="7">
        <v>30</v>
      </c>
      <c r="H146" s="7">
        <v>60</v>
      </c>
      <c r="I146" s="7">
        <v>10</v>
      </c>
      <c r="J146" s="7">
        <v>60</v>
      </c>
      <c r="K146" s="7">
        <v>10</v>
      </c>
      <c r="L146" s="7">
        <v>40</v>
      </c>
      <c r="M146" s="7">
        <v>30</v>
      </c>
      <c r="N146" s="7">
        <v>130</v>
      </c>
      <c r="O146" s="7">
        <v>0</v>
      </c>
      <c r="P146" s="7">
        <v>90</v>
      </c>
    </row>
    <row r="147" spans="1:16" x14ac:dyDescent="0.25">
      <c r="A147" s="2">
        <v>44376</v>
      </c>
      <c r="B147" s="7">
        <v>300</v>
      </c>
      <c r="C147" s="7">
        <v>40</v>
      </c>
      <c r="D147" s="7">
        <v>50</v>
      </c>
      <c r="E147" s="7">
        <v>0</v>
      </c>
      <c r="F147" s="7">
        <v>0</v>
      </c>
      <c r="G147" s="7">
        <v>0</v>
      </c>
      <c r="H147" s="7">
        <v>20</v>
      </c>
      <c r="I147" s="7">
        <v>10</v>
      </c>
      <c r="J147" s="7">
        <v>40</v>
      </c>
      <c r="K147" s="7">
        <v>20</v>
      </c>
      <c r="L147" s="7">
        <v>20</v>
      </c>
      <c r="M147" s="7">
        <v>10</v>
      </c>
      <c r="N147" s="7">
        <v>60</v>
      </c>
      <c r="O147" s="7">
        <v>0</v>
      </c>
      <c r="P147" s="7">
        <v>30</v>
      </c>
    </row>
    <row r="148" spans="1:16" x14ac:dyDescent="0.25">
      <c r="A148" s="2">
        <v>44377</v>
      </c>
      <c r="B148" s="7">
        <v>260</v>
      </c>
      <c r="C148" s="7">
        <v>30</v>
      </c>
      <c r="D148" s="7">
        <v>70</v>
      </c>
      <c r="E148" s="7">
        <v>0</v>
      </c>
      <c r="F148" s="7">
        <v>50</v>
      </c>
      <c r="G148" s="7">
        <v>0</v>
      </c>
      <c r="H148" s="7">
        <v>20</v>
      </c>
      <c r="I148" s="7">
        <v>10</v>
      </c>
      <c r="J148" s="7">
        <v>20</v>
      </c>
      <c r="K148" s="7">
        <v>30</v>
      </c>
      <c r="L148" s="7">
        <v>30</v>
      </c>
      <c r="M148" s="7">
        <v>0</v>
      </c>
      <c r="N148" s="7">
        <v>0</v>
      </c>
      <c r="O148" s="7">
        <v>0</v>
      </c>
      <c r="P148" s="7">
        <v>0</v>
      </c>
    </row>
    <row r="149" spans="1:16" x14ac:dyDescent="0.25">
      <c r="A149" s="2">
        <v>44378</v>
      </c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x14ac:dyDescent="0.25">
      <c r="A150" s="2">
        <v>44379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44380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3" t="s">
        <v>2</v>
      </c>
      <c r="B152" s="6">
        <f>SUM(B6:B151)</f>
        <v>84220</v>
      </c>
      <c r="C152" s="6">
        <f t="shared" ref="C152:P152" si="0">SUM(C6:C151)</f>
        <v>9220</v>
      </c>
      <c r="D152" s="6">
        <f t="shared" si="0"/>
        <v>11800</v>
      </c>
      <c r="E152" s="6">
        <f t="shared" si="0"/>
        <v>4350</v>
      </c>
      <c r="F152" s="6">
        <f t="shared" si="0"/>
        <v>5050</v>
      </c>
      <c r="G152" s="6">
        <f t="shared" si="0"/>
        <v>4600</v>
      </c>
      <c r="H152" s="6">
        <f t="shared" si="0"/>
        <v>5580</v>
      </c>
      <c r="I152" s="6">
        <f t="shared" si="0"/>
        <v>2910</v>
      </c>
      <c r="J152" s="6">
        <f t="shared" si="0"/>
        <v>5340</v>
      </c>
      <c r="K152" s="6">
        <f t="shared" si="0"/>
        <v>3830</v>
      </c>
      <c r="L152" s="6">
        <f t="shared" si="0"/>
        <v>5560</v>
      </c>
      <c r="M152" s="6">
        <f t="shared" si="0"/>
        <v>8940</v>
      </c>
      <c r="N152" s="6">
        <f t="shared" si="0"/>
        <v>4680</v>
      </c>
      <c r="O152" s="6">
        <f t="shared" si="0"/>
        <v>4600</v>
      </c>
      <c r="P152" s="6">
        <f t="shared" si="0"/>
        <v>7760</v>
      </c>
    </row>
    <row r="153" spans="1:16" x14ac:dyDescent="0.25">
      <c r="A153" s="13" t="s">
        <v>20</v>
      </c>
      <c r="B153" s="13"/>
      <c r="C153" s="1"/>
      <c r="F153" s="1"/>
      <c r="G153" s="1"/>
      <c r="N153" s="1"/>
      <c r="O153" s="1"/>
      <c r="P153" s="1"/>
    </row>
  </sheetData>
  <mergeCells count="6">
    <mergeCell ref="A153:B15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8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27</v>
      </c>
      <c r="B1" s="21"/>
      <c r="C1" s="10"/>
      <c r="D1" s="11"/>
      <c r="E1" s="11"/>
      <c r="F1" s="11"/>
    </row>
    <row r="2" spans="1:16" x14ac:dyDescent="0.25">
      <c r="A2" s="22" t="s">
        <v>31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30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>
        <v>550</v>
      </c>
      <c r="C69" s="7">
        <v>80</v>
      </c>
      <c r="D69" s="7">
        <v>90</v>
      </c>
      <c r="E69" s="7">
        <v>30</v>
      </c>
      <c r="F69" s="7">
        <v>20</v>
      </c>
      <c r="G69" s="7">
        <v>0</v>
      </c>
      <c r="H69" s="7">
        <v>60</v>
      </c>
      <c r="I69" s="7">
        <v>60</v>
      </c>
      <c r="J69" s="7">
        <v>30</v>
      </c>
      <c r="K69" s="7">
        <v>10</v>
      </c>
      <c r="L69" s="7">
        <v>20</v>
      </c>
      <c r="M69" s="7">
        <v>40</v>
      </c>
      <c r="N69" s="7">
        <v>10</v>
      </c>
      <c r="O69" s="7">
        <v>70</v>
      </c>
      <c r="P69" s="7">
        <v>30</v>
      </c>
    </row>
    <row r="70" spans="1:16" x14ac:dyDescent="0.25">
      <c r="A70" s="2">
        <v>44372</v>
      </c>
      <c r="B70" s="7">
        <v>40</v>
      </c>
      <c r="C70" s="7">
        <v>0</v>
      </c>
      <c r="D70" s="7">
        <v>0</v>
      </c>
      <c r="E70" s="7">
        <v>10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10</v>
      </c>
      <c r="N70" s="7">
        <v>10</v>
      </c>
      <c r="O70" s="7">
        <v>0</v>
      </c>
      <c r="P70" s="7">
        <v>10</v>
      </c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>
        <v>270</v>
      </c>
      <c r="C73" s="7">
        <v>80</v>
      </c>
      <c r="D73" s="7">
        <v>40</v>
      </c>
      <c r="E73" s="7">
        <v>30</v>
      </c>
      <c r="F73" s="7">
        <v>0</v>
      </c>
      <c r="G73" s="7">
        <v>30</v>
      </c>
      <c r="H73" s="7">
        <v>0</v>
      </c>
      <c r="I73" s="7">
        <v>0</v>
      </c>
      <c r="J73" s="7">
        <v>0</v>
      </c>
      <c r="K73" s="7">
        <v>30</v>
      </c>
      <c r="L73" s="7">
        <v>10</v>
      </c>
      <c r="M73" s="7">
        <v>20</v>
      </c>
      <c r="N73" s="7">
        <v>20</v>
      </c>
      <c r="O73" s="7">
        <v>0</v>
      </c>
      <c r="P73" s="7">
        <v>10</v>
      </c>
    </row>
    <row r="74" spans="1:16" x14ac:dyDescent="0.25">
      <c r="A74" s="2">
        <v>44376</v>
      </c>
      <c r="B74" s="7">
        <v>280</v>
      </c>
      <c r="C74" s="7">
        <v>50</v>
      </c>
      <c r="D74" s="7">
        <v>50</v>
      </c>
      <c r="E74" s="7">
        <v>0</v>
      </c>
      <c r="F74" s="7">
        <v>10</v>
      </c>
      <c r="G74" s="7">
        <v>0</v>
      </c>
      <c r="H74" s="7">
        <v>30</v>
      </c>
      <c r="I74" s="7">
        <v>10</v>
      </c>
      <c r="J74" s="7">
        <v>70</v>
      </c>
      <c r="K74" s="7">
        <v>0</v>
      </c>
      <c r="L74" s="7">
        <v>10</v>
      </c>
      <c r="M74" s="7">
        <v>30</v>
      </c>
      <c r="N74" s="7">
        <v>0</v>
      </c>
      <c r="O74" s="7">
        <v>10</v>
      </c>
      <c r="P74" s="7">
        <v>10</v>
      </c>
    </row>
    <row r="75" spans="1:16" x14ac:dyDescent="0.25">
      <c r="A75" s="2">
        <v>44377</v>
      </c>
      <c r="B75" s="7">
        <v>150</v>
      </c>
      <c r="C75" s="7">
        <v>30</v>
      </c>
      <c r="D75" s="7">
        <v>0</v>
      </c>
      <c r="E75" s="7">
        <v>0</v>
      </c>
      <c r="F75" s="7">
        <v>30</v>
      </c>
      <c r="G75" s="7">
        <v>0</v>
      </c>
      <c r="H75" s="7">
        <v>10</v>
      </c>
      <c r="I75" s="7">
        <v>30</v>
      </c>
      <c r="J75" s="7">
        <v>0</v>
      </c>
      <c r="K75" s="7">
        <v>10</v>
      </c>
      <c r="L75" s="7">
        <v>0</v>
      </c>
      <c r="M75" s="7">
        <v>0</v>
      </c>
      <c r="N75" s="7">
        <v>10</v>
      </c>
      <c r="O75" s="7">
        <v>0</v>
      </c>
      <c r="P75" s="7">
        <v>30</v>
      </c>
    </row>
    <row r="76" spans="1:16" x14ac:dyDescent="0.25">
      <c r="A76" s="2">
        <v>44378</v>
      </c>
      <c r="B76" s="7">
        <v>80</v>
      </c>
      <c r="C76" s="7">
        <v>0</v>
      </c>
      <c r="D76" s="7">
        <v>20</v>
      </c>
      <c r="E76" s="7">
        <v>10</v>
      </c>
      <c r="F76" s="7">
        <v>0</v>
      </c>
      <c r="G76" s="7">
        <v>0</v>
      </c>
      <c r="H76" s="7">
        <v>0</v>
      </c>
      <c r="I76" s="7">
        <v>10</v>
      </c>
      <c r="J76" s="7">
        <v>10</v>
      </c>
      <c r="K76" s="7">
        <v>0</v>
      </c>
      <c r="L76" s="7">
        <v>0</v>
      </c>
      <c r="M76" s="7">
        <v>10</v>
      </c>
      <c r="N76" s="7">
        <v>10</v>
      </c>
      <c r="O76" s="7">
        <v>0</v>
      </c>
      <c r="P76" s="7">
        <v>10</v>
      </c>
    </row>
    <row r="77" spans="1:16" x14ac:dyDescent="0.25">
      <c r="A77" s="2">
        <v>44379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44380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3" t="s">
        <v>2</v>
      </c>
      <c r="B79" s="6">
        <f>SUM(B6:B78)</f>
        <v>31360</v>
      </c>
      <c r="C79" s="6">
        <f t="shared" ref="C79:P79" si="0">SUM(C6:C78)</f>
        <v>4690</v>
      </c>
      <c r="D79" s="6">
        <f t="shared" si="0"/>
        <v>3840</v>
      </c>
      <c r="E79" s="6">
        <f t="shared" si="0"/>
        <v>1850</v>
      </c>
      <c r="F79" s="6">
        <f t="shared" si="0"/>
        <v>1720</v>
      </c>
      <c r="G79" s="6">
        <f t="shared" si="0"/>
        <v>630</v>
      </c>
      <c r="H79" s="6">
        <f t="shared" si="0"/>
        <v>1920</v>
      </c>
      <c r="I79" s="6">
        <f t="shared" si="0"/>
        <v>1260</v>
      </c>
      <c r="J79" s="6">
        <f t="shared" si="0"/>
        <v>1810</v>
      </c>
      <c r="K79" s="6">
        <f t="shared" si="0"/>
        <v>1670</v>
      </c>
      <c r="L79" s="6">
        <f t="shared" si="0"/>
        <v>1660</v>
      </c>
      <c r="M79" s="6">
        <f t="shared" si="0"/>
        <v>3920</v>
      </c>
      <c r="N79" s="6">
        <f t="shared" si="0"/>
        <v>1710</v>
      </c>
      <c r="O79" s="6">
        <f t="shared" si="0"/>
        <v>1530</v>
      </c>
      <c r="P79" s="6">
        <f t="shared" si="0"/>
        <v>3150</v>
      </c>
    </row>
    <row r="80" spans="1:16" x14ac:dyDescent="0.25">
      <c r="A80" s="13" t="s">
        <v>24</v>
      </c>
      <c r="B80" s="13"/>
    </row>
  </sheetData>
  <mergeCells count="6">
    <mergeCell ref="A80:B8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2021-07-04T02:27:55Z</dcterms:modified>
</cp:coreProperties>
</file>