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06_vakcinace\"/>
    </mc:Choice>
  </mc:AlternateContent>
  <xr:revisionPtr revIDLastSave="0" documentId="13_ncr:1_{CFD35BFE-B670-4BE7-99A7-B2AF4868096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1" i="2" l="1"/>
  <c r="AG42" i="2" s="1"/>
  <c r="AF41" i="2"/>
  <c r="AF42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AV16" i="5"/>
  <c r="AV17" i="5" s="1"/>
  <c r="AV18" i="5" s="1"/>
  <c r="AU16" i="5"/>
  <c r="AU17" i="5" s="1"/>
  <c r="AU18" i="5" s="1"/>
  <c r="AT16" i="5"/>
  <c r="AT17" i="5" s="1"/>
  <c r="AT18" i="5" s="1"/>
  <c r="AS16" i="5"/>
  <c r="AS17" i="5" s="1"/>
  <c r="AS18" i="5" s="1"/>
  <c r="AR16" i="5"/>
  <c r="AR17" i="5" s="1"/>
  <c r="AR18" i="5" s="1"/>
  <c r="AQ16" i="5"/>
  <c r="AQ17" i="5" s="1"/>
  <c r="AQ18" i="5" s="1"/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1" i="2"/>
  <c r="AE42" i="2" s="1"/>
  <c r="AJ16" i="5" l="1"/>
  <c r="AJ17" i="5" s="1"/>
  <c r="AJ18" i="5" s="1"/>
  <c r="BE111" i="3"/>
  <c r="BE112" i="3" s="1"/>
  <c r="BE113" i="3" s="1"/>
  <c r="AI26" i="2" l="1"/>
  <c r="AJ26" i="2" s="1"/>
  <c r="AI25" i="2"/>
  <c r="AJ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H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T27" i="3"/>
  <c r="BU27" i="3" s="1"/>
  <c r="BV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L2" i="4"/>
  <c r="BM2" i="4" s="1"/>
  <c r="BN2" i="4" s="1"/>
  <c r="BL3" i="4"/>
  <c r="BM3" i="4" s="1"/>
  <c r="BN3" i="4" s="1"/>
  <c r="BL4" i="4"/>
  <c r="BM4" i="4" s="1"/>
  <c r="BN4" i="4" s="1"/>
  <c r="BL5" i="4"/>
  <c r="BM5" i="4" s="1"/>
  <c r="BN5" i="4" s="1"/>
  <c r="BL6" i="4"/>
  <c r="BM6" i="4" s="1"/>
  <c r="BN6" i="4" s="1"/>
  <c r="BL7" i="4"/>
  <c r="BM7" i="4" s="1"/>
  <c r="BN7" i="4" s="1"/>
  <c r="BL8" i="4"/>
  <c r="BM8" i="4" s="1"/>
  <c r="BN8" i="4" s="1"/>
  <c r="BL9" i="4"/>
  <c r="BM9" i="4" s="1"/>
  <c r="BN9" i="4" s="1"/>
  <c r="BL10" i="4"/>
  <c r="BM10" i="4" s="1"/>
  <c r="BN10" i="4" s="1"/>
  <c r="BL11" i="4"/>
  <c r="BM11" i="4" s="1"/>
  <c r="BN11" i="4" s="1"/>
  <c r="BL12" i="4"/>
  <c r="BM12" i="4" s="1"/>
  <c r="BN12" i="4" s="1"/>
  <c r="BL13" i="4"/>
  <c r="BM13" i="4" s="1"/>
  <c r="BN13" i="4" s="1"/>
  <c r="BL14" i="4"/>
  <c r="BM14" i="4" s="1"/>
  <c r="BN14" i="4" s="1"/>
  <c r="BL15" i="4"/>
  <c r="BM15" i="4" s="1"/>
  <c r="BN15" i="4" s="1"/>
  <c r="BL16" i="4"/>
  <c r="BM16" i="4" s="1"/>
  <c r="BN16" i="4" s="1"/>
  <c r="BL17" i="4"/>
  <c r="BM17" i="4" s="1"/>
  <c r="BN17" i="4" s="1"/>
  <c r="BL18" i="4"/>
  <c r="BM18" i="4" s="1"/>
  <c r="BN18" i="4" s="1"/>
  <c r="BL19" i="4"/>
  <c r="BM19" i="4" s="1"/>
  <c r="BN19" i="4" s="1"/>
  <c r="BL20" i="4"/>
  <c r="BM20" i="4" s="1"/>
  <c r="BN20" i="4" s="1"/>
  <c r="BL21" i="4"/>
  <c r="BM21" i="4" s="1"/>
  <c r="BN21" i="4" s="1"/>
  <c r="BL22" i="4"/>
  <c r="BM22" i="4" s="1"/>
  <c r="BN22" i="4" s="1"/>
  <c r="BL23" i="4"/>
  <c r="BM23" i="4" s="1"/>
  <c r="BN23" i="4" s="1"/>
  <c r="BL24" i="4"/>
  <c r="BM24" i="4" s="1"/>
  <c r="BN24" i="4" s="1"/>
  <c r="BL25" i="4"/>
  <c r="BM25" i="4" s="1"/>
  <c r="BN25" i="4" s="1"/>
  <c r="BL26" i="4"/>
  <c r="BM26" i="4" s="1"/>
  <c r="BN26" i="4" s="1"/>
  <c r="BL27" i="4"/>
  <c r="BM27" i="4" s="1"/>
  <c r="BN27" i="4" s="1"/>
  <c r="BL28" i="4"/>
  <c r="BM28" i="4" s="1"/>
  <c r="BN28" i="4" s="1"/>
  <c r="BL29" i="4"/>
  <c r="BM29" i="4" s="1"/>
  <c r="BN29" i="4" s="1"/>
  <c r="BL30" i="4"/>
  <c r="BM30" i="4" s="1"/>
  <c r="BN30" i="4" s="1"/>
  <c r="BL31" i="4"/>
  <c r="BM31" i="4" s="1"/>
  <c r="BN31" i="4" s="1"/>
  <c r="BL32" i="4"/>
  <c r="BM32" i="4" s="1"/>
  <c r="BN32" i="4" s="1"/>
  <c r="BL33" i="4"/>
  <c r="BM33" i="4" s="1"/>
  <c r="BN33" i="4" s="1"/>
  <c r="BL34" i="4"/>
  <c r="BM34" i="4" s="1"/>
  <c r="BN34" i="4" s="1"/>
  <c r="BL35" i="4"/>
  <c r="BM35" i="4" s="1"/>
  <c r="BN35" i="4" s="1"/>
  <c r="BL36" i="4"/>
  <c r="BM36" i="4" s="1"/>
  <c r="BN36" i="4" s="1"/>
  <c r="BL37" i="4"/>
  <c r="BM37" i="4" s="1"/>
  <c r="BN37" i="4" s="1"/>
  <c r="BL38" i="4"/>
  <c r="BM38" i="4" s="1"/>
  <c r="BN38" i="4" s="1"/>
  <c r="BL39" i="4"/>
  <c r="BM39" i="4" s="1"/>
  <c r="BN39" i="4" s="1"/>
  <c r="BL40" i="4"/>
  <c r="BM40" i="4" s="1"/>
  <c r="BN40" i="4" s="1"/>
  <c r="BL41" i="4"/>
  <c r="BM41" i="4" s="1"/>
  <c r="BN41" i="4" s="1"/>
  <c r="BL42" i="4"/>
  <c r="BM42" i="4" s="1"/>
  <c r="BN42" i="4" s="1"/>
  <c r="BL43" i="4"/>
  <c r="BM43" i="4" s="1"/>
  <c r="BN43" i="4" s="1"/>
  <c r="BL44" i="4"/>
  <c r="BM44" i="4" s="1"/>
  <c r="BN44" i="4" s="1"/>
  <c r="BL45" i="4"/>
  <c r="BM45" i="4" s="1"/>
  <c r="BN45" i="4" s="1"/>
  <c r="BL46" i="4"/>
  <c r="BM46" i="4" s="1"/>
  <c r="BN46" i="4" s="1"/>
  <c r="BL47" i="4"/>
  <c r="BM47" i="4" s="1"/>
  <c r="BN47" i="4" s="1"/>
  <c r="BL48" i="4"/>
  <c r="BM48" i="4" s="1"/>
  <c r="BN48" i="4" s="1"/>
  <c r="BL49" i="4"/>
  <c r="BM49" i="4" s="1"/>
  <c r="BN49" i="4" s="1"/>
  <c r="BL50" i="4"/>
  <c r="BM50" i="4" s="1"/>
  <c r="BN50" i="4" s="1"/>
  <c r="BL51" i="4"/>
  <c r="BM51" i="4" s="1"/>
  <c r="BN51" i="4" s="1"/>
  <c r="BL52" i="4"/>
  <c r="BM52" i="4" s="1"/>
  <c r="BN52" i="4" s="1"/>
  <c r="BL53" i="4"/>
  <c r="BM53" i="4" s="1"/>
  <c r="BN53" i="4" s="1"/>
  <c r="BL54" i="4"/>
  <c r="BM54" i="4" s="1"/>
  <c r="BN54" i="4" s="1"/>
  <c r="BL55" i="4"/>
  <c r="BM55" i="4" s="1"/>
  <c r="BN55" i="4" s="1"/>
  <c r="BL56" i="4"/>
  <c r="BM56" i="4" s="1"/>
  <c r="BN56" i="4" s="1"/>
  <c r="BL57" i="4"/>
  <c r="BM57" i="4" s="1"/>
  <c r="BN57" i="4" s="1"/>
  <c r="BL58" i="4"/>
  <c r="BM58" i="4" s="1"/>
  <c r="BN58" i="4" s="1"/>
  <c r="BL59" i="4"/>
  <c r="BM59" i="4" s="1"/>
  <c r="BN59" i="4" s="1"/>
  <c r="BL60" i="4"/>
  <c r="BM60" i="4" s="1"/>
  <c r="BN60" i="4" s="1"/>
  <c r="BL61" i="4"/>
  <c r="BM61" i="4" s="1"/>
  <c r="BN61" i="4" s="1"/>
  <c r="BL62" i="4"/>
  <c r="BM62" i="4" s="1"/>
  <c r="BN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T108" i="3"/>
  <c r="BU108" i="3" s="1"/>
  <c r="BV108" i="3" s="1"/>
  <c r="BT107" i="3"/>
  <c r="BU107" i="3" s="1"/>
  <c r="BV107" i="3" s="1"/>
  <c r="BT106" i="3"/>
  <c r="BU106" i="3" s="1"/>
  <c r="BV106" i="3" s="1"/>
  <c r="BT105" i="3"/>
  <c r="BU105" i="3" s="1"/>
  <c r="BV105" i="3" s="1"/>
  <c r="BT104" i="3"/>
  <c r="BU104" i="3" s="1"/>
  <c r="BV104" i="3" s="1"/>
  <c r="BT103" i="3"/>
  <c r="BU103" i="3" s="1"/>
  <c r="BV103" i="3" s="1"/>
  <c r="BT102" i="3"/>
  <c r="BU102" i="3" s="1"/>
  <c r="BV102" i="3" s="1"/>
  <c r="BT101" i="3"/>
  <c r="BU101" i="3" s="1"/>
  <c r="BV101" i="3" s="1"/>
  <c r="BT100" i="3"/>
  <c r="BU100" i="3" s="1"/>
  <c r="BV100" i="3" s="1"/>
  <c r="BT99" i="3"/>
  <c r="BU99" i="3" s="1"/>
  <c r="BV99" i="3" s="1"/>
  <c r="BU98" i="3"/>
  <c r="BV98" i="3" s="1"/>
  <c r="BT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S111" i="3"/>
  <c r="BS112" i="3" s="1"/>
  <c r="BS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T88" i="3" l="1"/>
  <c r="BU88" i="3" s="1"/>
  <c r="BV88" i="3" s="1"/>
  <c r="BT87" i="3"/>
  <c r="BU87" i="3" s="1"/>
  <c r="BV87" i="3" s="1"/>
  <c r="BT86" i="3"/>
  <c r="BU86" i="3" s="1"/>
  <c r="BV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T95" i="3" l="1"/>
  <c r="BU95" i="3" s="1"/>
  <c r="BV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T55" i="3" l="1"/>
  <c r="BU55" i="3" s="1"/>
  <c r="BV55" i="3" s="1"/>
  <c r="BT54" i="3"/>
  <c r="BU54" i="3" s="1"/>
  <c r="BV54" i="3" s="1"/>
  <c r="BT53" i="3"/>
  <c r="BU53" i="3" s="1"/>
  <c r="BV53" i="3" s="1"/>
  <c r="BT52" i="3"/>
  <c r="BU52" i="3" s="1"/>
  <c r="BV52" i="3" s="1"/>
  <c r="BT51" i="3"/>
  <c r="BU51" i="3" s="1"/>
  <c r="BV51" i="3" s="1"/>
  <c r="BT50" i="3"/>
  <c r="BU50" i="3" s="1"/>
  <c r="BV50" i="3" s="1"/>
  <c r="BT49" i="3"/>
  <c r="BU49" i="3" s="1"/>
  <c r="BV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T94" i="3" l="1"/>
  <c r="BU94" i="3" s="1"/>
  <c r="BV94" i="3" s="1"/>
  <c r="BT93" i="3"/>
  <c r="BU93" i="3" s="1"/>
  <c r="BV93" i="3" s="1"/>
  <c r="BT92" i="3"/>
  <c r="BU92" i="3" s="1"/>
  <c r="BV92" i="3" s="1"/>
  <c r="BT91" i="3"/>
  <c r="BU91" i="3" s="1"/>
  <c r="BV91" i="3" s="1"/>
  <c r="L16" i="5"/>
  <c r="L17" i="5" s="1"/>
  <c r="L18" i="5" s="1"/>
  <c r="K16" i="5" l="1"/>
  <c r="K17" i="5" s="1"/>
  <c r="K18" i="5" s="1"/>
  <c r="AG63" i="4"/>
  <c r="AG64" i="4" s="1"/>
  <c r="AG65" i="4" s="1"/>
  <c r="BT2" i="3" l="1"/>
  <c r="BT3" i="3"/>
  <c r="BT4" i="3"/>
  <c r="BT5" i="3"/>
  <c r="BT6" i="3"/>
  <c r="BT7" i="3"/>
  <c r="BT8" i="3"/>
  <c r="BT9" i="3"/>
  <c r="BT10" i="3"/>
  <c r="BT11" i="3"/>
  <c r="BT12" i="3"/>
  <c r="BT13" i="3"/>
  <c r="BT14" i="3"/>
  <c r="BT15" i="3"/>
  <c r="BT16" i="3"/>
  <c r="BT17" i="3"/>
  <c r="BT18" i="3"/>
  <c r="BT19" i="3"/>
  <c r="BT20" i="3"/>
  <c r="BT21" i="3"/>
  <c r="BT22" i="3"/>
  <c r="BT23" i="3"/>
  <c r="BT24" i="3"/>
  <c r="BT25" i="3"/>
  <c r="BT26" i="3"/>
  <c r="BT28" i="3"/>
  <c r="BT29" i="3"/>
  <c r="BT30" i="3"/>
  <c r="BT31" i="3"/>
  <c r="BT32" i="3"/>
  <c r="BT33" i="3"/>
  <c r="BT34" i="3"/>
  <c r="BT35" i="3"/>
  <c r="BT36" i="3"/>
  <c r="BT37" i="3"/>
  <c r="BT38" i="3"/>
  <c r="BT39" i="3"/>
  <c r="BT40" i="3"/>
  <c r="BT41" i="3"/>
  <c r="BT42" i="3"/>
  <c r="BT43" i="3"/>
  <c r="BT44" i="3"/>
  <c r="BT45" i="3"/>
  <c r="BT46" i="3"/>
  <c r="BT47" i="3"/>
  <c r="BT48" i="3"/>
  <c r="BT56" i="3"/>
  <c r="BT57" i="3"/>
  <c r="BT58" i="3"/>
  <c r="BT59" i="3"/>
  <c r="BT60" i="3"/>
  <c r="BT61" i="3"/>
  <c r="BT62" i="3"/>
  <c r="BT63" i="3"/>
  <c r="BT64" i="3"/>
  <c r="BT65" i="3"/>
  <c r="BT66" i="3"/>
  <c r="BT67" i="3"/>
  <c r="BT68" i="3"/>
  <c r="BT69" i="3"/>
  <c r="BT70" i="3"/>
  <c r="BT71" i="3"/>
  <c r="BT72" i="3"/>
  <c r="BT73" i="3"/>
  <c r="BT74" i="3"/>
  <c r="BT75" i="3"/>
  <c r="BT76" i="3"/>
  <c r="BT77" i="3"/>
  <c r="BT78" i="3"/>
  <c r="BT79" i="3"/>
  <c r="BT80" i="3"/>
  <c r="BT81" i="3"/>
  <c r="BT82" i="3"/>
  <c r="BT83" i="3"/>
  <c r="BT84" i="3"/>
  <c r="BT85" i="3"/>
  <c r="BT89" i="3"/>
  <c r="BT90" i="3"/>
  <c r="BT96" i="3"/>
  <c r="BT97" i="3"/>
  <c r="BT109" i="3"/>
  <c r="BT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K63" i="4"/>
  <c r="BK64" i="4" s="1"/>
  <c r="J64" i="4"/>
  <c r="W42" i="2"/>
  <c r="AI37" i="2" l="1"/>
  <c r="AJ37" i="2" s="1"/>
  <c r="AI36" i="2"/>
  <c r="AJ36" i="2" s="1"/>
  <c r="J42" i="2"/>
  <c r="K42" i="2"/>
  <c r="L42" i="2"/>
  <c r="M42" i="2"/>
  <c r="P42" i="2"/>
  <c r="Q42" i="2"/>
  <c r="R42" i="2"/>
  <c r="S42" i="2"/>
  <c r="T42" i="2"/>
  <c r="U42" i="2"/>
  <c r="V42" i="2"/>
  <c r="AH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U28" i="3" l="1"/>
  <c r="BV28" i="3" s="1"/>
  <c r="BU26" i="3"/>
  <c r="BV26" i="3" s="1"/>
  <c r="F16" i="5"/>
  <c r="F17" i="5" s="1"/>
  <c r="F18" i="5" s="1"/>
  <c r="E16" i="5" l="1"/>
  <c r="E17" i="5" s="1"/>
  <c r="E18" i="5" s="1"/>
  <c r="AX10" i="5" l="1"/>
  <c r="AY10" i="5" s="1"/>
  <c r="AZ10" i="5" s="1"/>
  <c r="AX9" i="5"/>
  <c r="AY9" i="5" s="1"/>
  <c r="AZ9" i="5" s="1"/>
  <c r="AW16" i="5"/>
  <c r="AW17" i="5" s="1"/>
  <c r="AW18" i="5" s="1"/>
  <c r="D16" i="5"/>
  <c r="D17" i="5" s="1"/>
  <c r="D18" i="5" s="1"/>
  <c r="AX15" i="5"/>
  <c r="AY15" i="5" s="1"/>
  <c r="AZ15" i="5" s="1"/>
  <c r="AX14" i="5"/>
  <c r="AY14" i="5" s="1"/>
  <c r="AZ14" i="5" s="1"/>
  <c r="AX13" i="5"/>
  <c r="AY13" i="5" s="1"/>
  <c r="AZ13" i="5" s="1"/>
  <c r="AX12" i="5"/>
  <c r="AY12" i="5" s="1"/>
  <c r="AZ12" i="5" s="1"/>
  <c r="AX11" i="5"/>
  <c r="AY11" i="5" s="1"/>
  <c r="AZ11" i="5" s="1"/>
  <c r="AX8" i="5"/>
  <c r="AY8" i="5" s="1"/>
  <c r="AZ8" i="5" s="1"/>
  <c r="AX7" i="5"/>
  <c r="AY7" i="5" s="1"/>
  <c r="AZ7" i="5" s="1"/>
  <c r="AX6" i="5"/>
  <c r="AY6" i="5" s="1"/>
  <c r="AZ6" i="5" s="1"/>
  <c r="AX5" i="5"/>
  <c r="AY5" i="5" s="1"/>
  <c r="AZ5" i="5" s="1"/>
  <c r="AX4" i="5"/>
  <c r="AY4" i="5" s="1"/>
  <c r="AZ4" i="5" s="1"/>
  <c r="AX3" i="5"/>
  <c r="AY3" i="5" s="1"/>
  <c r="AZ3" i="5" s="1"/>
  <c r="AX2" i="5"/>
  <c r="AY2" i="5" s="1"/>
  <c r="AZ2" i="5" s="1"/>
  <c r="AX16" i="5" l="1"/>
  <c r="AX17" i="5" s="1"/>
  <c r="AX18" i="5" s="1"/>
  <c r="AB65" i="4"/>
  <c r="AA65" i="4" l="1"/>
  <c r="Z65" i="4" l="1"/>
  <c r="AI29" i="2" l="1"/>
  <c r="AJ29" i="2" s="1"/>
  <c r="AI28" i="2"/>
  <c r="AJ28" i="2" s="1"/>
  <c r="BU70" i="3" l="1"/>
  <c r="BV70" i="3" s="1"/>
  <c r="Y65" i="4" l="1"/>
  <c r="BU19" i="3"/>
  <c r="BV19" i="3" s="1"/>
  <c r="X65" i="4" l="1"/>
  <c r="W65" i="4" l="1"/>
  <c r="BU64" i="3" l="1"/>
  <c r="BV64" i="3" s="1"/>
  <c r="BU63" i="3"/>
  <c r="BV63" i="3" s="1"/>
  <c r="V65" i="4" l="1"/>
  <c r="BU90" i="3" l="1"/>
  <c r="BV90" i="3" s="1"/>
  <c r="BU29" i="3"/>
  <c r="BV29" i="3" s="1"/>
  <c r="BU25" i="3"/>
  <c r="BV25" i="3" s="1"/>
  <c r="BU24" i="3"/>
  <c r="BV24" i="3" s="1"/>
  <c r="BU23" i="3"/>
  <c r="BV23" i="3" s="1"/>
  <c r="BU22" i="3"/>
  <c r="BV22" i="3" s="1"/>
  <c r="AI27" i="2" l="1"/>
  <c r="AJ27" i="2" s="1"/>
  <c r="U65" i="4" l="1"/>
  <c r="T65" i="4" l="1"/>
  <c r="S65" i="4" l="1"/>
  <c r="R65" i="4" l="1"/>
  <c r="O65" i="4" l="1"/>
  <c r="P65" i="4"/>
  <c r="Q65" i="4"/>
  <c r="BU68" i="3" l="1"/>
  <c r="BV68" i="3" s="1"/>
  <c r="BU67" i="3"/>
  <c r="BV67" i="3" s="1"/>
  <c r="BU66" i="3"/>
  <c r="BV66" i="3" s="1"/>
  <c r="BU65" i="3"/>
  <c r="BV65" i="3" s="1"/>
  <c r="BU62" i="3"/>
  <c r="BV62" i="3" s="1"/>
  <c r="BU61" i="3"/>
  <c r="BV61" i="3" s="1"/>
  <c r="BU60" i="3"/>
  <c r="BV60" i="3" s="1"/>
  <c r="BU59" i="3"/>
  <c r="BV59" i="3" s="1"/>
  <c r="BU58" i="3"/>
  <c r="BV58" i="3" s="1"/>
  <c r="BU4" i="3"/>
  <c r="BV4" i="3" s="1"/>
  <c r="N65" i="4" l="1"/>
  <c r="BU36" i="3" l="1"/>
  <c r="BV36" i="3" s="1"/>
  <c r="BU35" i="3"/>
  <c r="BV35" i="3" s="1"/>
  <c r="BU34" i="3"/>
  <c r="BV34" i="3" s="1"/>
  <c r="BU33" i="3"/>
  <c r="BV33" i="3" s="1"/>
  <c r="BU32" i="3"/>
  <c r="BV32" i="3" s="1"/>
  <c r="BU31" i="3"/>
  <c r="BV31" i="3" s="1"/>
  <c r="L65" i="4" l="1"/>
  <c r="M65" i="4"/>
  <c r="K65" i="4" l="1"/>
  <c r="AI24" i="2"/>
  <c r="AJ24" i="2" s="1"/>
  <c r="AI2" i="2" l="1"/>
  <c r="AJ2" i="2" s="1"/>
  <c r="AI3" i="2"/>
  <c r="AJ3" i="2" s="1"/>
  <c r="AI4" i="2"/>
  <c r="AJ4" i="2" s="1"/>
  <c r="AI5" i="2"/>
  <c r="AJ5" i="2" s="1"/>
  <c r="AI6" i="2"/>
  <c r="AJ6" i="2" s="1"/>
  <c r="AI7" i="2"/>
  <c r="AJ7" i="2" s="1"/>
  <c r="AI8" i="2"/>
  <c r="AJ8" i="2" s="1"/>
  <c r="AI9" i="2"/>
  <c r="AJ9" i="2" s="1"/>
  <c r="AI10" i="2"/>
  <c r="AJ10" i="2" s="1"/>
  <c r="AI11" i="2"/>
  <c r="AJ11" i="2" s="1"/>
  <c r="AI12" i="2"/>
  <c r="AJ12" i="2" s="1"/>
  <c r="AI13" i="2"/>
  <c r="AJ13" i="2" s="1"/>
  <c r="AI14" i="2"/>
  <c r="AJ14" i="2" s="1"/>
  <c r="AI15" i="2"/>
  <c r="AJ15" i="2" s="1"/>
  <c r="AI16" i="2"/>
  <c r="AJ16" i="2" s="1"/>
  <c r="AI17" i="2"/>
  <c r="AJ17" i="2" s="1"/>
  <c r="AI18" i="2"/>
  <c r="AJ18" i="2" s="1"/>
  <c r="AI19" i="2"/>
  <c r="AJ19" i="2" s="1"/>
  <c r="AI20" i="2"/>
  <c r="AJ20" i="2" s="1"/>
  <c r="AI21" i="2"/>
  <c r="AJ21" i="2" s="1"/>
  <c r="AI22" i="2"/>
  <c r="AJ22" i="2" s="1"/>
  <c r="AI23" i="2"/>
  <c r="AJ23" i="2" s="1"/>
  <c r="AI30" i="2"/>
  <c r="AJ30" i="2" s="1"/>
  <c r="AI31" i="2"/>
  <c r="AJ31" i="2" s="1"/>
  <c r="AI32" i="2"/>
  <c r="AJ32" i="2" s="1"/>
  <c r="AI33" i="2"/>
  <c r="AJ33" i="2" s="1"/>
  <c r="AI34" i="2"/>
  <c r="AJ34" i="2" s="1"/>
  <c r="AI35" i="2"/>
  <c r="AJ35" i="2" s="1"/>
  <c r="AI38" i="2"/>
  <c r="AJ38" i="2" s="1"/>
  <c r="AI39" i="2"/>
  <c r="AJ39" i="2" s="1"/>
  <c r="AI40" i="2"/>
  <c r="AJ40" i="2" s="1"/>
  <c r="AI43" i="2"/>
  <c r="AI41" i="2" l="1"/>
  <c r="AI42" i="2" s="1"/>
  <c r="BT111" i="3"/>
  <c r="I65" i="4" l="1"/>
  <c r="J65" i="4"/>
  <c r="H65" i="4" l="1"/>
  <c r="G65" i="4"/>
  <c r="BU46" i="3"/>
  <c r="BV46" i="3" s="1"/>
  <c r="BU42" i="3" l="1"/>
  <c r="BV42" i="3" s="1"/>
  <c r="BU40" i="3" l="1"/>
  <c r="BV40" i="3" s="1"/>
  <c r="F65" i="4" l="1"/>
  <c r="BU48" i="3"/>
  <c r="BV48" i="3" s="1"/>
  <c r="BU47" i="3"/>
  <c r="BV47" i="3" s="1"/>
  <c r="BU45" i="3"/>
  <c r="BV45" i="3" s="1"/>
  <c r="BU44" i="3"/>
  <c r="BV44" i="3" s="1"/>
  <c r="BU69" i="3"/>
  <c r="BV69" i="3" s="1"/>
  <c r="BU57" i="3"/>
  <c r="BV57" i="3" s="1"/>
  <c r="BU56" i="3"/>
  <c r="BV56" i="3" s="1"/>
  <c r="BU43" i="3"/>
  <c r="BV43" i="3" s="1"/>
  <c r="BU41" i="3"/>
  <c r="BV41" i="3" s="1"/>
  <c r="BU39" i="3"/>
  <c r="BV39" i="3" s="1"/>
  <c r="BU38" i="3"/>
  <c r="BV38" i="3" s="1"/>
  <c r="BU37" i="3"/>
  <c r="BV37" i="3" s="1"/>
  <c r="E65" i="4" l="1"/>
  <c r="BK65" i="4" l="1"/>
  <c r="BU18" i="3" l="1"/>
  <c r="BV18" i="3" s="1"/>
  <c r="BU71" i="3" l="1"/>
  <c r="BV71" i="3" s="1"/>
  <c r="BU30" i="3"/>
  <c r="BV30" i="3" s="1"/>
  <c r="BU21" i="3"/>
  <c r="BV21" i="3" s="1"/>
  <c r="BU20" i="3"/>
  <c r="BV20" i="3" s="1"/>
  <c r="BU17" i="3"/>
  <c r="BV17" i="3" s="1"/>
  <c r="BU16" i="3"/>
  <c r="BV16" i="3" s="1"/>
  <c r="BU72" i="3" l="1"/>
  <c r="BV72" i="3" s="1"/>
  <c r="D65" i="4" l="1"/>
  <c r="BL63" i="4" l="1"/>
  <c r="BL64" i="4" s="1"/>
  <c r="BL65" i="4" s="1"/>
  <c r="BU78" i="3"/>
  <c r="BV78" i="3" s="1"/>
  <c r="BU80" i="3"/>
  <c r="BV80" i="3" s="1"/>
  <c r="BU79" i="3"/>
  <c r="BV79" i="3" s="1"/>
  <c r="BU77" i="3"/>
  <c r="BV77" i="3" s="1"/>
  <c r="BU76" i="3"/>
  <c r="BV76" i="3" s="1"/>
  <c r="BU75" i="3"/>
  <c r="BV75" i="3" s="1"/>
  <c r="BU74" i="3"/>
  <c r="BV74" i="3" s="1"/>
  <c r="BU73" i="3"/>
  <c r="BV73" i="3" s="1"/>
  <c r="BU5" i="3"/>
  <c r="BV5" i="3" s="1"/>
  <c r="BU97" i="3" l="1"/>
  <c r="BV97" i="3" s="1"/>
  <c r="BU82" i="3" l="1"/>
  <c r="BV82" i="3" s="1"/>
  <c r="BU81" i="3"/>
  <c r="BV81" i="3" s="1"/>
  <c r="BU15" i="3"/>
  <c r="BV15" i="3" s="1"/>
  <c r="BU14" i="3"/>
  <c r="BV14" i="3" s="1"/>
  <c r="BU13" i="3"/>
  <c r="BV13" i="3" s="1"/>
  <c r="BU83" i="3" l="1"/>
  <c r="BV83" i="3" s="1"/>
  <c r="BU110" i="3"/>
  <c r="BV110" i="3" s="1"/>
  <c r="BU109" i="3"/>
  <c r="BV109" i="3" s="1"/>
  <c r="BU96" i="3"/>
  <c r="BV96" i="3" s="1"/>
  <c r="BU89" i="3"/>
  <c r="BV89" i="3" s="1"/>
  <c r="BU85" i="3"/>
  <c r="BV85" i="3" s="1"/>
  <c r="BU84" i="3"/>
  <c r="BV84" i="3" s="1"/>
  <c r="BU12" i="3"/>
  <c r="BV12" i="3" s="1"/>
  <c r="BU11" i="3"/>
  <c r="BV11" i="3" s="1"/>
  <c r="BU10" i="3"/>
  <c r="BV10" i="3" s="1"/>
  <c r="BU9" i="3"/>
  <c r="BV9" i="3" s="1"/>
  <c r="BU8" i="3"/>
  <c r="BV8" i="3" s="1"/>
  <c r="BU7" i="3"/>
  <c r="BV7" i="3" s="1"/>
  <c r="BU6" i="3"/>
  <c r="BV6" i="3" s="1"/>
  <c r="BU3" i="3"/>
  <c r="BV3" i="3" s="1"/>
  <c r="BU2" i="3"/>
  <c r="BV2" i="3" s="1"/>
  <c r="BT112" i="3" l="1"/>
  <c r="BT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<sst xmlns="http://schemas.openxmlformats.org/spreadsheetml/2006/main" count="360" uniqueCount="162">
  <si>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</si>
  <si>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</si>
  <si>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</si>
  <si>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</si>
  <si>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</si>
  <si>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</si>
  <si>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</si>
  <si>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</si>
  <si>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</si>
  <si>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</si>
  <si>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</si>
  <si>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</si>
  <si>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</si>
  <si>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</si>
  <si>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</si>
  <si>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</si>
  <si>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</si>
  <si>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</si>
  <si>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</si>
  <si>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</si>
  <si>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</si>
  <si>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</si>
  <si>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</si>
  <si>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</si>
  <si>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</si>
  <si>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</si>
  <si>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</si>
  <si>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</si>
  <si>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</si>
  <si>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</si>
  <si>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</si>
  <si>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</si>
  <si>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</si>
  <si>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</si>
  <si>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</si>
  <si>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</si>
  <si>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</si>
  <si>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</si>
  <si>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</si>
  <si>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</si>
  <si>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</si>
  <si>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</si>
  <si>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</si>
  <si>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</si>
  <si>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</si>
  <si>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</si>
  <si>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</si>
  <si>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</si>
  <si>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</si>
  <si>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</si>
  <si>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</si>
  <si>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</si>
  <si>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</si>
  <si>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</si>
  <si>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</si>
  <si>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</si>
  <si>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</si>
  <si>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</si>
  <si>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</si>
  <si>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</si>
  <si>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</si>
  <si>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</si>
  <si>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</si>
  <si>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</si>
  <si>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</si>
  <si>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</si>
  <si>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</si>
  <si>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</si>
  <si>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</si>
  <si>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</si>
  <si>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</si>
  <si>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</si>
  <si>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</si>
  <si>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</si>
  <si>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</si>
  <si>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</si>
  <si>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</si>
  <si>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</si>
  <si>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</si>
  <si>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</si>
  <si>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</si>
  <si>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</si>
  <si>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</si>
  <si>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</si>
  <si>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</si>
  <si>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</si>
  <si>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</si>
  <si>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</si>
  <si>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</si>
  <si>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</si>
  <si>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</si>
  <si>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</si>
  <si>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</si>
  <si>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</si>
  <si>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</si>
  <si>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</si>
  <si>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</si>
  <si>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</si>
  <si>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</si>
  <si>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</si>
  <si>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</si>
  <si>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</si>
  <si>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</si>
  <si>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</si>
  <si>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</si>
  <si>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</si>
  <si>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</si>
  <si>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</si>
  <si>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</si>
  <si>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</si>
  <si>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</si>
  <si>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</si>
  <si>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</si>
  <si>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</si>
  <si>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</si>
  <si>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</si>
  <si>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</si>
  <si>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</si>
  <si>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</si>
  <si>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</si>
  <si>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</si>
  <si>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</si>
  <si>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</si>
  <si>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</si>
  <si>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</si>
  <si>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</si>
  <si>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</si>
  <si>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</si>
  <si>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</si>
  <si>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</si>
  <si>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</si>
  <si>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</si>
  <si>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</si>
  <si>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</si>
  <si>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</si>
  <si>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</si>
  <si>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</si>
  <si>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</si>
  <si>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</si>
  <si>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</si>
  <si>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</si>
  <si>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</si>
  <si>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</si>
  <si>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</si>
  <si>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</si>
  <si>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</si>
  <si>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</si>
  <si>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</si>
  <si>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</si>
  <si>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</si>
  <si>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</si>
  <si>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</si>
  <si>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</si>
  <si>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</si>
  <si>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</si>
  <si>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</si>
  <si>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</si>
  <si>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</si>
  <si>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</si>
  <si>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</si>
  <si>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</si>
  <si>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CELKEM stav k 6.7.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</si>
</sst>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K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5" max="35" width="23.140625" customWidth="1"/>
    <col min="37" max="37" width="18.5703125" customWidth="1"/>
    <col min="39" max="39" width="9.28515625" customWidth="1"/>
    <col min="41" max="41" width="41.42578125" bestFit="1" customWidth="1"/>
  </cols>
  <sheetData>
    <row r="1" spans="1:37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48" t="s">
        <v>161</v>
      </c>
      <c r="AJ1" s="1" t="s">
        <v>29</v>
      </c>
      <c r="AK1" s="2" t="s">
        <v>86</v>
      </c>
    </row>
    <row r="2" spans="1:37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86">
        <f t="shared" ref="AI2:AI40" si="0">SUM(D2:AH2)</f>
        <v>122</v>
      </c>
      <c r="AJ2" s="43">
        <f>AI2*195</f>
        <v>23790</v>
      </c>
      <c r="AK2" s="92">
        <v>139035</v>
      </c>
    </row>
    <row r="3" spans="1:37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87">
        <f t="shared" si="0"/>
        <v>100</v>
      </c>
      <c r="AJ3" s="5">
        <f t="shared" ref="AJ3:AJ40" si="1">AI3*195</f>
        <v>19500</v>
      </c>
      <c r="AK3" s="93">
        <v>116025</v>
      </c>
    </row>
    <row r="4" spans="1:37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87">
        <f t="shared" si="0"/>
        <v>46</v>
      </c>
      <c r="AJ4" s="5">
        <f t="shared" si="1"/>
        <v>8970</v>
      </c>
      <c r="AK4" s="93">
        <v>52650</v>
      </c>
    </row>
    <row r="5" spans="1:37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87">
        <f t="shared" si="0"/>
        <v>97</v>
      </c>
      <c r="AJ5" s="5">
        <f t="shared" si="1"/>
        <v>18915</v>
      </c>
      <c r="AK5" s="93">
        <v>112515</v>
      </c>
    </row>
    <row r="6" spans="1:37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87">
        <f t="shared" si="0"/>
        <v>34</v>
      </c>
      <c r="AJ6" s="5">
        <f t="shared" si="1"/>
        <v>6630</v>
      </c>
      <c r="AK6" s="93">
        <v>39195</v>
      </c>
    </row>
    <row r="7" spans="1:37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87">
        <f t="shared" si="0"/>
        <v>29</v>
      </c>
      <c r="AJ7" s="5">
        <f t="shared" si="1"/>
        <v>5655</v>
      </c>
      <c r="AK7" s="93">
        <v>33540</v>
      </c>
    </row>
    <row r="8" spans="1:37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87">
        <f t="shared" si="0"/>
        <v>53</v>
      </c>
      <c r="AJ8" s="5">
        <f t="shared" si="1"/>
        <v>10335</v>
      </c>
      <c r="AK8" s="93">
        <v>60645</v>
      </c>
    </row>
    <row r="9" spans="1:37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87">
        <f t="shared" si="0"/>
        <v>345</v>
      </c>
      <c r="AJ9" s="5">
        <f t="shared" si="1"/>
        <v>67275</v>
      </c>
      <c r="AK9" s="93">
        <v>401895</v>
      </c>
    </row>
    <row r="10" spans="1:37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87">
        <f t="shared" si="0"/>
        <v>336</v>
      </c>
      <c r="AJ10" s="5">
        <f t="shared" si="1"/>
        <v>65520</v>
      </c>
      <c r="AK10" s="93">
        <v>391755</v>
      </c>
    </row>
    <row r="11" spans="1:37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87">
        <f t="shared" si="0"/>
        <v>125</v>
      </c>
      <c r="AJ11" s="5">
        <f t="shared" si="1"/>
        <v>24375</v>
      </c>
      <c r="AK11" s="93">
        <v>145080</v>
      </c>
    </row>
    <row r="12" spans="1:37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87">
        <f t="shared" si="0"/>
        <v>588.48717948700005</v>
      </c>
      <c r="AJ12" s="5">
        <f t="shared" si="1"/>
        <v>114754.999999965</v>
      </c>
      <c r="AK12" s="93">
        <v>684435</v>
      </c>
    </row>
    <row r="13" spans="1:37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87">
        <f t="shared" si="0"/>
        <v>328</v>
      </c>
      <c r="AJ13" s="5">
        <f t="shared" si="1"/>
        <v>63960</v>
      </c>
      <c r="AK13" s="93">
        <v>382395</v>
      </c>
    </row>
    <row r="14" spans="1:37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88">
        <f t="shared" si="0"/>
        <v>653.51282050999998</v>
      </c>
      <c r="AJ14" s="45">
        <f t="shared" si="1"/>
        <v>127434.99999945</v>
      </c>
      <c r="AK14" s="94">
        <v>761880</v>
      </c>
    </row>
    <row r="15" spans="1:37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86">
        <f t="shared" si="0"/>
        <v>403</v>
      </c>
      <c r="AJ15" s="43">
        <f t="shared" si="1"/>
        <v>78585</v>
      </c>
      <c r="AK15" s="92">
        <v>470340</v>
      </c>
    </row>
    <row r="16" spans="1:37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87">
        <f t="shared" si="0"/>
        <v>40</v>
      </c>
      <c r="AJ16" s="5">
        <f t="shared" si="1"/>
        <v>7800</v>
      </c>
      <c r="AK16" s="93">
        <v>46605</v>
      </c>
    </row>
    <row r="17" spans="1:37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88">
        <f t="shared" si="0"/>
        <v>41</v>
      </c>
      <c r="AJ17" s="45">
        <f t="shared" si="1"/>
        <v>7995</v>
      </c>
      <c r="AK17" s="94">
        <v>47580</v>
      </c>
    </row>
    <row r="18" spans="1:37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86">
        <f t="shared" si="0"/>
        <v>28</v>
      </c>
      <c r="AJ18" s="43">
        <f t="shared" si="1"/>
        <v>5460</v>
      </c>
      <c r="AK18" s="92">
        <v>32370</v>
      </c>
    </row>
    <row r="19" spans="1:37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87">
        <f t="shared" si="0"/>
        <v>19</v>
      </c>
      <c r="AJ19" s="5">
        <f t="shared" si="1"/>
        <v>3705</v>
      </c>
      <c r="AK19" s="93">
        <v>22035</v>
      </c>
    </row>
    <row r="20" spans="1:37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88">
        <f t="shared" si="0"/>
        <v>36</v>
      </c>
      <c r="AJ20" s="45">
        <f t="shared" si="1"/>
        <v>7020</v>
      </c>
      <c r="AK20" s="94">
        <v>41925</v>
      </c>
    </row>
    <row r="21" spans="1:37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89">
        <f t="shared" si="0"/>
        <v>1</v>
      </c>
      <c r="AJ21" s="39">
        <f t="shared" si="1"/>
        <v>195</v>
      </c>
      <c r="AK21" s="95">
        <v>1170</v>
      </c>
    </row>
    <row r="22" spans="1:37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87">
        <f t="shared" si="0"/>
        <v>2</v>
      </c>
      <c r="AJ22" s="5">
        <f t="shared" si="1"/>
        <v>390</v>
      </c>
      <c r="AK22" s="93">
        <v>2340</v>
      </c>
    </row>
    <row r="23" spans="1:37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87">
        <f t="shared" si="0"/>
        <v>26</v>
      </c>
      <c r="AJ23" s="5">
        <f t="shared" si="1"/>
        <v>5070</v>
      </c>
      <c r="AK23" s="93">
        <v>30420</v>
      </c>
    </row>
    <row r="24" spans="1:37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87">
        <f t="shared" si="0"/>
        <v>54</v>
      </c>
      <c r="AJ24" s="5">
        <f t="shared" ref="AJ24" si="2">AI24*195</f>
        <v>10530</v>
      </c>
      <c r="AK24" s="93">
        <v>63180</v>
      </c>
    </row>
    <row r="25" spans="1:37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87">
        <f t="shared" ref="AI25:AI26" si="3">SUM(D25:AH25)</f>
        <v>77</v>
      </c>
      <c r="AJ25" s="5">
        <f t="shared" ref="AJ25:AJ26" si="4">AI25*195</f>
        <v>15015</v>
      </c>
      <c r="AK25" s="93">
        <v>90090</v>
      </c>
    </row>
    <row r="26" spans="1:37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87">
        <f t="shared" si="3"/>
        <v>129</v>
      </c>
      <c r="AJ26" s="5">
        <f t="shared" si="4"/>
        <v>25155</v>
      </c>
      <c r="AK26" s="93">
        <v>150930</v>
      </c>
    </row>
    <row r="27" spans="1:37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87">
        <f t="shared" si="0"/>
        <v>7</v>
      </c>
      <c r="AJ27" s="5">
        <f t="shared" ref="AJ27" si="5">AI27*195</f>
        <v>1365</v>
      </c>
      <c r="AK27" s="93">
        <v>8190</v>
      </c>
    </row>
    <row r="28" spans="1:37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87">
        <f t="shared" ref="AI28:AI29" si="6">SUM(D28:AH28)</f>
        <v>1</v>
      </c>
      <c r="AJ28" s="5">
        <f t="shared" ref="AJ28:AJ29" si="7">AI28*195</f>
        <v>195</v>
      </c>
      <c r="AK28" s="93">
        <v>1170</v>
      </c>
    </row>
    <row r="29" spans="1:37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87">
        <f t="shared" si="6"/>
        <v>162</v>
      </c>
      <c r="AJ29" s="5">
        <f t="shared" si="7"/>
        <v>31590</v>
      </c>
      <c r="AK29" s="93">
        <v>188175</v>
      </c>
    </row>
    <row r="30" spans="1:37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87">
        <f t="shared" si="0"/>
        <v>155</v>
      </c>
      <c r="AJ30" s="5">
        <f t="shared" si="1"/>
        <v>30225</v>
      </c>
      <c r="AK30" s="93">
        <v>180180</v>
      </c>
    </row>
    <row r="31" spans="1:37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87">
        <f t="shared" si="0"/>
        <v>156</v>
      </c>
      <c r="AJ31" s="5">
        <f t="shared" si="1"/>
        <v>30420</v>
      </c>
      <c r="AK31" s="93">
        <v>182520</v>
      </c>
    </row>
    <row r="32" spans="1:37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87">
        <f t="shared" si="0"/>
        <v>139</v>
      </c>
      <c r="AJ32" s="5">
        <f t="shared" si="1"/>
        <v>27105</v>
      </c>
      <c r="AK32" s="93">
        <v>162630</v>
      </c>
    </row>
    <row r="33" spans="1:37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87">
        <f t="shared" si="0"/>
        <v>102</v>
      </c>
      <c r="AJ33" s="5">
        <f t="shared" si="1"/>
        <v>19890</v>
      </c>
      <c r="AK33" s="93">
        <v>119340</v>
      </c>
    </row>
    <row r="34" spans="1:37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87">
        <f t="shared" si="0"/>
        <v>397</v>
      </c>
      <c r="AJ34" s="5">
        <f t="shared" si="1"/>
        <v>77415</v>
      </c>
      <c r="AK34" s="93">
        <v>462540</v>
      </c>
    </row>
    <row r="35" spans="1:37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87">
        <f t="shared" si="0"/>
        <v>168</v>
      </c>
      <c r="AJ35" s="5">
        <f t="shared" si="1"/>
        <v>32760</v>
      </c>
      <c r="AK35" s="93">
        <v>195975</v>
      </c>
    </row>
    <row r="36" spans="1:37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87">
        <f t="shared" ref="AI36:AI37" si="8">SUM(D36:AH36)</f>
        <v>453</v>
      </c>
      <c r="AJ36" s="5">
        <f t="shared" ref="AJ36:AJ37" si="9">AI36*195</f>
        <v>88335</v>
      </c>
      <c r="AK36" s="93">
        <v>529035</v>
      </c>
    </row>
    <row r="37" spans="1:37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87">
        <f t="shared" si="8"/>
        <v>256</v>
      </c>
      <c r="AJ37" s="5">
        <f t="shared" si="9"/>
        <v>49920</v>
      </c>
      <c r="AK37" s="93">
        <v>298545</v>
      </c>
    </row>
    <row r="38" spans="1:37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87">
        <f t="shared" si="0"/>
        <v>298</v>
      </c>
      <c r="AJ38" s="5">
        <f t="shared" si="1"/>
        <v>58110</v>
      </c>
      <c r="AK38" s="93">
        <v>347880</v>
      </c>
    </row>
    <row r="39" spans="1:37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87">
        <f t="shared" si="0"/>
        <v>291</v>
      </c>
      <c r="AJ39" s="5">
        <f t="shared" si="1"/>
        <v>56745</v>
      </c>
      <c r="AK39" s="93">
        <v>339495</v>
      </c>
    </row>
    <row r="40" spans="1:37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26</v>
      </c>
      <c r="AF40" s="7">
        <v>34</v>
      </c>
      <c r="AG40" s="7">
        <v>29</v>
      </c>
      <c r="AH40" s="7"/>
      <c r="AI40" s="88">
        <f t="shared" si="0"/>
        <v>341</v>
      </c>
      <c r="AJ40" s="45">
        <f t="shared" si="1"/>
        <v>66495</v>
      </c>
      <c r="AK40" s="94">
        <v>397995</v>
      </c>
    </row>
    <row r="41" spans="1:37" ht="15.75" x14ac:dyDescent="0.25">
      <c r="A41" s="57"/>
      <c r="B41" s="58"/>
      <c r="C41" s="28" t="s">
        <v>25</v>
      </c>
      <c r="D41" s="54">
        <f t="shared" ref="D41:AI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G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139.999999997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1"/>
        <v>470</v>
      </c>
      <c r="AF41" s="55">
        <f t="shared" si="11"/>
        <v>592</v>
      </c>
      <c r="AG41" s="55">
        <f t="shared" si="11"/>
        <v>532</v>
      </c>
      <c r="AH41" s="55">
        <f t="shared" si="10"/>
        <v>86</v>
      </c>
      <c r="AI41" s="56">
        <f t="shared" si="10"/>
        <v>6638.9999999970005</v>
      </c>
      <c r="AJ41" s="10"/>
      <c r="AK41" s="10"/>
    </row>
    <row r="42" spans="1:37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I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G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27299.999999415002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4"/>
        <v>91650</v>
      </c>
      <c r="AF42" s="11">
        <f t="shared" si="14"/>
        <v>115440</v>
      </c>
      <c r="AG42" s="11">
        <f t="shared" si="14"/>
        <v>103740</v>
      </c>
      <c r="AH42" s="11">
        <f t="shared" si="13"/>
        <v>16770</v>
      </c>
      <c r="AI42" s="12">
        <f t="shared" si="13"/>
        <v>1294604.9999994151</v>
      </c>
      <c r="AJ42" s="13"/>
      <c r="AK42" s="13"/>
    </row>
    <row r="43" spans="1:37" ht="16.5" thickBot="1" x14ac:dyDescent="0.3">
      <c r="A43" s="61"/>
      <c r="B43" s="62"/>
      <c r="C43" s="65" t="s">
        <v>86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4">
        <v>692640</v>
      </c>
      <c r="AG43" s="84">
        <v>622440</v>
      </c>
      <c r="AH43" s="84">
        <v>100620</v>
      </c>
      <c r="AI43" s="85">
        <f>SUM(D43:AH43)</f>
        <v>7733700</v>
      </c>
      <c r="AJ43" s="14"/>
      <c r="AK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V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71" width="8.7109375" customWidth="1"/>
    <col min="72" max="72" width="23.140625" customWidth="1"/>
    <col min="74" max="74" width="10.7109375" customWidth="1"/>
    <col min="76" max="76" width="9.28515625" customWidth="1"/>
  </cols>
  <sheetData>
    <row r="1" spans="1:74" ht="33.75" customHeight="1" thickBot="1" x14ac:dyDescent="0.3">
      <c r="A1" s="106" t="s">
        <v>160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48" t="s">
        <v>161</v>
      </c>
      <c r="BU1" s="52" t="s">
        <v>29</v>
      </c>
      <c r="BV1" s="2" t="s">
        <v>51</v>
      </c>
    </row>
    <row r="2" spans="1:74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49">
        <f>SUM(D2:BS2)</f>
        <v>153</v>
      </c>
      <c r="BU2" s="96">
        <f>BT2*10</f>
        <v>1530</v>
      </c>
      <c r="BV2" s="92">
        <f>BU2*10</f>
        <v>15300</v>
      </c>
    </row>
    <row r="3" spans="1:74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50">
        <f t="shared" ref="BT3:BT110" si="0">SUM(D3:BS3)</f>
        <v>308</v>
      </c>
      <c r="BU3" s="97">
        <f t="shared" ref="BU3:BV110" si="1">BT3*10</f>
        <v>3080</v>
      </c>
      <c r="BV3" s="93">
        <f t="shared" si="1"/>
        <v>30800</v>
      </c>
    </row>
    <row r="4" spans="1:74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50">
        <f t="shared" ref="BT4" si="2">SUM(D4:BS4)</f>
        <v>679</v>
      </c>
      <c r="BU4" s="97">
        <f t="shared" ref="BU4" si="3">BT4*10</f>
        <v>6790</v>
      </c>
      <c r="BV4" s="93">
        <f t="shared" ref="BV4" si="4">BU4*10</f>
        <v>67900</v>
      </c>
    </row>
    <row r="5" spans="1:74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50">
        <f t="shared" ref="BT5" si="5">SUM(D5:BS5)</f>
        <v>391</v>
      </c>
      <c r="BU5" s="97">
        <f t="shared" ref="BU5" si="6">BT5*10</f>
        <v>3910</v>
      </c>
      <c r="BV5" s="93">
        <f t="shared" ref="BV5" si="7">BU5*10</f>
        <v>39100</v>
      </c>
    </row>
    <row r="6" spans="1:74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53">
        <f t="shared" si="0"/>
        <v>912</v>
      </c>
      <c r="BU6" s="98">
        <f t="shared" si="1"/>
        <v>9120</v>
      </c>
      <c r="BV6" s="94">
        <f t="shared" si="1"/>
        <v>91200</v>
      </c>
    </row>
    <row r="7" spans="1:74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51">
        <f t="shared" si="0"/>
        <v>139</v>
      </c>
      <c r="BU7" s="99">
        <f t="shared" si="1"/>
        <v>1390</v>
      </c>
      <c r="BV7" s="95">
        <f t="shared" si="1"/>
        <v>13900</v>
      </c>
    </row>
    <row r="8" spans="1:74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50">
        <f t="shared" si="0"/>
        <v>40</v>
      </c>
      <c r="BU8" s="97">
        <f t="shared" si="1"/>
        <v>400</v>
      </c>
      <c r="BV8" s="93">
        <f t="shared" si="1"/>
        <v>4000</v>
      </c>
    </row>
    <row r="9" spans="1:74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50">
        <f t="shared" si="0"/>
        <v>66</v>
      </c>
      <c r="BU9" s="97">
        <f t="shared" si="1"/>
        <v>660</v>
      </c>
      <c r="BV9" s="93">
        <f t="shared" si="1"/>
        <v>6600</v>
      </c>
    </row>
    <row r="10" spans="1:74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50">
        <f t="shared" si="0"/>
        <v>35</v>
      </c>
      <c r="BU10" s="97">
        <f t="shared" si="1"/>
        <v>350</v>
      </c>
      <c r="BV10" s="93">
        <f t="shared" si="1"/>
        <v>3500</v>
      </c>
    </row>
    <row r="11" spans="1:74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50">
        <f t="shared" si="0"/>
        <v>74</v>
      </c>
      <c r="BU11" s="97">
        <f t="shared" si="1"/>
        <v>740</v>
      </c>
      <c r="BV11" s="93">
        <f t="shared" si="1"/>
        <v>7400</v>
      </c>
    </row>
    <row r="12" spans="1:74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50">
        <f t="shared" si="0"/>
        <v>46</v>
      </c>
      <c r="BU12" s="97">
        <f t="shared" si="1"/>
        <v>460</v>
      </c>
      <c r="BV12" s="93">
        <f t="shared" si="1"/>
        <v>4600</v>
      </c>
    </row>
    <row r="13" spans="1:74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50">
        <f t="shared" si="0"/>
        <v>60</v>
      </c>
      <c r="BU13" s="97">
        <f t="shared" ref="BU13:BU82" si="8">BT13*10</f>
        <v>600</v>
      </c>
      <c r="BV13" s="93">
        <f t="shared" ref="BV13:BV82" si="9">BU13*10</f>
        <v>6000</v>
      </c>
    </row>
    <row r="14" spans="1:74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50">
        <f t="shared" si="0"/>
        <v>4</v>
      </c>
      <c r="BU14" s="97">
        <f t="shared" si="8"/>
        <v>40</v>
      </c>
      <c r="BV14" s="93">
        <f t="shared" si="9"/>
        <v>400</v>
      </c>
    </row>
    <row r="15" spans="1:74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50">
        <f t="shared" si="0"/>
        <v>35</v>
      </c>
      <c r="BU15" s="97">
        <f t="shared" si="8"/>
        <v>350</v>
      </c>
      <c r="BV15" s="93">
        <f t="shared" si="9"/>
        <v>3500</v>
      </c>
    </row>
    <row r="16" spans="1:74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50">
        <f t="shared" ref="BT16:BT71" si="10">SUM(D16:BS16)</f>
        <v>17</v>
      </c>
      <c r="BU16" s="97">
        <f t="shared" ref="BU16:BU71" si="11">BT16*10</f>
        <v>170</v>
      </c>
      <c r="BV16" s="93">
        <f t="shared" ref="BV16:BV71" si="12">BU16*10</f>
        <v>1700</v>
      </c>
    </row>
    <row r="17" spans="1:74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50">
        <f t="shared" si="10"/>
        <v>43</v>
      </c>
      <c r="BU17" s="97">
        <f t="shared" si="11"/>
        <v>430</v>
      </c>
      <c r="BV17" s="93">
        <f t="shared" si="12"/>
        <v>4300</v>
      </c>
    </row>
    <row r="18" spans="1:74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50">
        <f t="shared" ref="BT18" si="13">SUM(D18:BS18)</f>
        <v>53</v>
      </c>
      <c r="BU18" s="97">
        <f t="shared" ref="BU18" si="14">BT18*10</f>
        <v>530</v>
      </c>
      <c r="BV18" s="93">
        <f t="shared" ref="BV18" si="15">BU18*10</f>
        <v>5300</v>
      </c>
    </row>
    <row r="19" spans="1:74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50">
        <f t="shared" ref="BT19" si="16">SUM(D19:BS19)</f>
        <v>19</v>
      </c>
      <c r="BU19" s="97">
        <f t="shared" ref="BU19" si="17">BT19*10</f>
        <v>190</v>
      </c>
      <c r="BV19" s="93">
        <f t="shared" ref="BV19" si="18">BU19*10</f>
        <v>1900</v>
      </c>
    </row>
    <row r="20" spans="1:74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50">
        <f t="shared" si="10"/>
        <v>87</v>
      </c>
      <c r="BU20" s="97">
        <f t="shared" si="11"/>
        <v>870</v>
      </c>
      <c r="BV20" s="93">
        <f t="shared" si="12"/>
        <v>8700</v>
      </c>
    </row>
    <row r="21" spans="1:74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50">
        <f t="shared" si="10"/>
        <v>20</v>
      </c>
      <c r="BU21" s="97">
        <f t="shared" si="11"/>
        <v>200</v>
      </c>
      <c r="BV21" s="93">
        <f t="shared" si="12"/>
        <v>2000</v>
      </c>
    </row>
    <row r="22" spans="1:74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50">
        <f t="shared" ref="BT22:BT29" si="19">SUM(D22:BS22)</f>
        <v>23</v>
      </c>
      <c r="BU22" s="97">
        <f t="shared" ref="BU22:BU29" si="20">BT22*10</f>
        <v>230</v>
      </c>
      <c r="BV22" s="93">
        <f t="shared" ref="BV22:BV29" si="21">BU22*10</f>
        <v>2300</v>
      </c>
    </row>
    <row r="23" spans="1:74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50">
        <f t="shared" si="19"/>
        <v>27</v>
      </c>
      <c r="BU23" s="97">
        <f t="shared" si="20"/>
        <v>270</v>
      </c>
      <c r="BV23" s="93">
        <f t="shared" si="21"/>
        <v>2700</v>
      </c>
    </row>
    <row r="24" spans="1:74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50">
        <f t="shared" si="19"/>
        <v>36</v>
      </c>
      <c r="BU24" s="97">
        <f t="shared" si="20"/>
        <v>360</v>
      </c>
      <c r="BV24" s="93">
        <f t="shared" si="21"/>
        <v>3600</v>
      </c>
    </row>
    <row r="25" spans="1:74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50">
        <f t="shared" si="19"/>
        <v>21</v>
      </c>
      <c r="BU25" s="97">
        <f t="shared" si="20"/>
        <v>210</v>
      </c>
      <c r="BV25" s="93">
        <f t="shared" si="21"/>
        <v>2100</v>
      </c>
    </row>
    <row r="26" spans="1:74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50">
        <f t="shared" ref="BT26:BT28" si="22">SUM(D26:BS26)</f>
        <v>26</v>
      </c>
      <c r="BU26" s="97">
        <f t="shared" ref="BU26:BU28" si="23">BT26*10</f>
        <v>260</v>
      </c>
      <c r="BV26" s="93">
        <f t="shared" ref="BV26:BV28" si="24">BU26*10</f>
        <v>2600</v>
      </c>
    </row>
    <row r="27" spans="1:74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50">
        <f t="shared" ref="BT27" si="25">SUM(D27:BS27)</f>
        <v>30</v>
      </c>
      <c r="BU27" s="97">
        <f t="shared" ref="BU27" si="26">BT27*10</f>
        <v>300</v>
      </c>
      <c r="BV27" s="93">
        <f t="shared" ref="BV27" si="27">BU27*10</f>
        <v>3000</v>
      </c>
    </row>
    <row r="28" spans="1:74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50">
        <f t="shared" si="22"/>
        <v>28</v>
      </c>
      <c r="BU28" s="97">
        <f t="shared" si="23"/>
        <v>280</v>
      </c>
      <c r="BV28" s="93">
        <f t="shared" si="24"/>
        <v>2800</v>
      </c>
    </row>
    <row r="29" spans="1:74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50">
        <f t="shared" si="19"/>
        <v>4</v>
      </c>
      <c r="BU29" s="97">
        <f t="shared" si="20"/>
        <v>40</v>
      </c>
      <c r="BV29" s="93">
        <f t="shared" si="21"/>
        <v>400</v>
      </c>
    </row>
    <row r="30" spans="1:74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50">
        <f t="shared" si="10"/>
        <v>47</v>
      </c>
      <c r="BU30" s="97">
        <f t="shared" si="11"/>
        <v>470</v>
      </c>
      <c r="BV30" s="93">
        <f t="shared" si="12"/>
        <v>4700</v>
      </c>
    </row>
    <row r="31" spans="1:74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50">
        <f t="shared" ref="BT31:BT36" si="28">SUM(D31:BS31)</f>
        <v>25</v>
      </c>
      <c r="BU31" s="97">
        <f t="shared" ref="BU31:BU36" si="29">BT31*10</f>
        <v>250</v>
      </c>
      <c r="BV31" s="93">
        <f t="shared" ref="BV31:BV36" si="30">BU31*10</f>
        <v>2500</v>
      </c>
    </row>
    <row r="32" spans="1:74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50">
        <f t="shared" si="28"/>
        <v>1</v>
      </c>
      <c r="BU32" s="97">
        <f t="shared" si="29"/>
        <v>10</v>
      </c>
      <c r="BV32" s="93">
        <f t="shared" si="30"/>
        <v>100</v>
      </c>
    </row>
    <row r="33" spans="1:74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50">
        <f t="shared" si="28"/>
        <v>7</v>
      </c>
      <c r="BU33" s="97">
        <f t="shared" si="29"/>
        <v>70</v>
      </c>
      <c r="BV33" s="93">
        <f t="shared" si="30"/>
        <v>700</v>
      </c>
    </row>
    <row r="34" spans="1:74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50">
        <f t="shared" si="28"/>
        <v>3</v>
      </c>
      <c r="BU34" s="97">
        <f t="shared" si="29"/>
        <v>30</v>
      </c>
      <c r="BV34" s="93">
        <f t="shared" si="30"/>
        <v>300</v>
      </c>
    </row>
    <row r="35" spans="1:74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50">
        <f t="shared" si="28"/>
        <v>25</v>
      </c>
      <c r="BU35" s="97">
        <f t="shared" si="29"/>
        <v>250</v>
      </c>
      <c r="BV35" s="93">
        <f t="shared" si="30"/>
        <v>2500</v>
      </c>
    </row>
    <row r="36" spans="1:74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50">
        <f t="shared" si="28"/>
        <v>9</v>
      </c>
      <c r="BU36" s="97">
        <f t="shared" si="29"/>
        <v>90</v>
      </c>
      <c r="BV36" s="93">
        <f t="shared" si="30"/>
        <v>900</v>
      </c>
    </row>
    <row r="37" spans="1:74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50">
        <f t="shared" ref="BT37:BT69" si="31">SUM(D37:BS37)</f>
        <v>34</v>
      </c>
      <c r="BU37" s="97">
        <f t="shared" ref="BU37:BU69" si="32">BT37*10</f>
        <v>340</v>
      </c>
      <c r="BV37" s="93">
        <f t="shared" ref="BV37:BV69" si="33">BU37*10</f>
        <v>3400</v>
      </c>
    </row>
    <row r="38" spans="1:74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50">
        <f t="shared" si="31"/>
        <v>2</v>
      </c>
      <c r="BU38" s="97">
        <f t="shared" si="32"/>
        <v>20</v>
      </c>
      <c r="BV38" s="93">
        <f t="shared" si="33"/>
        <v>200</v>
      </c>
    </row>
    <row r="39" spans="1:74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50">
        <f t="shared" si="31"/>
        <v>24</v>
      </c>
      <c r="BU39" s="97">
        <f t="shared" si="32"/>
        <v>240</v>
      </c>
      <c r="BV39" s="93">
        <f t="shared" si="33"/>
        <v>2400</v>
      </c>
    </row>
    <row r="40" spans="1:74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50">
        <f t="shared" ref="BT40" si="34">SUM(D40:BS40)</f>
        <v>27</v>
      </c>
      <c r="BU40" s="97">
        <f t="shared" ref="BU40" si="35">BT40*10</f>
        <v>270</v>
      </c>
      <c r="BV40" s="93">
        <f t="shared" ref="BV40" si="36">BU40*10</f>
        <v>2700</v>
      </c>
    </row>
    <row r="41" spans="1:74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50">
        <f t="shared" si="31"/>
        <v>28</v>
      </c>
      <c r="BU41" s="97">
        <f t="shared" si="32"/>
        <v>280</v>
      </c>
      <c r="BV41" s="93">
        <f t="shared" si="33"/>
        <v>2800</v>
      </c>
    </row>
    <row r="42" spans="1:74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50">
        <f t="shared" ref="BT42" si="37">SUM(D42:BS42)</f>
        <v>46</v>
      </c>
      <c r="BU42" s="97">
        <f t="shared" ref="BU42" si="38">BT42*10</f>
        <v>460</v>
      </c>
      <c r="BV42" s="93">
        <f t="shared" ref="BV42" si="39">BU42*10</f>
        <v>4600</v>
      </c>
    </row>
    <row r="43" spans="1:74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50">
        <f t="shared" si="31"/>
        <v>39</v>
      </c>
      <c r="BU43" s="97">
        <f t="shared" si="32"/>
        <v>390</v>
      </c>
      <c r="BV43" s="93">
        <f t="shared" si="33"/>
        <v>3900</v>
      </c>
    </row>
    <row r="44" spans="1:74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50">
        <f t="shared" ref="BT44:BT48" si="40">SUM(D44:BS44)</f>
        <v>24</v>
      </c>
      <c r="BU44" s="97">
        <f t="shared" ref="BU44:BU48" si="41">BT44*10</f>
        <v>240</v>
      </c>
      <c r="BV44" s="93">
        <f t="shared" ref="BV44:BV48" si="42">BU44*10</f>
        <v>2400</v>
      </c>
    </row>
    <row r="45" spans="1:74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50">
        <f t="shared" si="40"/>
        <v>28</v>
      </c>
      <c r="BU45" s="97">
        <f t="shared" si="41"/>
        <v>280</v>
      </c>
      <c r="BV45" s="93">
        <f t="shared" si="42"/>
        <v>2800</v>
      </c>
    </row>
    <row r="46" spans="1:74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50">
        <f t="shared" ref="BT46" si="43">SUM(D46:BS46)</f>
        <v>2</v>
      </c>
      <c r="BU46" s="97">
        <f t="shared" ref="BU46" si="44">BT46*10</f>
        <v>20</v>
      </c>
      <c r="BV46" s="93">
        <f t="shared" ref="BV46" si="45">BU46*10</f>
        <v>200</v>
      </c>
    </row>
    <row r="47" spans="1:74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50">
        <f t="shared" si="40"/>
        <v>34</v>
      </c>
      <c r="BU47" s="97">
        <f t="shared" si="41"/>
        <v>340</v>
      </c>
      <c r="BV47" s="93">
        <f t="shared" si="42"/>
        <v>3400</v>
      </c>
    </row>
    <row r="48" spans="1:74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50">
        <f t="shared" si="40"/>
        <v>43</v>
      </c>
      <c r="BU48" s="97">
        <f t="shared" si="41"/>
        <v>430</v>
      </c>
      <c r="BV48" s="93">
        <f t="shared" si="42"/>
        <v>4300</v>
      </c>
    </row>
    <row r="49" spans="1:74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50">
        <f t="shared" ref="BT49:BT55" si="46">SUM(D49:BS49)</f>
        <v>26</v>
      </c>
      <c r="BU49" s="97">
        <f t="shared" ref="BU49:BU55" si="47">BT49*10</f>
        <v>260</v>
      </c>
      <c r="BV49" s="93">
        <f t="shared" ref="BV49:BV55" si="48">BU49*10</f>
        <v>2600</v>
      </c>
    </row>
    <row r="50" spans="1:74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50">
        <f t="shared" si="46"/>
        <v>36</v>
      </c>
      <c r="BU50" s="97">
        <f t="shared" si="47"/>
        <v>360</v>
      </c>
      <c r="BV50" s="93">
        <f t="shared" si="48"/>
        <v>3600</v>
      </c>
    </row>
    <row r="51" spans="1:74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50">
        <f t="shared" si="46"/>
        <v>30</v>
      </c>
      <c r="BU51" s="97">
        <f t="shared" si="47"/>
        <v>300</v>
      </c>
      <c r="BV51" s="93">
        <f t="shared" si="48"/>
        <v>3000</v>
      </c>
    </row>
    <row r="52" spans="1:74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50">
        <f t="shared" si="46"/>
        <v>45</v>
      </c>
      <c r="BU52" s="97">
        <f t="shared" si="47"/>
        <v>450</v>
      </c>
      <c r="BV52" s="93">
        <f t="shared" si="48"/>
        <v>4500</v>
      </c>
    </row>
    <row r="53" spans="1:74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50">
        <f t="shared" si="46"/>
        <v>75</v>
      </c>
      <c r="BU53" s="97">
        <f t="shared" si="47"/>
        <v>750</v>
      </c>
      <c r="BV53" s="93">
        <f t="shared" si="48"/>
        <v>7500</v>
      </c>
    </row>
    <row r="54" spans="1:74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50">
        <f t="shared" si="46"/>
        <v>44</v>
      </c>
      <c r="BU54" s="97">
        <f t="shared" si="47"/>
        <v>440</v>
      </c>
      <c r="BV54" s="93">
        <f t="shared" si="48"/>
        <v>4400</v>
      </c>
    </row>
    <row r="55" spans="1:74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50">
        <f t="shared" si="46"/>
        <v>36</v>
      </c>
      <c r="BU55" s="97">
        <f t="shared" si="47"/>
        <v>360</v>
      </c>
      <c r="BV55" s="93">
        <f t="shared" si="48"/>
        <v>3600</v>
      </c>
    </row>
    <row r="56" spans="1:74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50">
        <f t="shared" si="31"/>
        <v>28</v>
      </c>
      <c r="BU56" s="97">
        <f t="shared" si="32"/>
        <v>280</v>
      </c>
      <c r="BV56" s="93">
        <f t="shared" si="33"/>
        <v>2800</v>
      </c>
    </row>
    <row r="57" spans="1:74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50">
        <f t="shared" si="31"/>
        <v>18</v>
      </c>
      <c r="BU57" s="97">
        <f t="shared" si="32"/>
        <v>180</v>
      </c>
      <c r="BV57" s="93">
        <f t="shared" si="33"/>
        <v>1800</v>
      </c>
    </row>
    <row r="58" spans="1:74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50">
        <f t="shared" ref="BT58:BT68" si="49">SUM(D58:BS58)</f>
        <v>14</v>
      </c>
      <c r="BU58" s="97">
        <f t="shared" ref="BU58:BU68" si="50">BT58*10</f>
        <v>140</v>
      </c>
      <c r="BV58" s="93">
        <f t="shared" ref="BV58:BV68" si="51">BU58*10</f>
        <v>1400</v>
      </c>
    </row>
    <row r="59" spans="1:74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50">
        <f t="shared" si="49"/>
        <v>3</v>
      </c>
      <c r="BU59" s="97">
        <f t="shared" si="50"/>
        <v>30</v>
      </c>
      <c r="BV59" s="93">
        <f t="shared" si="51"/>
        <v>300</v>
      </c>
    </row>
    <row r="60" spans="1:74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50">
        <f t="shared" si="49"/>
        <v>20</v>
      </c>
      <c r="BU60" s="97">
        <f t="shared" si="50"/>
        <v>200</v>
      </c>
      <c r="BV60" s="93">
        <f t="shared" si="51"/>
        <v>2000</v>
      </c>
    </row>
    <row r="61" spans="1:74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50">
        <f t="shared" si="49"/>
        <v>230</v>
      </c>
      <c r="BU61" s="97">
        <f t="shared" si="50"/>
        <v>2300</v>
      </c>
      <c r="BV61" s="93">
        <f t="shared" si="51"/>
        <v>23000</v>
      </c>
    </row>
    <row r="62" spans="1:74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50">
        <f t="shared" si="49"/>
        <v>11</v>
      </c>
      <c r="BU62" s="97">
        <f t="shared" si="50"/>
        <v>110</v>
      </c>
      <c r="BV62" s="93">
        <f t="shared" si="51"/>
        <v>1100</v>
      </c>
    </row>
    <row r="63" spans="1:74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50">
        <f t="shared" ref="BT63:BT64" si="52">SUM(D63:BS63)</f>
        <v>52</v>
      </c>
      <c r="BU63" s="97">
        <f t="shared" ref="BU63:BU64" si="53">BT63*10</f>
        <v>520</v>
      </c>
      <c r="BV63" s="93">
        <f t="shared" ref="BV63:BV64" si="54">BU63*10</f>
        <v>5200</v>
      </c>
    </row>
    <row r="64" spans="1:74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50">
        <f t="shared" si="52"/>
        <v>31</v>
      </c>
      <c r="BU64" s="97">
        <f t="shared" si="53"/>
        <v>310</v>
      </c>
      <c r="BV64" s="93">
        <f t="shared" si="54"/>
        <v>3100</v>
      </c>
    </row>
    <row r="65" spans="1:74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50">
        <f t="shared" si="49"/>
        <v>29</v>
      </c>
      <c r="BU65" s="97">
        <f t="shared" si="50"/>
        <v>290</v>
      </c>
      <c r="BV65" s="93">
        <f t="shared" si="51"/>
        <v>2900</v>
      </c>
    </row>
    <row r="66" spans="1:74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50">
        <f t="shared" si="49"/>
        <v>35</v>
      </c>
      <c r="BU66" s="97">
        <f t="shared" si="50"/>
        <v>350</v>
      </c>
      <c r="BV66" s="93">
        <f t="shared" si="51"/>
        <v>3500</v>
      </c>
    </row>
    <row r="67" spans="1:74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50">
        <f t="shared" si="49"/>
        <v>10</v>
      </c>
      <c r="BU67" s="97">
        <f t="shared" si="50"/>
        <v>100</v>
      </c>
      <c r="BV67" s="93">
        <f t="shared" si="51"/>
        <v>1000</v>
      </c>
    </row>
    <row r="68" spans="1:74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50">
        <f t="shared" si="49"/>
        <v>75</v>
      </c>
      <c r="BU68" s="97">
        <f t="shared" si="50"/>
        <v>750</v>
      </c>
      <c r="BV68" s="93">
        <f t="shared" si="51"/>
        <v>7500</v>
      </c>
    </row>
    <row r="69" spans="1:74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50">
        <f t="shared" si="31"/>
        <v>95</v>
      </c>
      <c r="BU69" s="97">
        <f t="shared" si="32"/>
        <v>950</v>
      </c>
      <c r="BV69" s="93">
        <f t="shared" si="33"/>
        <v>9500</v>
      </c>
    </row>
    <row r="70" spans="1:74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50">
        <f t="shared" ref="BT70" si="55">SUM(D70:BS70)</f>
        <v>174</v>
      </c>
      <c r="BU70" s="97">
        <f t="shared" ref="BU70" si="56">BT70*10</f>
        <v>1740</v>
      </c>
      <c r="BV70" s="93">
        <f t="shared" ref="BV70" si="57">BU70*10</f>
        <v>17400</v>
      </c>
    </row>
    <row r="71" spans="1:74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50">
        <f t="shared" si="10"/>
        <v>68</v>
      </c>
      <c r="BU71" s="97">
        <f t="shared" si="11"/>
        <v>680</v>
      </c>
      <c r="BV71" s="93">
        <f t="shared" si="12"/>
        <v>6800</v>
      </c>
    </row>
    <row r="72" spans="1:74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50">
        <f t="shared" ref="BT72" si="58">SUM(D72:BS72)</f>
        <v>39</v>
      </c>
      <c r="BU72" s="97">
        <f t="shared" ref="BU72" si="59">BT72*10</f>
        <v>390</v>
      </c>
      <c r="BV72" s="93">
        <f t="shared" ref="BV72" si="60">BU72*10</f>
        <v>3900</v>
      </c>
    </row>
    <row r="73" spans="1:74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50">
        <f t="shared" ref="BT73:BT80" si="61">SUM(D73:BS73)</f>
        <v>42</v>
      </c>
      <c r="BU73" s="97">
        <f t="shared" ref="BU73:BU80" si="62">BT73*10</f>
        <v>420</v>
      </c>
      <c r="BV73" s="93">
        <f t="shared" ref="BV73:BV80" si="63">BU73*10</f>
        <v>4200</v>
      </c>
    </row>
    <row r="74" spans="1:74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50">
        <f t="shared" si="61"/>
        <v>363</v>
      </c>
      <c r="BU74" s="97">
        <f t="shared" si="62"/>
        <v>3630</v>
      </c>
      <c r="BV74" s="93">
        <f t="shared" si="63"/>
        <v>36300</v>
      </c>
    </row>
    <row r="75" spans="1:74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50">
        <f t="shared" si="61"/>
        <v>50</v>
      </c>
      <c r="BU75" s="97">
        <f t="shared" si="62"/>
        <v>500</v>
      </c>
      <c r="BV75" s="93">
        <f t="shared" si="63"/>
        <v>5000</v>
      </c>
    </row>
    <row r="76" spans="1:74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50">
        <f t="shared" si="61"/>
        <v>288</v>
      </c>
      <c r="BU76" s="97">
        <f t="shared" si="62"/>
        <v>2880</v>
      </c>
      <c r="BV76" s="93">
        <f t="shared" si="63"/>
        <v>28800</v>
      </c>
    </row>
    <row r="77" spans="1:74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50">
        <f t="shared" si="61"/>
        <v>20</v>
      </c>
      <c r="BU77" s="97">
        <f t="shared" si="62"/>
        <v>200</v>
      </c>
      <c r="BV77" s="93">
        <f t="shared" si="63"/>
        <v>2000</v>
      </c>
    </row>
    <row r="78" spans="1:74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50">
        <f t="shared" ref="BT78" si="64">SUM(D78:BS78)</f>
        <v>46</v>
      </c>
      <c r="BU78" s="97">
        <f t="shared" ref="BU78" si="65">BT78*10</f>
        <v>460</v>
      </c>
      <c r="BV78" s="93">
        <f t="shared" ref="BV78" si="66">BU78*10</f>
        <v>4600</v>
      </c>
    </row>
    <row r="79" spans="1:74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50">
        <f t="shared" si="61"/>
        <v>1</v>
      </c>
      <c r="BU79" s="97">
        <f t="shared" si="62"/>
        <v>10</v>
      </c>
      <c r="BV79" s="93">
        <f t="shared" si="63"/>
        <v>100</v>
      </c>
    </row>
    <row r="80" spans="1:74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50">
        <f t="shared" si="61"/>
        <v>4</v>
      </c>
      <c r="BU80" s="97">
        <f t="shared" si="62"/>
        <v>40</v>
      </c>
      <c r="BV80" s="93">
        <f t="shared" si="63"/>
        <v>400</v>
      </c>
    </row>
    <row r="81" spans="1:74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50">
        <f t="shared" si="0"/>
        <v>1</v>
      </c>
      <c r="BU81" s="97">
        <f t="shared" si="8"/>
        <v>10</v>
      </c>
      <c r="BV81" s="93">
        <f t="shared" si="9"/>
        <v>100</v>
      </c>
    </row>
    <row r="82" spans="1:74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50">
        <f t="shared" si="0"/>
        <v>313</v>
      </c>
      <c r="BU82" s="97">
        <f t="shared" si="8"/>
        <v>3130</v>
      </c>
      <c r="BV82" s="93">
        <f t="shared" si="9"/>
        <v>31300</v>
      </c>
    </row>
    <row r="83" spans="1:74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50">
        <f t="shared" si="0"/>
        <v>54</v>
      </c>
      <c r="BU83" s="97">
        <f t="shared" si="1"/>
        <v>540</v>
      </c>
      <c r="BV83" s="93">
        <f t="shared" si="1"/>
        <v>5400</v>
      </c>
    </row>
    <row r="84" spans="1:74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50">
        <f t="shared" si="0"/>
        <v>196</v>
      </c>
      <c r="BU84" s="97">
        <f t="shared" si="1"/>
        <v>1960</v>
      </c>
      <c r="BV84" s="93">
        <f t="shared" si="1"/>
        <v>19600</v>
      </c>
    </row>
    <row r="85" spans="1:74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50">
        <f t="shared" si="0"/>
        <v>24</v>
      </c>
      <c r="BU85" s="97">
        <f t="shared" si="1"/>
        <v>240</v>
      </c>
      <c r="BV85" s="93">
        <f t="shared" si="1"/>
        <v>2400</v>
      </c>
    </row>
    <row r="86" spans="1:74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50">
        <f t="shared" ref="BT86:BT88" si="67">SUM(D86:BS86)</f>
        <v>50</v>
      </c>
      <c r="BU86" s="97">
        <f t="shared" ref="BU86:BU88" si="68">BT86*10</f>
        <v>500</v>
      </c>
      <c r="BV86" s="93">
        <f t="shared" ref="BV86:BV88" si="69">BU86*10</f>
        <v>5000</v>
      </c>
    </row>
    <row r="87" spans="1:74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50">
        <f t="shared" si="67"/>
        <v>22</v>
      </c>
      <c r="BU87" s="97">
        <f t="shared" si="68"/>
        <v>220</v>
      </c>
      <c r="BV87" s="93">
        <f t="shared" si="69"/>
        <v>2200</v>
      </c>
    </row>
    <row r="88" spans="1:74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50">
        <f t="shared" si="67"/>
        <v>14</v>
      </c>
      <c r="BU88" s="97">
        <f t="shared" si="68"/>
        <v>140</v>
      </c>
      <c r="BV88" s="93">
        <f t="shared" si="69"/>
        <v>1400</v>
      </c>
    </row>
    <row r="89" spans="1:74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50">
        <f t="shared" si="0"/>
        <v>13</v>
      </c>
      <c r="BU89" s="97">
        <f t="shared" si="1"/>
        <v>130</v>
      </c>
      <c r="BV89" s="93">
        <f t="shared" si="1"/>
        <v>1300</v>
      </c>
    </row>
    <row r="90" spans="1:74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50">
        <f t="shared" ref="BT90" si="70">SUM(D90:BS90)</f>
        <v>3</v>
      </c>
      <c r="BU90" s="97">
        <f t="shared" ref="BU90" si="71">BT90*10</f>
        <v>30</v>
      </c>
      <c r="BV90" s="93">
        <f t="shared" ref="BV90" si="72">BU90*10</f>
        <v>300</v>
      </c>
    </row>
    <row r="91" spans="1:74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50">
        <f t="shared" ref="BT91:BT94" si="73">SUM(D91:BS91)</f>
        <v>3</v>
      </c>
      <c r="BU91" s="97">
        <f t="shared" ref="BU91:BU94" si="74">BT91*10</f>
        <v>30</v>
      </c>
      <c r="BV91" s="93">
        <f t="shared" ref="BV91:BV94" si="75">BU91*10</f>
        <v>300</v>
      </c>
    </row>
    <row r="92" spans="1:74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50">
        <f t="shared" si="73"/>
        <v>3</v>
      </c>
      <c r="BU92" s="97">
        <f t="shared" si="74"/>
        <v>30</v>
      </c>
      <c r="BV92" s="93">
        <f t="shared" si="75"/>
        <v>300</v>
      </c>
    </row>
    <row r="93" spans="1:74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50">
        <f t="shared" si="73"/>
        <v>3</v>
      </c>
      <c r="BU93" s="97">
        <f t="shared" si="74"/>
        <v>30</v>
      </c>
      <c r="BV93" s="93">
        <f t="shared" si="75"/>
        <v>300</v>
      </c>
    </row>
    <row r="94" spans="1:74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50">
        <f t="shared" si="73"/>
        <v>36</v>
      </c>
      <c r="BU94" s="97">
        <f t="shared" si="74"/>
        <v>360</v>
      </c>
      <c r="BV94" s="93">
        <f t="shared" si="75"/>
        <v>3600</v>
      </c>
    </row>
    <row r="95" spans="1:74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50">
        <f t="shared" ref="BT95" si="76">SUM(D95:BS95)</f>
        <v>53</v>
      </c>
      <c r="BU95" s="97">
        <f t="shared" ref="BU95" si="77">BT95*10</f>
        <v>530</v>
      </c>
      <c r="BV95" s="93">
        <f t="shared" ref="BV95" si="78">BU95*10</f>
        <v>5300</v>
      </c>
    </row>
    <row r="96" spans="1:74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103">
        <f t="shared" si="0"/>
        <v>471</v>
      </c>
      <c r="BU96" s="104">
        <f t="shared" si="1"/>
        <v>4710</v>
      </c>
      <c r="BV96" s="105">
        <f t="shared" si="1"/>
        <v>47100</v>
      </c>
    </row>
    <row r="97" spans="1:74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49">
        <f t="shared" si="0"/>
        <v>154</v>
      </c>
      <c r="BU97" s="96">
        <f t="shared" ref="BU97" si="79">BT97*10</f>
        <v>1540</v>
      </c>
      <c r="BV97" s="92">
        <f t="shared" ref="BV97" si="80">BU97*10</f>
        <v>15400</v>
      </c>
    </row>
    <row r="98" spans="1:74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50">
        <f t="shared" ref="BT98:BT108" si="81">SUM(D98:BS98)</f>
        <v>146</v>
      </c>
      <c r="BU98" s="97">
        <f t="shared" ref="BU98:BU108" si="82">BT98*10</f>
        <v>1460</v>
      </c>
      <c r="BV98" s="93">
        <f t="shared" ref="BV98:BV108" si="83">BU98*10</f>
        <v>14600</v>
      </c>
    </row>
    <row r="99" spans="1:74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50">
        <f t="shared" si="81"/>
        <v>59</v>
      </c>
      <c r="BU99" s="97">
        <f t="shared" si="82"/>
        <v>590</v>
      </c>
      <c r="BV99" s="93">
        <f t="shared" si="83"/>
        <v>5900</v>
      </c>
    </row>
    <row r="100" spans="1:74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50">
        <f t="shared" si="81"/>
        <v>43</v>
      </c>
      <c r="BU100" s="97">
        <f t="shared" si="82"/>
        <v>430</v>
      </c>
      <c r="BV100" s="93">
        <f t="shared" si="83"/>
        <v>4300</v>
      </c>
    </row>
    <row r="101" spans="1:74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50">
        <f t="shared" si="81"/>
        <v>27</v>
      </c>
      <c r="BU101" s="97">
        <f t="shared" si="82"/>
        <v>270</v>
      </c>
      <c r="BV101" s="93">
        <f t="shared" si="83"/>
        <v>2700</v>
      </c>
    </row>
    <row r="102" spans="1:74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50">
        <f t="shared" si="81"/>
        <v>36</v>
      </c>
      <c r="BU102" s="97">
        <f t="shared" si="82"/>
        <v>360</v>
      </c>
      <c r="BV102" s="93">
        <f t="shared" si="83"/>
        <v>3600</v>
      </c>
    </row>
    <row r="103" spans="1:74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50">
        <f t="shared" si="81"/>
        <v>74</v>
      </c>
      <c r="BU103" s="97">
        <f t="shared" si="82"/>
        <v>740</v>
      </c>
      <c r="BV103" s="93">
        <f t="shared" si="83"/>
        <v>7400</v>
      </c>
    </row>
    <row r="104" spans="1:74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50">
        <f t="shared" si="81"/>
        <v>57</v>
      </c>
      <c r="BU104" s="97">
        <f t="shared" si="82"/>
        <v>570</v>
      </c>
      <c r="BV104" s="93">
        <f t="shared" si="83"/>
        <v>5700</v>
      </c>
    </row>
    <row r="105" spans="1:74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50">
        <f t="shared" si="81"/>
        <v>65</v>
      </c>
      <c r="BU105" s="97">
        <f t="shared" si="82"/>
        <v>650</v>
      </c>
      <c r="BV105" s="93">
        <f t="shared" si="83"/>
        <v>6500</v>
      </c>
    </row>
    <row r="106" spans="1:74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50">
        <f t="shared" si="81"/>
        <v>68</v>
      </c>
      <c r="BU106" s="97">
        <f t="shared" si="82"/>
        <v>680</v>
      </c>
      <c r="BV106" s="93">
        <f t="shared" si="83"/>
        <v>6800</v>
      </c>
    </row>
    <row r="107" spans="1:74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50">
        <f t="shared" si="81"/>
        <v>121</v>
      </c>
      <c r="BU107" s="97">
        <f t="shared" si="82"/>
        <v>1210</v>
      </c>
      <c r="BV107" s="93">
        <f t="shared" si="83"/>
        <v>12100</v>
      </c>
    </row>
    <row r="108" spans="1:74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50">
        <f t="shared" si="81"/>
        <v>41</v>
      </c>
      <c r="BU108" s="97">
        <f t="shared" si="82"/>
        <v>410</v>
      </c>
      <c r="BV108" s="93">
        <f t="shared" si="83"/>
        <v>4100</v>
      </c>
    </row>
    <row r="109" spans="1:74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50">
        <f t="shared" si="0"/>
        <v>18</v>
      </c>
      <c r="BU109" s="97">
        <f t="shared" si="1"/>
        <v>180</v>
      </c>
      <c r="BV109" s="93">
        <f t="shared" si="1"/>
        <v>1800</v>
      </c>
    </row>
    <row r="110" spans="1:74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53">
        <f t="shared" si="0"/>
        <v>92</v>
      </c>
      <c r="BU110" s="98">
        <f t="shared" si="1"/>
        <v>920</v>
      </c>
      <c r="BV110" s="94">
        <f t="shared" si="1"/>
        <v>9200</v>
      </c>
    </row>
    <row r="111" spans="1:74" ht="15.75" x14ac:dyDescent="0.25">
      <c r="A111" s="63"/>
      <c r="B111" s="64"/>
      <c r="C111" s="23" t="s">
        <v>25</v>
      </c>
      <c r="D111" s="17">
        <f t="shared" ref="D111:BT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L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/>
      <c r="BN111" s="8"/>
      <c r="BO111" s="8"/>
      <c r="BP111" s="8"/>
      <c r="BQ111" s="8"/>
      <c r="BR111" s="8"/>
      <c r="BS111" s="8">
        <f t="shared" si="84"/>
        <v>3</v>
      </c>
      <c r="BT111" s="9">
        <f t="shared" si="84"/>
        <v>8122</v>
      </c>
      <c r="BU111" s="10"/>
      <c r="BV111" s="10"/>
    </row>
    <row r="112" spans="1:74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T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S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L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4"/>
        <v>10</v>
      </c>
      <c r="BF112" s="11">
        <f t="shared" si="94"/>
        <v>2950</v>
      </c>
      <c r="BG112" s="11">
        <f t="shared" si="94"/>
        <v>290</v>
      </c>
      <c r="BH112" s="11">
        <f t="shared" si="94"/>
        <v>110</v>
      </c>
      <c r="BI112" s="11">
        <f t="shared" si="94"/>
        <v>10</v>
      </c>
      <c r="BJ112" s="11">
        <f t="shared" si="94"/>
        <v>2820</v>
      </c>
      <c r="BK112" s="11">
        <f t="shared" si="94"/>
        <v>180</v>
      </c>
      <c r="BL112" s="11">
        <f t="shared" si="94"/>
        <v>440</v>
      </c>
      <c r="BM112" s="11"/>
      <c r="BN112" s="11"/>
      <c r="BO112" s="11"/>
      <c r="BP112" s="11"/>
      <c r="BQ112" s="11"/>
      <c r="BR112" s="11"/>
      <c r="BS112" s="11">
        <f t="shared" si="91"/>
        <v>30</v>
      </c>
      <c r="BT112" s="12">
        <f t="shared" si="86"/>
        <v>81220</v>
      </c>
      <c r="BU112" s="13"/>
      <c r="BV112" s="13"/>
    </row>
    <row r="113" spans="1:74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BS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L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9"/>
        <v>100</v>
      </c>
      <c r="BF113" s="66">
        <f t="shared" si="99"/>
        <v>29500</v>
      </c>
      <c r="BG113" s="66">
        <f t="shared" si="99"/>
        <v>2900</v>
      </c>
      <c r="BH113" s="66">
        <f t="shared" si="99"/>
        <v>1100</v>
      </c>
      <c r="BI113" s="66">
        <f t="shared" si="99"/>
        <v>100</v>
      </c>
      <c r="BJ113" s="66">
        <f t="shared" si="99"/>
        <v>28200</v>
      </c>
      <c r="BK113" s="66">
        <f t="shared" si="99"/>
        <v>1800</v>
      </c>
      <c r="BL113" s="66">
        <f t="shared" si="99"/>
        <v>4400</v>
      </c>
      <c r="BM113" s="66"/>
      <c r="BN113" s="66"/>
      <c r="BO113" s="66"/>
      <c r="BP113" s="66"/>
      <c r="BQ113" s="66"/>
      <c r="BR113" s="66"/>
      <c r="BS113" s="66">
        <f t="shared" si="96"/>
        <v>300</v>
      </c>
      <c r="BT113" s="65">
        <f t="shared" ref="BT113" si="101">BT112*10</f>
        <v>812200</v>
      </c>
      <c r="BU113" s="14"/>
      <c r="BV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N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3" max="63" width="9.140625" customWidth="1"/>
    <col min="64" max="64" width="23.140625" customWidth="1"/>
    <col min="66" max="66" width="10.7109375" customWidth="1"/>
    <col min="68" max="68" width="9.28515625" customWidth="1"/>
  </cols>
  <sheetData>
    <row r="1" spans="1:66" ht="33.75" customHeight="1" thickBot="1" x14ac:dyDescent="0.3">
      <c r="A1" s="106" t="s">
        <v>76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48" t="s">
        <v>161</v>
      </c>
      <c r="BM1" s="52" t="s">
        <v>29</v>
      </c>
      <c r="BN1" s="2" t="s">
        <v>51</v>
      </c>
    </row>
    <row r="2" spans="1:66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49">
        <f t="shared" ref="BL2:BL36" si="0">SUM(D2:BK2)</f>
        <v>144</v>
      </c>
      <c r="BM2" s="96">
        <f>BL2*10</f>
        <v>1440</v>
      </c>
      <c r="BN2" s="92">
        <f>BM2*10</f>
        <v>14400</v>
      </c>
    </row>
    <row r="3" spans="1:66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51">
        <f t="shared" si="0"/>
        <v>284</v>
      </c>
      <c r="BM3" s="99">
        <f t="shared" ref="BM3:BN3" si="1">BL3*10</f>
        <v>2840</v>
      </c>
      <c r="BN3" s="95">
        <f t="shared" si="1"/>
        <v>28400</v>
      </c>
    </row>
    <row r="4" spans="1:66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51">
        <f t="shared" si="0"/>
        <v>614</v>
      </c>
      <c r="BM4" s="99">
        <f t="shared" ref="BM4:BN4" si="2">BL4*10</f>
        <v>6140</v>
      </c>
      <c r="BN4" s="95">
        <f t="shared" si="2"/>
        <v>61400</v>
      </c>
    </row>
    <row r="5" spans="1:66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3">
        <f t="shared" si="0"/>
        <v>94</v>
      </c>
      <c r="BM5" s="100">
        <f t="shared" ref="BM5:BN5" si="3">BL5*10</f>
        <v>940</v>
      </c>
      <c r="BN5" s="101">
        <f t="shared" si="3"/>
        <v>9400</v>
      </c>
    </row>
    <row r="6" spans="1:66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49">
        <f t="shared" si="0"/>
        <v>378</v>
      </c>
      <c r="BM6" s="96">
        <f t="shared" ref="BM6:BN6" si="4">BL6*10</f>
        <v>3780</v>
      </c>
      <c r="BN6" s="92">
        <f t="shared" si="4"/>
        <v>37800</v>
      </c>
    </row>
    <row r="7" spans="1:66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51">
        <f t="shared" si="0"/>
        <v>183</v>
      </c>
      <c r="BM7" s="99">
        <f t="shared" ref="BM7:BN7" si="5">BL7*10</f>
        <v>1830</v>
      </c>
      <c r="BN7" s="95">
        <f t="shared" si="5"/>
        <v>18300</v>
      </c>
    </row>
    <row r="8" spans="1:66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51">
        <f t="shared" si="0"/>
        <v>275</v>
      </c>
      <c r="BM8" s="99">
        <f t="shared" ref="BM8:BN8" si="6">BL8*10</f>
        <v>2750</v>
      </c>
      <c r="BN8" s="95">
        <f t="shared" si="6"/>
        <v>27500</v>
      </c>
    </row>
    <row r="9" spans="1:66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51">
        <f t="shared" si="0"/>
        <v>57</v>
      </c>
      <c r="BM9" s="99">
        <f t="shared" ref="BM9:BN9" si="7">BL9*10</f>
        <v>570</v>
      </c>
      <c r="BN9" s="95">
        <f t="shared" si="7"/>
        <v>5700</v>
      </c>
    </row>
    <row r="10" spans="1:6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51">
        <f t="shared" si="0"/>
        <v>54</v>
      </c>
      <c r="BM10" s="99">
        <f t="shared" ref="BM10:BN10" si="8">BL10*10</f>
        <v>540</v>
      </c>
      <c r="BN10" s="95">
        <f t="shared" si="8"/>
        <v>5400</v>
      </c>
    </row>
    <row r="11" spans="1:66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51">
        <f t="shared" si="0"/>
        <v>254</v>
      </c>
      <c r="BM11" s="99">
        <f t="shared" ref="BM11:BM47" si="9">BL11*10</f>
        <v>2540</v>
      </c>
      <c r="BN11" s="95">
        <f t="shared" ref="BN11:BN47" si="10">BM11*10</f>
        <v>25400</v>
      </c>
    </row>
    <row r="12" spans="1:66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51">
        <f t="shared" si="0"/>
        <v>65</v>
      </c>
      <c r="BM12" s="99">
        <f t="shared" si="9"/>
        <v>650</v>
      </c>
      <c r="BN12" s="95">
        <f t="shared" si="10"/>
        <v>6500</v>
      </c>
    </row>
    <row r="13" spans="1:66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51">
        <f t="shared" si="0"/>
        <v>42</v>
      </c>
      <c r="BM13" s="99">
        <f t="shared" ref="BM13:BM41" si="11">BL13*10</f>
        <v>420</v>
      </c>
      <c r="BN13" s="95">
        <f t="shared" ref="BN13:BN41" si="12">BM13*10</f>
        <v>4200</v>
      </c>
    </row>
    <row r="14" spans="1:66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51">
        <f t="shared" si="0"/>
        <v>277</v>
      </c>
      <c r="BM14" s="99">
        <f t="shared" si="11"/>
        <v>2770</v>
      </c>
      <c r="BN14" s="95">
        <f t="shared" si="12"/>
        <v>27700</v>
      </c>
    </row>
    <row r="15" spans="1:66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51">
        <f t="shared" si="0"/>
        <v>11</v>
      </c>
      <c r="BM15" s="99">
        <f t="shared" si="11"/>
        <v>110</v>
      </c>
      <c r="BN15" s="95">
        <f t="shared" si="12"/>
        <v>1100</v>
      </c>
    </row>
    <row r="16" spans="1:66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51">
        <f t="shared" si="0"/>
        <v>17</v>
      </c>
      <c r="BM16" s="99">
        <f t="shared" si="11"/>
        <v>170</v>
      </c>
      <c r="BN16" s="95">
        <f t="shared" si="12"/>
        <v>1700</v>
      </c>
    </row>
    <row r="17" spans="1:66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51">
        <f t="shared" si="0"/>
        <v>39</v>
      </c>
      <c r="BM17" s="99">
        <f t="shared" ref="BM17:BM21" si="13">BL17*10</f>
        <v>390</v>
      </c>
      <c r="BN17" s="95">
        <f t="shared" ref="BN17:BN21" si="14">BM17*10</f>
        <v>3900</v>
      </c>
    </row>
    <row r="18" spans="1:66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51">
        <f t="shared" si="0"/>
        <v>16</v>
      </c>
      <c r="BM18" s="99">
        <f t="shared" si="13"/>
        <v>160</v>
      </c>
      <c r="BN18" s="95">
        <f t="shared" si="14"/>
        <v>1600</v>
      </c>
    </row>
    <row r="19" spans="1:66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51">
        <f t="shared" si="0"/>
        <v>39</v>
      </c>
      <c r="BM19" s="99">
        <f t="shared" ref="BM19:BM20" si="15">BL19*10</f>
        <v>390</v>
      </c>
      <c r="BN19" s="95">
        <f t="shared" ref="BN19:BN20" si="16">BM19*10</f>
        <v>3900</v>
      </c>
    </row>
    <row r="20" spans="1:66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51">
        <f t="shared" si="0"/>
        <v>25</v>
      </c>
      <c r="BM20" s="99">
        <f t="shared" si="15"/>
        <v>250</v>
      </c>
      <c r="BN20" s="95">
        <f t="shared" si="16"/>
        <v>2500</v>
      </c>
    </row>
    <row r="21" spans="1:66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51">
        <f t="shared" si="0"/>
        <v>6</v>
      </c>
      <c r="BM21" s="99">
        <f t="shared" si="13"/>
        <v>60</v>
      </c>
      <c r="BN21" s="95">
        <f t="shared" si="14"/>
        <v>600</v>
      </c>
    </row>
    <row r="22" spans="1:66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51">
        <f t="shared" si="0"/>
        <v>62</v>
      </c>
      <c r="BM22" s="99">
        <f t="shared" ref="BM22" si="17">BL22*10</f>
        <v>620</v>
      </c>
      <c r="BN22" s="95">
        <f t="shared" ref="BN22" si="18">BM22*10</f>
        <v>6200</v>
      </c>
    </row>
    <row r="23" spans="1:66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51">
        <f t="shared" si="0"/>
        <v>149</v>
      </c>
      <c r="BM23" s="99">
        <f t="shared" ref="BM23:BM26" si="19">BL23*10</f>
        <v>1490</v>
      </c>
      <c r="BN23" s="95">
        <f t="shared" ref="BN23:BN26" si="20">BM23*10</f>
        <v>14900</v>
      </c>
    </row>
    <row r="24" spans="1:66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51">
        <f t="shared" si="0"/>
        <v>2</v>
      </c>
      <c r="BM24" s="99">
        <f t="shared" si="19"/>
        <v>20</v>
      </c>
      <c r="BN24" s="95">
        <f t="shared" si="20"/>
        <v>200</v>
      </c>
    </row>
    <row r="25" spans="1:66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51">
        <f t="shared" si="0"/>
        <v>255</v>
      </c>
      <c r="BM25" s="99">
        <f t="shared" si="19"/>
        <v>2550</v>
      </c>
      <c r="BN25" s="95">
        <f t="shared" si="20"/>
        <v>25500</v>
      </c>
    </row>
    <row r="26" spans="1:66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51">
        <f t="shared" si="0"/>
        <v>58</v>
      </c>
      <c r="BM26" s="99">
        <f t="shared" si="19"/>
        <v>580</v>
      </c>
      <c r="BN26" s="95">
        <f t="shared" si="20"/>
        <v>5800</v>
      </c>
    </row>
    <row r="27" spans="1:66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51">
        <f t="shared" si="0"/>
        <v>2</v>
      </c>
      <c r="BM27" s="99">
        <f t="shared" si="11"/>
        <v>20</v>
      </c>
      <c r="BN27" s="95">
        <f t="shared" si="12"/>
        <v>200</v>
      </c>
    </row>
    <row r="28" spans="1:66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51">
        <f t="shared" si="0"/>
        <v>58</v>
      </c>
      <c r="BM28" s="99">
        <f t="shared" ref="BM28" si="21">BL28*10</f>
        <v>580</v>
      </c>
      <c r="BN28" s="95">
        <f t="shared" ref="BN28" si="22">BM28*10</f>
        <v>5800</v>
      </c>
    </row>
    <row r="29" spans="1:66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51">
        <f t="shared" si="0"/>
        <v>257</v>
      </c>
      <c r="BM29" s="99">
        <f t="shared" ref="BM29:BM39" si="23">BL29*10</f>
        <v>2570</v>
      </c>
      <c r="BN29" s="95">
        <f t="shared" ref="BN29:BN39" si="24">BM29*10</f>
        <v>25700</v>
      </c>
    </row>
    <row r="30" spans="1:66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51">
        <f t="shared" si="0"/>
        <v>135</v>
      </c>
      <c r="BM30" s="99">
        <f t="shared" si="23"/>
        <v>1350</v>
      </c>
      <c r="BN30" s="95">
        <f t="shared" si="24"/>
        <v>13500</v>
      </c>
    </row>
    <row r="31" spans="1:66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51">
        <f t="shared" si="0"/>
        <v>7</v>
      </c>
      <c r="BM31" s="99">
        <f t="shared" si="23"/>
        <v>70</v>
      </c>
      <c r="BN31" s="95">
        <f t="shared" si="24"/>
        <v>700</v>
      </c>
    </row>
    <row r="32" spans="1:66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51">
        <f t="shared" si="0"/>
        <v>6</v>
      </c>
      <c r="BM32" s="99">
        <f t="shared" si="23"/>
        <v>60</v>
      </c>
      <c r="BN32" s="95">
        <f t="shared" si="24"/>
        <v>600</v>
      </c>
    </row>
    <row r="33" spans="1:66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51">
        <f t="shared" ref="BL33:BL35" si="25">SUM(D33:BK33)</f>
        <v>6</v>
      </c>
      <c r="BM33" s="99">
        <f t="shared" ref="BM33:BM35" si="26">BL33*10</f>
        <v>60</v>
      </c>
      <c r="BN33" s="95">
        <f t="shared" ref="BN33:BN35" si="27">BM33*10</f>
        <v>600</v>
      </c>
    </row>
    <row r="34" spans="1:66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51">
        <f t="shared" si="25"/>
        <v>2</v>
      </c>
      <c r="BM34" s="99">
        <f t="shared" si="26"/>
        <v>20</v>
      </c>
      <c r="BN34" s="95">
        <f t="shared" si="27"/>
        <v>200</v>
      </c>
    </row>
    <row r="35" spans="1:66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51">
        <f t="shared" si="25"/>
        <v>4</v>
      </c>
      <c r="BM35" s="99">
        <f t="shared" si="26"/>
        <v>40</v>
      </c>
      <c r="BN35" s="95">
        <f t="shared" si="27"/>
        <v>400</v>
      </c>
    </row>
    <row r="36" spans="1:66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51">
        <f t="shared" si="0"/>
        <v>4</v>
      </c>
      <c r="BM36" s="99">
        <f t="shared" si="23"/>
        <v>40</v>
      </c>
      <c r="BN36" s="95">
        <f t="shared" si="24"/>
        <v>400</v>
      </c>
    </row>
    <row r="37" spans="1:66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51">
        <f t="shared" ref="BL37:BL62" si="28">SUM(D37:BK37)</f>
        <v>1</v>
      </c>
      <c r="BM37" s="99">
        <f t="shared" si="23"/>
        <v>10</v>
      </c>
      <c r="BN37" s="95">
        <f t="shared" si="24"/>
        <v>100</v>
      </c>
    </row>
    <row r="38" spans="1:66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51">
        <f t="shared" si="28"/>
        <v>2</v>
      </c>
      <c r="BM38" s="99">
        <f t="shared" ref="BM38" si="29">BL38*10</f>
        <v>20</v>
      </c>
      <c r="BN38" s="95">
        <f t="shared" ref="BN38" si="30">BM38*10</f>
        <v>200</v>
      </c>
    </row>
    <row r="39" spans="1:66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51">
        <f t="shared" si="28"/>
        <v>254</v>
      </c>
      <c r="BM39" s="99">
        <f t="shared" si="23"/>
        <v>2540</v>
      </c>
      <c r="BN39" s="95">
        <f t="shared" si="24"/>
        <v>25400</v>
      </c>
    </row>
    <row r="40" spans="1:66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51">
        <f t="shared" si="28"/>
        <v>255</v>
      </c>
      <c r="BM40" s="99">
        <f t="shared" ref="BM40" si="31">BL40*10</f>
        <v>2550</v>
      </c>
      <c r="BN40" s="95">
        <f t="shared" ref="BN40" si="32">BM40*10</f>
        <v>25500</v>
      </c>
    </row>
    <row r="41" spans="1:66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51">
        <f t="shared" si="28"/>
        <v>3</v>
      </c>
      <c r="BM41" s="99">
        <f t="shared" si="11"/>
        <v>30</v>
      </c>
      <c r="BN41" s="95">
        <f t="shared" si="12"/>
        <v>300</v>
      </c>
    </row>
    <row r="42" spans="1:66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51">
        <f t="shared" si="28"/>
        <v>3</v>
      </c>
      <c r="BM42" s="99">
        <f t="shared" si="9"/>
        <v>30</v>
      </c>
      <c r="BN42" s="95">
        <f t="shared" si="10"/>
        <v>300</v>
      </c>
    </row>
    <row r="43" spans="1:66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51">
        <f t="shared" si="28"/>
        <v>6</v>
      </c>
      <c r="BM43" s="99">
        <f t="shared" si="9"/>
        <v>60</v>
      </c>
      <c r="BN43" s="95">
        <f t="shared" si="10"/>
        <v>600</v>
      </c>
    </row>
    <row r="44" spans="1:66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51">
        <f t="shared" si="28"/>
        <v>5</v>
      </c>
      <c r="BM44" s="99">
        <f t="shared" ref="BM44" si="33">BL44*10</f>
        <v>50</v>
      </c>
      <c r="BN44" s="95">
        <f t="shared" ref="BN44" si="34">BM44*10</f>
        <v>500</v>
      </c>
    </row>
    <row r="45" spans="1:66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51">
        <f t="shared" ref="BL45" si="35">SUM(D45:BK45)</f>
        <v>1</v>
      </c>
      <c r="BM45" s="99">
        <f t="shared" ref="BM45" si="36">BL45*10</f>
        <v>10</v>
      </c>
      <c r="BN45" s="95">
        <f t="shared" ref="BN45" si="37">BM45*10</f>
        <v>100</v>
      </c>
    </row>
    <row r="46" spans="1:66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51">
        <f t="shared" si="28"/>
        <v>4</v>
      </c>
      <c r="BM46" s="99">
        <f t="shared" si="9"/>
        <v>40</v>
      </c>
      <c r="BN46" s="95">
        <f t="shared" si="10"/>
        <v>400</v>
      </c>
    </row>
    <row r="47" spans="1:66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51">
        <f t="shared" si="28"/>
        <v>29</v>
      </c>
      <c r="BM47" s="99">
        <f t="shared" si="9"/>
        <v>290</v>
      </c>
      <c r="BN47" s="95">
        <f t="shared" si="10"/>
        <v>2900</v>
      </c>
    </row>
    <row r="48" spans="1:66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3">
        <f t="shared" si="28"/>
        <v>460</v>
      </c>
      <c r="BM48" s="100">
        <f t="shared" ref="BM48:BN48" si="38">BL48*10</f>
        <v>4600</v>
      </c>
      <c r="BN48" s="101">
        <f t="shared" si="38"/>
        <v>46000</v>
      </c>
    </row>
    <row r="49" spans="1:66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49">
        <f t="shared" si="28"/>
        <v>320</v>
      </c>
      <c r="BM49" s="96">
        <f t="shared" ref="BM49:BN49" si="39">BL49*10</f>
        <v>3200</v>
      </c>
      <c r="BN49" s="92">
        <f t="shared" si="39"/>
        <v>32000</v>
      </c>
    </row>
    <row r="50" spans="1:66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51">
        <f t="shared" si="28"/>
        <v>708</v>
      </c>
      <c r="BM50" s="99">
        <f t="shared" ref="BM50:BN50" si="40">BL50*10</f>
        <v>7080</v>
      </c>
      <c r="BN50" s="95">
        <f t="shared" si="40"/>
        <v>70800</v>
      </c>
    </row>
    <row r="51" spans="1:66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51">
        <f t="shared" si="28"/>
        <v>11</v>
      </c>
      <c r="BM51" s="99">
        <f t="shared" ref="BM51:BM60" si="41">BL51*10</f>
        <v>110</v>
      </c>
      <c r="BN51" s="95">
        <f t="shared" ref="BN51:BN60" si="42">BM51*10</f>
        <v>1100</v>
      </c>
    </row>
    <row r="52" spans="1:66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51">
        <f t="shared" si="28"/>
        <v>288</v>
      </c>
      <c r="BM52" s="99">
        <f t="shared" si="41"/>
        <v>2880</v>
      </c>
      <c r="BN52" s="95">
        <f t="shared" si="42"/>
        <v>28800</v>
      </c>
    </row>
    <row r="53" spans="1:66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51">
        <f t="shared" si="28"/>
        <v>85</v>
      </c>
      <c r="BM53" s="99">
        <f t="shared" ref="BM53:BM56" si="43">BL53*10</f>
        <v>850</v>
      </c>
      <c r="BN53" s="95">
        <f t="shared" ref="BN53:BN56" si="44">BM53*10</f>
        <v>8500</v>
      </c>
    </row>
    <row r="54" spans="1:66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51">
        <f t="shared" ref="BL54:BL55" si="45">SUM(D54:BK54)</f>
        <v>301</v>
      </c>
      <c r="BM54" s="99">
        <f t="shared" ref="BM54:BM55" si="46">BL54*10</f>
        <v>3010</v>
      </c>
      <c r="BN54" s="95">
        <f t="shared" ref="BN54:BN55" si="47">BM54*10</f>
        <v>30100</v>
      </c>
    </row>
    <row r="55" spans="1:66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51">
        <f t="shared" si="45"/>
        <v>137</v>
      </c>
      <c r="BM55" s="99">
        <f t="shared" si="46"/>
        <v>1370</v>
      </c>
      <c r="BN55" s="95">
        <f t="shared" si="47"/>
        <v>13700</v>
      </c>
    </row>
    <row r="56" spans="1:66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51">
        <f t="shared" si="28"/>
        <v>237</v>
      </c>
      <c r="BM56" s="99">
        <f t="shared" si="43"/>
        <v>2370</v>
      </c>
      <c r="BN56" s="95">
        <f t="shared" si="44"/>
        <v>23700</v>
      </c>
    </row>
    <row r="57" spans="1:66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51">
        <f t="shared" si="28"/>
        <v>129</v>
      </c>
      <c r="BM57" s="99">
        <f t="shared" ref="BM57:BM58" si="48">BL57*10</f>
        <v>1290</v>
      </c>
      <c r="BN57" s="95">
        <f t="shared" ref="BN57:BN58" si="49">BM57*10</f>
        <v>12900</v>
      </c>
    </row>
    <row r="58" spans="1:66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51">
        <f t="shared" si="28"/>
        <v>289</v>
      </c>
      <c r="BM58" s="99">
        <f t="shared" si="48"/>
        <v>2890</v>
      </c>
      <c r="BN58" s="95">
        <f t="shared" si="49"/>
        <v>28900</v>
      </c>
    </row>
    <row r="59" spans="1:66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51">
        <f t="shared" si="28"/>
        <v>280</v>
      </c>
      <c r="BM59" s="99">
        <f t="shared" si="41"/>
        <v>2800</v>
      </c>
      <c r="BN59" s="95">
        <f t="shared" si="42"/>
        <v>28000</v>
      </c>
    </row>
    <row r="60" spans="1:66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51">
        <f t="shared" si="28"/>
        <v>335</v>
      </c>
      <c r="BM60" s="99">
        <f t="shared" si="41"/>
        <v>3350</v>
      </c>
      <c r="BN60" s="95">
        <f t="shared" si="42"/>
        <v>33500</v>
      </c>
    </row>
    <row r="61" spans="1:66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51">
        <f t="shared" si="28"/>
        <v>0</v>
      </c>
      <c r="BM61" s="99">
        <f t="shared" ref="BM61:BN61" si="50">BL61*10</f>
        <v>0</v>
      </c>
      <c r="BN61" s="95">
        <f t="shared" si="50"/>
        <v>0</v>
      </c>
    </row>
    <row r="62" spans="1:66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53">
        <f t="shared" si="28"/>
        <v>398</v>
      </c>
      <c r="BM62" s="98">
        <f t="shared" ref="BM62:BN62" si="51">BL62*10</f>
        <v>3980</v>
      </c>
      <c r="BN62" s="94">
        <f t="shared" si="51"/>
        <v>39800</v>
      </c>
    </row>
    <row r="63" spans="1:66" ht="15.75" x14ac:dyDescent="0.25">
      <c r="A63" s="57"/>
      <c r="B63" s="58"/>
      <c r="C63" s="28" t="s">
        <v>25</v>
      </c>
      <c r="D63" s="55">
        <f t="shared" ref="D63:BL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J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2"/>
        <v>26</v>
      </c>
      <c r="BL63" s="56">
        <f t="shared" si="52"/>
        <v>8422</v>
      </c>
      <c r="BM63" s="10"/>
      <c r="BN63" s="10"/>
    </row>
    <row r="64" spans="1:66" ht="15.75" x14ac:dyDescent="0.25">
      <c r="A64" s="59"/>
      <c r="B64" s="60"/>
      <c r="C64" s="24" t="s">
        <v>28</v>
      </c>
      <c r="D64" s="11">
        <f t="shared" ref="D64:BK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J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56"/>
        <v>260</v>
      </c>
      <c r="BL64" s="12">
        <f t="shared" ref="BL64:BL65" si="64">BL63*10</f>
        <v>84220</v>
      </c>
      <c r="BM64" s="13"/>
      <c r="BN64" s="13"/>
    </row>
    <row r="65" spans="1:66" ht="16.5" thickBot="1" x14ac:dyDescent="0.3">
      <c r="A65" s="61"/>
      <c r="B65" s="62"/>
      <c r="C65" s="65" t="s">
        <v>50</v>
      </c>
      <c r="D65" s="66">
        <f t="shared" ref="D65:BK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J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65"/>
        <v>2600</v>
      </c>
      <c r="BL65" s="65">
        <f t="shared" si="64"/>
        <v>842200</v>
      </c>
      <c r="BM65" s="14"/>
      <c r="BN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Z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0" max="50" width="23.140625" customWidth="1"/>
    <col min="52" max="52" width="10.7109375" customWidth="1"/>
    <col min="54" max="54" width="9.28515625" customWidth="1"/>
  </cols>
  <sheetData>
    <row r="1" spans="1:52" ht="33.75" customHeight="1" thickBot="1" x14ac:dyDescent="0.3">
      <c r="A1" s="106" t="s">
        <v>148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48" t="s">
        <v>161</v>
      </c>
      <c r="AY1" s="52" t="s">
        <v>29</v>
      </c>
      <c r="AZ1" s="2" t="s">
        <v>150</v>
      </c>
    </row>
    <row r="2" spans="1:52" ht="15.75" x14ac:dyDescent="0.25">
      <c r="A2" s="33" t="s">
        <v>114</v>
      </c>
      <c r="B2" s="30" t="s">
        <v>36</v>
      </c>
      <c r="C2" s="25" t="s">
        <v>114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69">
        <v>8</v>
      </c>
      <c r="AS2" s="69">
        <v>0</v>
      </c>
      <c r="AT2" s="69">
        <v>8</v>
      </c>
      <c r="AU2" s="69">
        <v>5</v>
      </c>
      <c r="AV2" s="69">
        <v>3</v>
      </c>
      <c r="AW2" s="69">
        <v>0</v>
      </c>
      <c r="AX2" s="49">
        <f t="shared" ref="AX2:AX15" si="0">SUM(D2:AW2)</f>
        <v>469</v>
      </c>
      <c r="AY2" s="96">
        <f t="shared" ref="AY2:AY3" si="1">AX2*10</f>
        <v>4690</v>
      </c>
      <c r="AZ2" s="92">
        <f>AY2*5</f>
        <v>23450</v>
      </c>
    </row>
    <row r="3" spans="1:52" ht="15.75" x14ac:dyDescent="0.25">
      <c r="A3" s="90"/>
      <c r="B3" s="35" t="s">
        <v>43</v>
      </c>
      <c r="C3" s="19" t="s">
        <v>114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72">
        <v>9</v>
      </c>
      <c r="AS3" s="72">
        <v>0</v>
      </c>
      <c r="AT3" s="72">
        <v>4</v>
      </c>
      <c r="AU3" s="72">
        <v>5</v>
      </c>
      <c r="AV3" s="72">
        <v>0</v>
      </c>
      <c r="AW3" s="72">
        <v>2</v>
      </c>
      <c r="AX3" s="51">
        <f t="shared" si="0"/>
        <v>384</v>
      </c>
      <c r="AY3" s="99">
        <f t="shared" si="1"/>
        <v>3840</v>
      </c>
      <c r="AZ3" s="95">
        <f t="shared" ref="AZ3:AZ15" si="2">AY3*5</f>
        <v>19200</v>
      </c>
    </row>
    <row r="4" spans="1:52" ht="15.75" x14ac:dyDescent="0.25">
      <c r="A4" s="90"/>
      <c r="B4" s="35" t="s">
        <v>44</v>
      </c>
      <c r="C4" s="19" t="s">
        <v>114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72">
        <v>3</v>
      </c>
      <c r="AS4" s="72">
        <v>1</v>
      </c>
      <c r="AT4" s="72">
        <v>3</v>
      </c>
      <c r="AU4" s="72">
        <v>0</v>
      </c>
      <c r="AV4" s="72">
        <v>0</v>
      </c>
      <c r="AW4" s="72">
        <v>1</v>
      </c>
      <c r="AX4" s="51">
        <f t="shared" si="0"/>
        <v>185</v>
      </c>
      <c r="AY4" s="99">
        <f t="shared" ref="AY4:AY15" si="3">AX4*10</f>
        <v>1850</v>
      </c>
      <c r="AZ4" s="95">
        <f t="shared" si="2"/>
        <v>9250</v>
      </c>
    </row>
    <row r="5" spans="1:52" ht="15.75" x14ac:dyDescent="0.25">
      <c r="A5" s="90"/>
      <c r="B5" s="35" t="s">
        <v>37</v>
      </c>
      <c r="C5" s="19" t="s">
        <v>114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72">
        <v>2</v>
      </c>
      <c r="AS5" s="72">
        <v>0</v>
      </c>
      <c r="AT5" s="72">
        <v>0</v>
      </c>
      <c r="AU5" s="72">
        <v>1</v>
      </c>
      <c r="AV5" s="72">
        <v>3</v>
      </c>
      <c r="AW5" s="72">
        <v>0</v>
      </c>
      <c r="AX5" s="51">
        <f t="shared" si="0"/>
        <v>172</v>
      </c>
      <c r="AY5" s="99">
        <f t="shared" si="3"/>
        <v>1720</v>
      </c>
      <c r="AZ5" s="95">
        <f t="shared" si="2"/>
        <v>8600</v>
      </c>
    </row>
    <row r="6" spans="1:52" ht="15.75" x14ac:dyDescent="0.25">
      <c r="A6" s="90"/>
      <c r="B6" s="35" t="s">
        <v>45</v>
      </c>
      <c r="C6" s="19" t="s">
        <v>114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72">
        <v>0</v>
      </c>
      <c r="AS6" s="72">
        <v>0</v>
      </c>
      <c r="AT6" s="72">
        <v>3</v>
      </c>
      <c r="AU6" s="72">
        <v>0</v>
      </c>
      <c r="AV6" s="72">
        <v>0</v>
      </c>
      <c r="AW6" s="72">
        <v>0</v>
      </c>
      <c r="AX6" s="51">
        <f t="shared" si="0"/>
        <v>63</v>
      </c>
      <c r="AY6" s="99">
        <f t="shared" si="3"/>
        <v>630</v>
      </c>
      <c r="AZ6" s="95">
        <f t="shared" si="2"/>
        <v>3150</v>
      </c>
    </row>
    <row r="7" spans="1:52" ht="15.75" x14ac:dyDescent="0.25">
      <c r="A7" s="90"/>
      <c r="B7" s="35" t="s">
        <v>41</v>
      </c>
      <c r="C7" s="19" t="s">
        <v>114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72">
        <v>6</v>
      </c>
      <c r="AS7" s="72">
        <v>0</v>
      </c>
      <c r="AT7" s="72">
        <v>0</v>
      </c>
      <c r="AU7" s="72">
        <v>3</v>
      </c>
      <c r="AV7" s="72">
        <v>1</v>
      </c>
      <c r="AW7" s="72">
        <v>0</v>
      </c>
      <c r="AX7" s="51">
        <f t="shared" si="0"/>
        <v>192</v>
      </c>
      <c r="AY7" s="99">
        <f t="shared" si="3"/>
        <v>1920</v>
      </c>
      <c r="AZ7" s="95">
        <f t="shared" si="2"/>
        <v>9600</v>
      </c>
    </row>
    <row r="8" spans="1:52" ht="15.75" x14ac:dyDescent="0.25">
      <c r="A8" s="90"/>
      <c r="B8" s="35" t="s">
        <v>46</v>
      </c>
      <c r="C8" s="19" t="s">
        <v>114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72">
        <v>6</v>
      </c>
      <c r="AS8" s="72">
        <v>0</v>
      </c>
      <c r="AT8" s="72">
        <v>0</v>
      </c>
      <c r="AU8" s="72">
        <v>1</v>
      </c>
      <c r="AV8" s="72">
        <v>3</v>
      </c>
      <c r="AW8" s="72">
        <v>1</v>
      </c>
      <c r="AX8" s="51">
        <f t="shared" si="0"/>
        <v>126</v>
      </c>
      <c r="AY8" s="99">
        <f t="shared" si="3"/>
        <v>1260</v>
      </c>
      <c r="AZ8" s="95">
        <f t="shared" si="2"/>
        <v>6300</v>
      </c>
    </row>
    <row r="9" spans="1:52" ht="15.75" x14ac:dyDescent="0.25">
      <c r="A9" s="90"/>
      <c r="B9" s="35" t="s">
        <v>61</v>
      </c>
      <c r="C9" s="19" t="s">
        <v>114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72">
        <v>3</v>
      </c>
      <c r="AS9" s="72">
        <v>0</v>
      </c>
      <c r="AT9" s="72">
        <v>0</v>
      </c>
      <c r="AU9" s="72">
        <v>7</v>
      </c>
      <c r="AV9" s="72">
        <v>0</v>
      </c>
      <c r="AW9" s="72">
        <v>1</v>
      </c>
      <c r="AX9" s="51">
        <f t="shared" si="0"/>
        <v>181</v>
      </c>
      <c r="AY9" s="99">
        <f t="shared" ref="AY9:AY10" si="4">AX9*10</f>
        <v>1810</v>
      </c>
      <c r="AZ9" s="95">
        <f t="shared" si="2"/>
        <v>9050</v>
      </c>
    </row>
    <row r="10" spans="1:52" ht="15.75" x14ac:dyDescent="0.25">
      <c r="A10" s="90"/>
      <c r="B10" s="35" t="s">
        <v>47</v>
      </c>
      <c r="C10" s="19" t="s">
        <v>114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72">
        <v>1</v>
      </c>
      <c r="AS10" s="72">
        <v>0</v>
      </c>
      <c r="AT10" s="72">
        <v>3</v>
      </c>
      <c r="AU10" s="72">
        <v>0</v>
      </c>
      <c r="AV10" s="72">
        <v>1</v>
      </c>
      <c r="AW10" s="72">
        <v>0</v>
      </c>
      <c r="AX10" s="51">
        <f t="shared" si="0"/>
        <v>167</v>
      </c>
      <c r="AY10" s="99">
        <f t="shared" si="4"/>
        <v>1670</v>
      </c>
      <c r="AZ10" s="95">
        <f t="shared" si="2"/>
        <v>8350</v>
      </c>
    </row>
    <row r="11" spans="1:52" ht="15.75" x14ac:dyDescent="0.25">
      <c r="A11" s="90"/>
      <c r="B11" s="35" t="s">
        <v>48</v>
      </c>
      <c r="C11" s="19" t="s">
        <v>114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72">
        <v>2</v>
      </c>
      <c r="AS11" s="72">
        <v>0</v>
      </c>
      <c r="AT11" s="72">
        <v>1</v>
      </c>
      <c r="AU11" s="72">
        <v>1</v>
      </c>
      <c r="AV11" s="72">
        <v>0</v>
      </c>
      <c r="AW11" s="72">
        <v>0</v>
      </c>
      <c r="AX11" s="51">
        <f t="shared" si="0"/>
        <v>166</v>
      </c>
      <c r="AY11" s="99">
        <f t="shared" si="3"/>
        <v>1660</v>
      </c>
      <c r="AZ11" s="95">
        <f t="shared" si="2"/>
        <v>8300</v>
      </c>
    </row>
    <row r="12" spans="1:52" ht="15.75" x14ac:dyDescent="0.25">
      <c r="A12" s="90"/>
      <c r="B12" s="35" t="s">
        <v>38</v>
      </c>
      <c r="C12" s="19" t="s">
        <v>114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72">
        <v>4</v>
      </c>
      <c r="AS12" s="72">
        <v>1</v>
      </c>
      <c r="AT12" s="72">
        <v>2</v>
      </c>
      <c r="AU12" s="72">
        <v>3</v>
      </c>
      <c r="AV12" s="72">
        <v>0</v>
      </c>
      <c r="AW12" s="72">
        <v>1</v>
      </c>
      <c r="AX12" s="51">
        <f t="shared" si="0"/>
        <v>392</v>
      </c>
      <c r="AY12" s="99">
        <f t="shared" si="3"/>
        <v>3920</v>
      </c>
      <c r="AZ12" s="95">
        <f t="shared" si="2"/>
        <v>19600</v>
      </c>
    </row>
    <row r="13" spans="1:52" ht="15.75" x14ac:dyDescent="0.25">
      <c r="A13" s="90"/>
      <c r="B13" s="35" t="s">
        <v>39</v>
      </c>
      <c r="C13" s="19" t="s">
        <v>114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72">
        <v>1</v>
      </c>
      <c r="AS13" s="72">
        <v>1</v>
      </c>
      <c r="AT13" s="72">
        <v>2</v>
      </c>
      <c r="AU13" s="72">
        <v>0</v>
      </c>
      <c r="AV13" s="72">
        <v>1</v>
      </c>
      <c r="AW13" s="72">
        <v>1</v>
      </c>
      <c r="AX13" s="51">
        <f t="shared" si="0"/>
        <v>171</v>
      </c>
      <c r="AY13" s="99">
        <f t="shared" si="3"/>
        <v>1710</v>
      </c>
      <c r="AZ13" s="95">
        <f t="shared" si="2"/>
        <v>8550</v>
      </c>
    </row>
    <row r="14" spans="1:52" ht="15.75" x14ac:dyDescent="0.25">
      <c r="A14" s="90"/>
      <c r="B14" s="35" t="s">
        <v>49</v>
      </c>
      <c r="C14" s="19" t="s">
        <v>114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72">
        <v>7</v>
      </c>
      <c r="AS14" s="72">
        <v>0</v>
      </c>
      <c r="AT14" s="72">
        <v>0</v>
      </c>
      <c r="AU14" s="72">
        <v>1</v>
      </c>
      <c r="AV14" s="72">
        <v>0</v>
      </c>
      <c r="AW14" s="72">
        <v>0</v>
      </c>
      <c r="AX14" s="51">
        <f t="shared" si="0"/>
        <v>153</v>
      </c>
      <c r="AY14" s="99">
        <f t="shared" si="3"/>
        <v>1530</v>
      </c>
      <c r="AZ14" s="95">
        <f t="shared" si="2"/>
        <v>7650</v>
      </c>
    </row>
    <row r="15" spans="1:52" ht="16.5" thickBot="1" x14ac:dyDescent="0.3">
      <c r="A15" s="29"/>
      <c r="B15" s="32" t="s">
        <v>40</v>
      </c>
      <c r="C15" s="47" t="s">
        <v>114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71">
        <v>3</v>
      </c>
      <c r="AS15" s="71">
        <v>1</v>
      </c>
      <c r="AT15" s="71">
        <v>1</v>
      </c>
      <c r="AU15" s="71">
        <v>1</v>
      </c>
      <c r="AV15" s="71">
        <v>3</v>
      </c>
      <c r="AW15" s="71">
        <v>1</v>
      </c>
      <c r="AX15" s="53">
        <f t="shared" si="0"/>
        <v>315</v>
      </c>
      <c r="AY15" s="98">
        <f t="shared" si="3"/>
        <v>3150</v>
      </c>
      <c r="AZ15" s="94">
        <f t="shared" si="2"/>
        <v>15750</v>
      </c>
    </row>
    <row r="16" spans="1:52" ht="15.75" x14ac:dyDescent="0.25">
      <c r="A16" s="57"/>
      <c r="B16" s="58"/>
      <c r="C16" s="28" t="s">
        <v>25</v>
      </c>
      <c r="D16" s="55">
        <f t="shared" ref="D16:AX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V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7"/>
        <v>74</v>
      </c>
      <c r="AR16" s="55">
        <f t="shared" si="7"/>
        <v>55</v>
      </c>
      <c r="AS16" s="55">
        <f t="shared" si="7"/>
        <v>4</v>
      </c>
      <c r="AT16" s="55">
        <f t="shared" si="7"/>
        <v>27</v>
      </c>
      <c r="AU16" s="55">
        <f t="shared" si="7"/>
        <v>28</v>
      </c>
      <c r="AV16" s="55">
        <f t="shared" si="7"/>
        <v>15</v>
      </c>
      <c r="AW16" s="55">
        <f t="shared" si="5"/>
        <v>8</v>
      </c>
      <c r="AX16" s="56">
        <f t="shared" si="5"/>
        <v>3136</v>
      </c>
      <c r="AY16" s="10"/>
      <c r="AZ16" s="10"/>
    </row>
    <row r="17" spans="1:52" ht="15.75" x14ac:dyDescent="0.25">
      <c r="A17" s="59"/>
      <c r="B17" s="60"/>
      <c r="C17" s="24" t="s">
        <v>28</v>
      </c>
      <c r="D17" s="11">
        <f t="shared" ref="D17:AX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V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10"/>
        <v>750</v>
      </c>
      <c r="AL17" s="11">
        <f t="shared" si="10"/>
        <v>640</v>
      </c>
      <c r="AM17" s="11">
        <f t="shared" si="10"/>
        <v>410</v>
      </c>
      <c r="AN17" s="11">
        <f t="shared" si="10"/>
        <v>110</v>
      </c>
      <c r="AO17" s="11">
        <f t="shared" si="10"/>
        <v>770</v>
      </c>
      <c r="AP17" s="11">
        <f t="shared" si="10"/>
        <v>700</v>
      </c>
      <c r="AQ17" s="11">
        <f t="shared" si="10"/>
        <v>740</v>
      </c>
      <c r="AR17" s="11">
        <f t="shared" si="10"/>
        <v>550</v>
      </c>
      <c r="AS17" s="11">
        <f t="shared" si="10"/>
        <v>40</v>
      </c>
      <c r="AT17" s="11">
        <f t="shared" si="10"/>
        <v>270</v>
      </c>
      <c r="AU17" s="11">
        <f t="shared" si="10"/>
        <v>280</v>
      </c>
      <c r="AV17" s="11">
        <f t="shared" si="10"/>
        <v>150</v>
      </c>
      <c r="AW17" s="11">
        <f t="shared" si="8"/>
        <v>80</v>
      </c>
      <c r="AX17" s="12">
        <f t="shared" si="8"/>
        <v>31360</v>
      </c>
      <c r="AY17" s="13"/>
      <c r="AZ17" s="13"/>
    </row>
    <row r="18" spans="1:52" ht="16.5" thickBot="1" x14ac:dyDescent="0.3">
      <c r="A18" s="61"/>
      <c r="B18" s="62"/>
      <c r="C18" s="65" t="s">
        <v>149</v>
      </c>
      <c r="D18" s="66">
        <f t="shared" ref="D18:AX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V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3"/>
        <v>3750</v>
      </c>
      <c r="AL18" s="66">
        <f t="shared" si="13"/>
        <v>3200</v>
      </c>
      <c r="AM18" s="66">
        <f t="shared" si="13"/>
        <v>2050</v>
      </c>
      <c r="AN18" s="66">
        <f t="shared" si="13"/>
        <v>550</v>
      </c>
      <c r="AO18" s="66">
        <f t="shared" si="13"/>
        <v>3850</v>
      </c>
      <c r="AP18" s="66">
        <f t="shared" si="13"/>
        <v>3500</v>
      </c>
      <c r="AQ18" s="66">
        <f t="shared" si="13"/>
        <v>3700</v>
      </c>
      <c r="AR18" s="66">
        <f t="shared" si="13"/>
        <v>2750</v>
      </c>
      <c r="AS18" s="66">
        <f t="shared" si="13"/>
        <v>200</v>
      </c>
      <c r="AT18" s="66">
        <f t="shared" si="13"/>
        <v>1350</v>
      </c>
      <c r="AU18" s="66">
        <f t="shared" si="13"/>
        <v>1400</v>
      </c>
      <c r="AV18" s="66">
        <f t="shared" si="13"/>
        <v>750</v>
      </c>
      <c r="AW18" s="66">
        <f t="shared" si="11"/>
        <v>400</v>
      </c>
      <c r="AX18" s="65">
        <f t="shared" si="11"/>
        <v>156800</v>
      </c>
      <c r="AY18" s="14"/>
      <c r="AZ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2021-07-06T20:37:48Z</dcterms:modified>
</cp:coreProperties>
</file>