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3_vakcinace\"/>
    </mc:Choice>
  </mc:AlternateContent>
  <xr:revisionPtr revIDLastSave="0" documentId="13_ncr:1_{362736AC-C5A5-4C83-A87A-68BB2C509DD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0" i="2" l="1"/>
  <c r="X41" i="2" s="1"/>
  <c r="AK95" i="3" l="1"/>
  <c r="AK96" i="3" s="1"/>
  <c r="AK97" i="3" s="1"/>
  <c r="AJ63" i="4" l="1"/>
  <c r="AJ64" i="4" s="1"/>
  <c r="AJ65" i="4" s="1"/>
  <c r="AI63" i="4"/>
  <c r="AI64" i="4" s="1"/>
  <c r="AI65" i="4" s="1"/>
  <c r="AH63" i="4"/>
  <c r="AH64" i="4" s="1"/>
  <c r="AH65" i="4" s="1"/>
  <c r="AJ95" i="3"/>
  <c r="AJ96" i="3" s="1"/>
  <c r="AJ97" i="3" s="1"/>
  <c r="AM90" i="3" l="1"/>
  <c r="AN90" i="3" s="1"/>
  <c r="AO90" i="3" s="1"/>
  <c r="AM89" i="3"/>
  <c r="AN89" i="3" s="1"/>
  <c r="AO89" i="3" s="1"/>
  <c r="AM88" i="3"/>
  <c r="AN88" i="3" s="1"/>
  <c r="AO88" i="3" s="1"/>
  <c r="AM87" i="3"/>
  <c r="AN87" i="3" s="1"/>
  <c r="AO87" i="3" s="1"/>
  <c r="AI95" i="3"/>
  <c r="AI96" i="3" s="1"/>
  <c r="AI97" i="3" s="1"/>
  <c r="L16" i="5"/>
  <c r="L17" i="5" s="1"/>
  <c r="L18" i="5" s="1"/>
  <c r="K16" i="5" l="1"/>
  <c r="K17" i="5" s="1"/>
  <c r="K18" i="5" s="1"/>
  <c r="AG63" i="4"/>
  <c r="AG64" i="4" s="1"/>
  <c r="AG65" i="4" s="1"/>
  <c r="AM2" i="3" l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91" i="3"/>
  <c r="AM92" i="3"/>
  <c r="AM93" i="3"/>
  <c r="AM94" i="3"/>
  <c r="AH95" i="3"/>
  <c r="AH96" i="3" s="1"/>
  <c r="AH97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L55" i="4"/>
  <c r="AM55" i="4" s="1"/>
  <c r="AN55" i="4" s="1"/>
  <c r="AL54" i="4"/>
  <c r="AM54" i="4" s="1"/>
  <c r="AN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K63" i="4"/>
  <c r="AK64" i="4" s="1"/>
  <c r="E64" i="4"/>
  <c r="J64" i="4"/>
  <c r="AG95" i="3"/>
  <c r="AG96" i="3" s="1"/>
  <c r="AG97" i="3" s="1"/>
  <c r="W40" i="2"/>
  <c r="W41" i="2" s="1"/>
  <c r="AF95" i="3" l="1"/>
  <c r="AF96" i="3" s="1"/>
  <c r="AF97" i="3" s="1"/>
  <c r="Z36" i="2" l="1"/>
  <c r="AA36" i="2" s="1"/>
  <c r="Z35" i="2"/>
  <c r="AA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Q41" i="2" s="1"/>
  <c r="R40" i="2"/>
  <c r="R41" i="2" s="1"/>
  <c r="S40" i="2"/>
  <c r="S41" i="2" s="1"/>
  <c r="T40" i="2"/>
  <c r="T41" i="2" s="1"/>
  <c r="U40" i="2"/>
  <c r="U41" i="2" s="1"/>
  <c r="V40" i="2"/>
  <c r="Y40" i="2"/>
  <c r="Y41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V41" i="2"/>
  <c r="AE95" i="3"/>
  <c r="AE96" i="3" s="1"/>
  <c r="AE97" i="3" s="1"/>
  <c r="AC65" i="4"/>
  <c r="G16" i="5"/>
  <c r="G17" i="5" s="1"/>
  <c r="G18" i="5" s="1"/>
  <c r="AN27" i="3" l="1"/>
  <c r="AO27" i="3" s="1"/>
  <c r="AN26" i="3"/>
  <c r="AO26" i="3" s="1"/>
  <c r="AD95" i="3"/>
  <c r="AD96" i="3" s="1"/>
  <c r="AD97" i="3" s="1"/>
  <c r="F16" i="5"/>
  <c r="F17" i="5" s="1"/>
  <c r="F18" i="5" s="1"/>
  <c r="E16" i="5" l="1"/>
  <c r="E17" i="5" s="1"/>
  <c r="E18" i="5" s="1"/>
  <c r="AC95" i="3"/>
  <c r="AC96" i="3" s="1"/>
  <c r="AC97" i="3" s="1"/>
  <c r="N10" i="5" l="1"/>
  <c r="O10" i="5" s="1"/>
  <c r="P10" i="5" s="1"/>
  <c r="N9" i="5"/>
  <c r="O9" i="5" s="1"/>
  <c r="P9" i="5" s="1"/>
  <c r="M16" i="5"/>
  <c r="M17" i="5" s="1"/>
  <c r="M18" i="5" s="1"/>
  <c r="D16" i="5"/>
  <c r="D17" i="5" s="1"/>
  <c r="D18" i="5" s="1"/>
  <c r="N15" i="5"/>
  <c r="O15" i="5" s="1"/>
  <c r="P15" i="5" s="1"/>
  <c r="N14" i="5"/>
  <c r="O14" i="5" s="1"/>
  <c r="P14" i="5" s="1"/>
  <c r="N13" i="5"/>
  <c r="O13" i="5" s="1"/>
  <c r="P13" i="5" s="1"/>
  <c r="N12" i="5"/>
  <c r="O12" i="5" s="1"/>
  <c r="P12" i="5" s="1"/>
  <c r="N11" i="5"/>
  <c r="O11" i="5" s="1"/>
  <c r="P11" i="5" s="1"/>
  <c r="N8" i="5"/>
  <c r="O8" i="5" s="1"/>
  <c r="P8" i="5" s="1"/>
  <c r="N7" i="5"/>
  <c r="O7" i="5" s="1"/>
  <c r="P7" i="5" s="1"/>
  <c r="N6" i="5"/>
  <c r="O6" i="5" s="1"/>
  <c r="P6" i="5" s="1"/>
  <c r="N5" i="5"/>
  <c r="O5" i="5" s="1"/>
  <c r="P5" i="5" s="1"/>
  <c r="N4" i="5"/>
  <c r="O4" i="5" s="1"/>
  <c r="P4" i="5" s="1"/>
  <c r="N3" i="5"/>
  <c r="O3" i="5" s="1"/>
  <c r="P3" i="5" s="1"/>
  <c r="N2" i="5"/>
  <c r="O2" i="5" s="1"/>
  <c r="P2" i="5" s="1"/>
  <c r="N16" i="5" l="1"/>
  <c r="N17" i="5" s="1"/>
  <c r="N18" i="5" s="1"/>
  <c r="AB65" i="4"/>
  <c r="AA65" i="4" l="1"/>
  <c r="Z65" i="4" l="1"/>
  <c r="Z28" i="2" l="1"/>
  <c r="AA28" i="2" s="1"/>
  <c r="Z27" i="2"/>
  <c r="AA27" i="2" s="1"/>
  <c r="AL45" i="4" l="1"/>
  <c r="AM45" i="4" s="1"/>
  <c r="AN45" i="4" s="1"/>
  <c r="AA95" i="3"/>
  <c r="AA96" i="3" s="1"/>
  <c r="AA97" i="3" s="1"/>
  <c r="AB95" i="3"/>
  <c r="AB96" i="3" s="1"/>
  <c r="AB97" i="3" s="1"/>
  <c r="AN62" i="3"/>
  <c r="AO62" i="3" s="1"/>
  <c r="Y65" i="4" l="1"/>
  <c r="AN19" i="3"/>
  <c r="AO19" i="3" s="1"/>
  <c r="Z95" i="3"/>
  <c r="Z96" i="3" s="1"/>
  <c r="Z97" i="3" s="1"/>
  <c r="X65" i="4" l="1"/>
  <c r="W65" i="4" l="1"/>
  <c r="AL35" i="4"/>
  <c r="AM35" i="4" s="1"/>
  <c r="AN35" i="4" s="1"/>
  <c r="AL34" i="4"/>
  <c r="AM34" i="4" s="1"/>
  <c r="AN34" i="4" s="1"/>
  <c r="AL33" i="4"/>
  <c r="AM33" i="4" s="1"/>
  <c r="AN33" i="4" s="1"/>
  <c r="AL40" i="4" l="1"/>
  <c r="AM40" i="4" s="1"/>
  <c r="AN40" i="4" s="1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6" i="4"/>
  <c r="AL37" i="4"/>
  <c r="AL38" i="4"/>
  <c r="AL39" i="4"/>
  <c r="AL41" i="4"/>
  <c r="AL42" i="4"/>
  <c r="AL43" i="4"/>
  <c r="AL44" i="4"/>
  <c r="AL46" i="4"/>
  <c r="AL47" i="4"/>
  <c r="AL48" i="4"/>
  <c r="AL49" i="4"/>
  <c r="AL50" i="4"/>
  <c r="AL51" i="4"/>
  <c r="AL52" i="4"/>
  <c r="AL53" i="4"/>
  <c r="AL56" i="4"/>
  <c r="AL57" i="4"/>
  <c r="AL58" i="4"/>
  <c r="AL59" i="4"/>
  <c r="AL60" i="4"/>
  <c r="AL61" i="4"/>
  <c r="AL62" i="4"/>
  <c r="Y95" i="3" l="1"/>
  <c r="Y96" i="3" s="1"/>
  <c r="Y97" i="3" s="1"/>
  <c r="X95" i="3"/>
  <c r="X96" i="3" s="1"/>
  <c r="X97" i="3" s="1"/>
  <c r="W95" i="3"/>
  <c r="W96" i="3" s="1"/>
  <c r="W97" i="3" s="1"/>
  <c r="AN56" i="3"/>
  <c r="AO56" i="3" s="1"/>
  <c r="AN55" i="3"/>
  <c r="AO55" i="3" s="1"/>
  <c r="V65" i="4" l="1"/>
  <c r="AN86" i="3" l="1"/>
  <c r="AO86" i="3" s="1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V96" i="3" s="1"/>
  <c r="V97" i="3" s="1"/>
  <c r="AL95" i="3"/>
  <c r="AN28" i="3"/>
  <c r="AO28" i="3" s="1"/>
  <c r="AN25" i="3"/>
  <c r="AO25" i="3" s="1"/>
  <c r="AN24" i="3"/>
  <c r="AO24" i="3" s="1"/>
  <c r="AN23" i="3"/>
  <c r="AO23" i="3" s="1"/>
  <c r="AN22" i="3"/>
  <c r="AO22" i="3" s="1"/>
  <c r="AM26" i="4" l="1"/>
  <c r="AN26" i="4" s="1"/>
  <c r="AM25" i="4"/>
  <c r="AN25" i="4" s="1"/>
  <c r="AM24" i="4"/>
  <c r="AN24" i="4" s="1"/>
  <c r="AM23" i="4"/>
  <c r="AN23" i="4" s="1"/>
  <c r="Z26" i="2"/>
  <c r="AA26" i="2" s="1"/>
  <c r="Z25" i="2"/>
  <c r="AA25" i="2" s="1"/>
  <c r="AM44" i="4" l="1"/>
  <c r="AN44" i="4" s="1"/>
  <c r="U65" i="4"/>
  <c r="AM22" i="4" l="1"/>
  <c r="AN22" i="4" s="1"/>
  <c r="T65" i="4"/>
  <c r="S65" i="4" l="1"/>
  <c r="AM20" i="4"/>
  <c r="AN20" i="4" s="1"/>
  <c r="AM19" i="4"/>
  <c r="AN19" i="4" s="1"/>
  <c r="AM21" i="4" l="1"/>
  <c r="AN21" i="4" s="1"/>
  <c r="AM18" i="4"/>
  <c r="AN18" i="4" s="1"/>
  <c r="AM17" i="4"/>
  <c r="AN17" i="4" s="1"/>
  <c r="AM56" i="4"/>
  <c r="AN56" i="4" s="1"/>
  <c r="AM53" i="4"/>
  <c r="AN53" i="4" s="1"/>
  <c r="R65" i="4"/>
  <c r="AM28" i="4" l="1"/>
  <c r="AN28" i="4" s="1"/>
  <c r="O65" i="4"/>
  <c r="P65" i="4"/>
  <c r="Q65" i="4"/>
  <c r="AN60" i="3" l="1"/>
  <c r="AO60" i="3" s="1"/>
  <c r="AN59" i="3"/>
  <c r="AO59" i="3" s="1"/>
  <c r="AN58" i="3"/>
  <c r="AO58" i="3" s="1"/>
  <c r="AN57" i="3"/>
  <c r="AO57" i="3" s="1"/>
  <c r="AN54" i="3"/>
  <c r="AO54" i="3" s="1"/>
  <c r="AN53" i="3"/>
  <c r="AO53" i="3" s="1"/>
  <c r="AN52" i="3"/>
  <c r="AO52" i="3" s="1"/>
  <c r="AN51" i="3"/>
  <c r="AO51" i="3" s="1"/>
  <c r="AN50" i="3"/>
  <c r="AO50" i="3" s="1"/>
  <c r="AN4" i="3"/>
  <c r="AO4" i="3" s="1"/>
  <c r="U96" i="3"/>
  <c r="U97" i="3" s="1"/>
  <c r="T96" i="3"/>
  <c r="T97" i="3" s="1"/>
  <c r="S96" i="3"/>
  <c r="S97" i="3" s="1"/>
  <c r="AM38" i="4" l="1"/>
  <c r="AN38" i="4" s="1"/>
  <c r="AM58" i="4"/>
  <c r="AN58" i="4" s="1"/>
  <c r="AM57" i="4"/>
  <c r="AN57" i="4" s="1"/>
  <c r="N65" i="4"/>
  <c r="AN35" i="3" l="1"/>
  <c r="AO35" i="3" s="1"/>
  <c r="AN34" i="3"/>
  <c r="AO34" i="3" s="1"/>
  <c r="AN33" i="3"/>
  <c r="AO33" i="3" s="1"/>
  <c r="AN32" i="3"/>
  <c r="AO32" i="3" s="1"/>
  <c r="AN31" i="3"/>
  <c r="AO31" i="3" s="1"/>
  <c r="AN30" i="3"/>
  <c r="AO30" i="3" s="1"/>
  <c r="R96" i="3"/>
  <c r="R97" i="3" s="1"/>
  <c r="AM60" i="4" l="1"/>
  <c r="AN60" i="4" s="1"/>
  <c r="AM59" i="4"/>
  <c r="AN59" i="4" s="1"/>
  <c r="AM52" i="4"/>
  <c r="AN52" i="4" s="1"/>
  <c r="AM51" i="4"/>
  <c r="AN51" i="4" s="1"/>
  <c r="L65" i="4"/>
  <c r="M65" i="4"/>
  <c r="K65" i="4" l="1"/>
  <c r="Z24" i="2"/>
  <c r="AA24" i="2" s="1"/>
  <c r="Z2" i="2" l="1"/>
  <c r="AA2" i="2" s="1"/>
  <c r="Z3" i="2"/>
  <c r="AA3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7" i="2"/>
  <c r="AA37" i="2" s="1"/>
  <c r="Z38" i="2"/>
  <c r="AA38" i="2" s="1"/>
  <c r="Z39" i="2"/>
  <c r="AA39" i="2" s="1"/>
  <c r="Z42" i="2"/>
  <c r="Z40" i="2" l="1"/>
  <c r="Z41" i="2" s="1"/>
  <c r="AM95" i="3"/>
  <c r="AM39" i="4" l="1"/>
  <c r="AN39" i="4" s="1"/>
  <c r="AM37" i="4"/>
  <c r="AN37" i="4" s="1"/>
  <c r="AM36" i="4"/>
  <c r="AN36" i="4" s="1"/>
  <c r="AM32" i="4"/>
  <c r="AN32" i="4" s="1"/>
  <c r="AM31" i="4"/>
  <c r="AN31" i="4" s="1"/>
  <c r="AM30" i="4"/>
  <c r="AN30" i="4" s="1"/>
  <c r="AM29" i="4"/>
  <c r="AN29" i="4" s="1"/>
  <c r="AM41" i="4"/>
  <c r="AN41" i="4" s="1"/>
  <c r="AM27" i="4"/>
  <c r="AN27" i="4" s="1"/>
  <c r="AM16" i="4"/>
  <c r="AN16" i="4" s="1"/>
  <c r="AM15" i="4"/>
  <c r="AN15" i="4" s="1"/>
  <c r="AM14" i="4"/>
  <c r="AN14" i="4" s="1"/>
  <c r="AM13" i="4"/>
  <c r="AN13" i="4" s="1"/>
  <c r="I65" i="4"/>
  <c r="J65" i="4"/>
  <c r="AM47" i="4" l="1"/>
  <c r="AN47" i="4" s="1"/>
  <c r="AM46" i="4"/>
  <c r="AN46" i="4" s="1"/>
  <c r="AM43" i="4"/>
  <c r="AN43" i="4" s="1"/>
  <c r="AM42" i="4"/>
  <c r="AN42" i="4" s="1"/>
  <c r="AM12" i="4"/>
  <c r="AN12" i="4" s="1"/>
  <c r="AM11" i="4"/>
  <c r="AN11" i="4" s="1"/>
  <c r="H65" i="4"/>
  <c r="G65" i="4"/>
  <c r="AN45" i="3"/>
  <c r="AO45" i="3" s="1"/>
  <c r="Q96" i="3"/>
  <c r="Q97" i="3" s="1"/>
  <c r="AN41" i="3" l="1"/>
  <c r="AO41" i="3" s="1"/>
  <c r="P96" i="3"/>
  <c r="P97" i="3" s="1"/>
  <c r="O96" i="3" l="1"/>
  <c r="O97" i="3" s="1"/>
  <c r="N96" i="3"/>
  <c r="N97" i="3" s="1"/>
  <c r="AN39" i="3"/>
  <c r="AO39" i="3" s="1"/>
  <c r="F65" i="4" l="1"/>
  <c r="AN47" i="3"/>
  <c r="AO47" i="3" s="1"/>
  <c r="AN46" i="3"/>
  <c r="AO46" i="3" s="1"/>
  <c r="AN44" i="3"/>
  <c r="AO44" i="3" s="1"/>
  <c r="AN43" i="3"/>
  <c r="AO43" i="3" s="1"/>
  <c r="AN61" i="3"/>
  <c r="AO61" i="3" s="1"/>
  <c r="AN49" i="3"/>
  <c r="AO49" i="3" s="1"/>
  <c r="AN48" i="3"/>
  <c r="AO48" i="3" s="1"/>
  <c r="AN42" i="3"/>
  <c r="AO42" i="3" s="1"/>
  <c r="AN40" i="3"/>
  <c r="AO40" i="3" s="1"/>
  <c r="AN38" i="3"/>
  <c r="AO38" i="3" s="1"/>
  <c r="AN37" i="3"/>
  <c r="AO37" i="3" s="1"/>
  <c r="AN36" i="3"/>
  <c r="AO36" i="3" s="1"/>
  <c r="M96" i="3"/>
  <c r="M97" i="3" s="1"/>
  <c r="E65" i="4" l="1"/>
  <c r="AM62" i="4" l="1"/>
  <c r="AN62" i="4" s="1"/>
  <c r="AM61" i="4"/>
  <c r="AN61" i="4" s="1"/>
  <c r="AM50" i="4"/>
  <c r="AN50" i="4" s="1"/>
  <c r="AM49" i="4"/>
  <c r="AN49" i="4" s="1"/>
  <c r="AM48" i="4"/>
  <c r="AN48" i="4" s="1"/>
  <c r="AM10" i="4"/>
  <c r="AN10" i="4" s="1"/>
  <c r="AM9" i="4"/>
  <c r="AN9" i="4" s="1"/>
  <c r="AM8" i="4"/>
  <c r="AN8" i="4" s="1"/>
  <c r="AM7" i="4"/>
  <c r="AN7" i="4" s="1"/>
  <c r="AM6" i="4"/>
  <c r="AN6" i="4" s="1"/>
  <c r="AM5" i="4"/>
  <c r="AN5" i="4" s="1"/>
  <c r="AM4" i="4"/>
  <c r="AN4" i="4" s="1"/>
  <c r="AM3" i="4"/>
  <c r="AN3" i="4" s="1"/>
  <c r="AK65" i="4"/>
  <c r="L96" i="3" l="1"/>
  <c r="L97" i="3" s="1"/>
  <c r="AN18" i="3"/>
  <c r="AO18" i="3" s="1"/>
  <c r="AN63" i="3" l="1"/>
  <c r="AO63" i="3" s="1"/>
  <c r="AN29" i="3"/>
  <c r="AO29" i="3" s="1"/>
  <c r="AN21" i="3"/>
  <c r="AO21" i="3" s="1"/>
  <c r="AN20" i="3"/>
  <c r="AO20" i="3" s="1"/>
  <c r="AN17" i="3"/>
  <c r="AO17" i="3" s="1"/>
  <c r="AN16" i="3"/>
  <c r="AO16" i="3" s="1"/>
  <c r="K96" i="3"/>
  <c r="K97" i="3" s="1"/>
  <c r="AN64" i="3" l="1"/>
  <c r="AO64" i="3" s="1"/>
  <c r="J96" i="3"/>
  <c r="J97" i="3" s="1"/>
  <c r="I96" i="3" l="1"/>
  <c r="I97" i="3" s="1"/>
  <c r="H96" i="3"/>
  <c r="H97" i="3" s="1"/>
  <c r="D65" i="4"/>
  <c r="AL63" i="4" l="1"/>
  <c r="AL64" i="4" s="1"/>
  <c r="AL65" i="4" s="1"/>
  <c r="AM2" i="4"/>
  <c r="AN2" i="4" s="1"/>
  <c r="AN70" i="3"/>
  <c r="AO70" i="3" s="1"/>
  <c r="AN79" i="3"/>
  <c r="AO79" i="3" s="1"/>
  <c r="AN78" i="3"/>
  <c r="AO78" i="3" s="1"/>
  <c r="AN77" i="3"/>
  <c r="AO77" i="3" s="1"/>
  <c r="AN76" i="3"/>
  <c r="AO76" i="3" s="1"/>
  <c r="AN75" i="3"/>
  <c r="AO75" i="3" s="1"/>
  <c r="AN74" i="3"/>
  <c r="AO74" i="3" s="1"/>
  <c r="AN73" i="3"/>
  <c r="AO73" i="3" s="1"/>
  <c r="AN72" i="3"/>
  <c r="AO72" i="3" s="1"/>
  <c r="AN71" i="3"/>
  <c r="AO71" i="3" s="1"/>
  <c r="AN69" i="3"/>
  <c r="AO69" i="3" s="1"/>
  <c r="AN68" i="3"/>
  <c r="AO68" i="3" s="1"/>
  <c r="AN67" i="3"/>
  <c r="AO67" i="3" s="1"/>
  <c r="AN66" i="3"/>
  <c r="AO66" i="3" s="1"/>
  <c r="AN65" i="3"/>
  <c r="AO65" i="3" s="1"/>
  <c r="AN5" i="3"/>
  <c r="AO5" i="3" s="1"/>
  <c r="AL96" i="3" l="1"/>
  <c r="AL97" i="3" s="1"/>
  <c r="AN92" i="3"/>
  <c r="AO92" i="3" s="1"/>
  <c r="AN81" i="3" l="1"/>
  <c r="AO81" i="3" s="1"/>
  <c r="AN80" i="3"/>
  <c r="AO80" i="3" s="1"/>
  <c r="AN15" i="3"/>
  <c r="AO15" i="3" s="1"/>
  <c r="AN14" i="3"/>
  <c r="AO14" i="3" s="1"/>
  <c r="AN13" i="3"/>
  <c r="AO13" i="3" s="1"/>
  <c r="F96" i="3"/>
  <c r="F97" i="3" s="1"/>
  <c r="AN82" i="3" l="1"/>
  <c r="AO82" i="3" s="1"/>
  <c r="G96" i="3"/>
  <c r="G97" i="3" s="1"/>
  <c r="E96" i="3"/>
  <c r="E97" i="3" s="1"/>
  <c r="D96" i="3"/>
  <c r="D97" i="3" s="1"/>
  <c r="AN94" i="3"/>
  <c r="AO94" i="3" s="1"/>
  <c r="AN93" i="3"/>
  <c r="AO93" i="3" s="1"/>
  <c r="AN91" i="3"/>
  <c r="AO91" i="3" s="1"/>
  <c r="AN85" i="3"/>
  <c r="AO85" i="3" s="1"/>
  <c r="AN84" i="3"/>
  <c r="AO84" i="3" s="1"/>
  <c r="AN83" i="3"/>
  <c r="AO83" i="3" s="1"/>
  <c r="AN12" i="3"/>
  <c r="AO12" i="3" s="1"/>
  <c r="AN11" i="3"/>
  <c r="AO11" i="3" s="1"/>
  <c r="AN10" i="3"/>
  <c r="AO10" i="3" s="1"/>
  <c r="AN9" i="3"/>
  <c r="AO9" i="3" s="1"/>
  <c r="AN8" i="3"/>
  <c r="AO8" i="3" s="1"/>
  <c r="AN7" i="3"/>
  <c r="AO7" i="3" s="1"/>
  <c r="AN6" i="3"/>
  <c r="AO6" i="3" s="1"/>
  <c r="AN3" i="3"/>
  <c r="AO3" i="3" s="1"/>
  <c r="AN2" i="3"/>
  <c r="AO2" i="3" s="1"/>
  <c r="AM96" i="3" l="1"/>
  <c r="AM97" i="3" s="1"/>
</calcChain>
</file>

<file path=xl/sharedStrings.xml><?xml version="1.0" encoding="utf-8"?>
<sst xmlns="http://schemas.openxmlformats.org/spreadsheetml/2006/main" count="328" uniqueCount="159">
  <si>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</si>
  <si>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</si>
  <si>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</si>
  <si>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</si>
  <si>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</si>
  <si>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</si>
  <si>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</si>
  <si>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</si>
  <si>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</si>
  <si>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</si>
  <si>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</si>
  <si>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</si>
  <si>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</si>
  <si>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</si>
  <si>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</si>
  <si>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</si>
  <si>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</si>
  <si>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</si>
  <si>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</si>
  <si>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</si>
  <si>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</si>
  <si>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</si>
  <si>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</si>
  <si>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</si>
  <si>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</si>
  <si>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</si>
  <si>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</si>
  <si>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</si>
  <si>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</si>
  <si>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</si>
  <si>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</si>
  <si>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</si>
  <si>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</si>
  <si>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</si>
  <si>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</si>
  <si>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</si>
  <si>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</si>
  <si>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</si>
  <si>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</si>
  <si>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</si>
  <si>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</si>
  <si>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</si>
  <si>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</si>
  <si>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</si>
  <si>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</si>
  <si>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</si>
  <si>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</si>
  <si>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</si>
  <si>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</si>
  <si>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</si>
  <si>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</si>
  <si>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</si>
  <si>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</si>
  <si>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</si>
  <si>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</si>
  <si>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</si>
  <si>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</si>
  <si>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</si>
  <si>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</si>
  <si>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</si>
  <si>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</si>
  <si>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</si>
  <si>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</si>
  <si>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</si>
  <si>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</si>
  <si>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</si>
  <si>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</si>
  <si>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</si>
  <si>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</si>
  <si>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</si>
  <si>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</si>
  <si>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</si>
  <si>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</si>
  <si>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</si>
  <si>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</si>
  <si>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</si>
  <si>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</si>
  <si>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</si>
  <si>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</si>
  <si>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</si>
  <si>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</si>
  <si>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</si>
  <si>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</si>
  <si>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</si>
  <si>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</si>
  <si>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</si>
  <si>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</si>
  <si>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</si>
  <si>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</si>
  <si>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</si>
  <si>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</si>
  <si>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</si>
  <si>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</si>
  <si>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</si>
  <si>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</si>
  <si>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</si>
  <si>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</si>
  <si>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</si>
  <si>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</si>
  <si>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</si>
  <si>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</si>
  <si>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</si>
  <si>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</si>
  <si>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</si>
  <si>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</si>
  <si>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</si>
  <si>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</si>
  <si>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</si>
  <si>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</si>
  <si>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</si>
  <si>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</si>
  <si>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</si>
  <si>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</si>
  <si>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</si>
  <si>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</si>
  <si>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</si>
  <si>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</si>
  <si>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</si>
  <si>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</si>
  <si>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</si>
  <si>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</si>
  <si>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</si>
  <si>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</si>
  <si>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</si>
  <si>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</si>
  <si>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</si>
  <si>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</si>
  <si>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</si>
  <si>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</si>
  <si>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</si>
  <si>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</si>
  <si>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</si>
  <si>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</si>
  <si>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</si>
  <si>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</si>
  <si>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</si>
  <si>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</si>
  <si>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</si>
  <si>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</si>
  <si>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</si>
  <si>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</si>
  <si>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</si>
  <si>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</si>
  <si>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</si>
  <si>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</si>
  <si>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</si>
  <si>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</si>
  <si>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</si>
  <si>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</si>
  <si>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</si>
  <si>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</si>
  <si>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</si>
  <si>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</si>
  <si>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</si>
  <si>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</si>
  <si>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</si>
  <si>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</si>
  <si>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</si>
  <si>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CELKEM stav k 13.5.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</si>
</sst>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B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6" max="26" width="23.140625" customWidth="1"/>
    <col min="28" max="28" width="18.5703125" customWidth="1"/>
    <col min="30" max="30" width="9.28515625" customWidth="1"/>
    <col min="32" max="32" width="41.42578125" bestFit="1" customWidth="1"/>
  </cols>
  <sheetData>
    <row r="1" spans="1:28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48" t="s">
        <v>158</v>
      </c>
      <c r="AA1" s="1" t="s">
        <v>29</v>
      </c>
      <c r="AB1" s="2" t="s">
        <v>87</v>
      </c>
    </row>
    <row r="2" spans="1:28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11</v>
      </c>
      <c r="Z2" s="86">
        <f t="shared" ref="Z2:Z39" si="0">SUM(D2:Y2)</f>
        <v>91</v>
      </c>
      <c r="AA2" s="43">
        <f>Z2*195</f>
        <v>17745</v>
      </c>
      <c r="AB2" s="92">
        <v>102765</v>
      </c>
    </row>
    <row r="3" spans="1:28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10</v>
      </c>
      <c r="Z3" s="87">
        <f t="shared" si="0"/>
        <v>57</v>
      </c>
      <c r="AA3" s="5">
        <f t="shared" ref="AA3:AA39" si="1">Z3*195</f>
        <v>11115</v>
      </c>
      <c r="AB3" s="93">
        <v>65715</v>
      </c>
    </row>
    <row r="4" spans="1:28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87">
        <f t="shared" si="0"/>
        <v>39</v>
      </c>
      <c r="AA4" s="5">
        <f t="shared" si="1"/>
        <v>7605</v>
      </c>
      <c r="AB4" s="93">
        <v>44460</v>
      </c>
    </row>
    <row r="5" spans="1:28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3</v>
      </c>
      <c r="Z5" s="87">
        <f t="shared" si="0"/>
        <v>60</v>
      </c>
      <c r="AA5" s="5">
        <f t="shared" si="1"/>
        <v>11700</v>
      </c>
      <c r="AB5" s="93">
        <v>69225</v>
      </c>
    </row>
    <row r="6" spans="1:28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87">
        <f t="shared" si="0"/>
        <v>24</v>
      </c>
      <c r="AA6" s="5">
        <f t="shared" si="1"/>
        <v>4680</v>
      </c>
      <c r="AB6" s="93">
        <v>27495</v>
      </c>
    </row>
    <row r="7" spans="1:28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87">
        <f t="shared" si="0"/>
        <v>22</v>
      </c>
      <c r="AA7" s="5">
        <f t="shared" si="1"/>
        <v>4290</v>
      </c>
      <c r="AB7" s="93">
        <v>25350</v>
      </c>
    </row>
    <row r="8" spans="1:28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87">
        <f t="shared" si="0"/>
        <v>39</v>
      </c>
      <c r="AA8" s="5">
        <f t="shared" si="1"/>
        <v>7605</v>
      </c>
      <c r="AB8" s="93">
        <v>44265</v>
      </c>
    </row>
    <row r="9" spans="1:28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19</v>
      </c>
      <c r="Z9" s="87">
        <f t="shared" si="0"/>
        <v>164</v>
      </c>
      <c r="AA9" s="5">
        <f t="shared" si="1"/>
        <v>31980</v>
      </c>
      <c r="AB9" s="93">
        <v>190125</v>
      </c>
    </row>
    <row r="10" spans="1:28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87">
        <f t="shared" si="0"/>
        <v>161</v>
      </c>
      <c r="AA10" s="5">
        <f t="shared" si="1"/>
        <v>31395</v>
      </c>
      <c r="AB10" s="93">
        <v>187005</v>
      </c>
    </row>
    <row r="11" spans="1:28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87">
        <f t="shared" si="0"/>
        <v>83</v>
      </c>
      <c r="AA11" s="5">
        <f t="shared" si="1"/>
        <v>16185</v>
      </c>
      <c r="AB11" s="93">
        <v>95940</v>
      </c>
    </row>
    <row r="12" spans="1:28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39</v>
      </c>
      <c r="Z12" s="87">
        <f t="shared" si="0"/>
        <v>259.48717948699999</v>
      </c>
      <c r="AA12" s="5">
        <f t="shared" si="1"/>
        <v>50599.999999964995</v>
      </c>
      <c r="AB12" s="93">
        <v>299504.99999978999</v>
      </c>
    </row>
    <row r="13" spans="1:28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87">
        <f t="shared" si="0"/>
        <v>151</v>
      </c>
      <c r="AA13" s="5">
        <f t="shared" si="1"/>
        <v>29445</v>
      </c>
      <c r="AB13" s="93">
        <v>175305</v>
      </c>
    </row>
    <row r="14" spans="1:28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37</v>
      </c>
      <c r="Z14" s="88">
        <f t="shared" si="0"/>
        <v>296.51282051300001</v>
      </c>
      <c r="AA14" s="45">
        <f t="shared" si="1"/>
        <v>57820.000000035005</v>
      </c>
      <c r="AB14" s="94">
        <v>344190.00000021001</v>
      </c>
    </row>
    <row r="15" spans="1:28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28</v>
      </c>
      <c r="Z15" s="86">
        <f t="shared" si="0"/>
        <v>93</v>
      </c>
      <c r="AA15" s="43">
        <f t="shared" si="1"/>
        <v>18135</v>
      </c>
      <c r="AB15" s="92">
        <v>107640</v>
      </c>
    </row>
    <row r="16" spans="1:28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87">
        <f t="shared" si="0"/>
        <v>26</v>
      </c>
      <c r="AA16" s="5">
        <f t="shared" si="1"/>
        <v>5070</v>
      </c>
      <c r="AB16" s="93">
        <v>30225</v>
      </c>
    </row>
    <row r="17" spans="1:28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88">
        <f t="shared" si="0"/>
        <v>27</v>
      </c>
      <c r="AA17" s="45">
        <f t="shared" si="1"/>
        <v>5265</v>
      </c>
      <c r="AB17" s="94">
        <v>31200</v>
      </c>
    </row>
    <row r="18" spans="1:28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86">
        <f t="shared" si="0"/>
        <v>23</v>
      </c>
      <c r="AA18" s="43">
        <f t="shared" si="1"/>
        <v>4485</v>
      </c>
      <c r="AB18" s="92">
        <v>26520</v>
      </c>
    </row>
    <row r="19" spans="1:28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87">
        <f t="shared" si="0"/>
        <v>19</v>
      </c>
      <c r="AA19" s="5">
        <f t="shared" si="1"/>
        <v>3705</v>
      </c>
      <c r="AB19" s="93">
        <v>22035</v>
      </c>
    </row>
    <row r="20" spans="1:28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88">
        <f t="shared" si="0"/>
        <v>22</v>
      </c>
      <c r="AA20" s="45">
        <f t="shared" si="1"/>
        <v>4290</v>
      </c>
      <c r="AB20" s="94">
        <v>25545</v>
      </c>
    </row>
    <row r="21" spans="1:28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89">
        <f t="shared" si="0"/>
        <v>1</v>
      </c>
      <c r="AA21" s="39">
        <f t="shared" si="1"/>
        <v>195</v>
      </c>
      <c r="AB21" s="95">
        <v>1170</v>
      </c>
    </row>
    <row r="22" spans="1:28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87">
        <f t="shared" si="0"/>
        <v>2</v>
      </c>
      <c r="AA22" s="5">
        <f t="shared" si="1"/>
        <v>390</v>
      </c>
      <c r="AB22" s="93">
        <v>2340</v>
      </c>
    </row>
    <row r="23" spans="1:28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/>
      <c r="Z23" s="87">
        <f t="shared" si="0"/>
        <v>17</v>
      </c>
      <c r="AA23" s="5">
        <f t="shared" si="1"/>
        <v>3315</v>
      </c>
      <c r="AB23" s="93">
        <v>19890</v>
      </c>
    </row>
    <row r="24" spans="1:28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/>
      <c r="Z24" s="87">
        <f t="shared" si="0"/>
        <v>8</v>
      </c>
      <c r="AA24" s="5">
        <f t="shared" ref="AA24" si="2">Z24*195</f>
        <v>1560</v>
      </c>
      <c r="AB24" s="93">
        <v>9360</v>
      </c>
    </row>
    <row r="25" spans="1:28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/>
      <c r="Z25" s="87">
        <f t="shared" si="0"/>
        <v>19</v>
      </c>
      <c r="AA25" s="5">
        <f t="shared" ref="AA25:AA26" si="3">Z25*195</f>
        <v>3705</v>
      </c>
      <c r="AB25" s="93">
        <v>22230</v>
      </c>
    </row>
    <row r="26" spans="1:28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/>
      <c r="Z26" s="87">
        <f t="shared" si="0"/>
        <v>23</v>
      </c>
      <c r="AA26" s="5">
        <f t="shared" si="3"/>
        <v>4485</v>
      </c>
      <c r="AB26" s="93">
        <v>26910</v>
      </c>
    </row>
    <row r="27" spans="1:28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87">
        <f t="shared" ref="Z27:Z28" si="4">SUM(D27:Y27)</f>
        <v>7</v>
      </c>
      <c r="AA27" s="5">
        <f t="shared" ref="AA27:AA28" si="5">Z27*195</f>
        <v>1365</v>
      </c>
      <c r="AB27" s="93">
        <v>8190</v>
      </c>
    </row>
    <row r="28" spans="1:28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87">
        <f t="shared" si="4"/>
        <v>78</v>
      </c>
      <c r="AA28" s="5">
        <f t="shared" si="5"/>
        <v>15210</v>
      </c>
      <c r="AB28" s="93">
        <v>89895</v>
      </c>
    </row>
    <row r="29" spans="1:28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87">
        <f t="shared" si="0"/>
        <v>71</v>
      </c>
      <c r="AA29" s="5">
        <f t="shared" si="1"/>
        <v>13845</v>
      </c>
      <c r="AB29" s="93">
        <v>81900</v>
      </c>
    </row>
    <row r="30" spans="1:28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87">
        <f t="shared" si="0"/>
        <v>74</v>
      </c>
      <c r="AA30" s="5">
        <f t="shared" si="1"/>
        <v>14430</v>
      </c>
      <c r="AB30" s="93">
        <v>86580</v>
      </c>
    </row>
    <row r="31" spans="1:28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87">
        <f t="shared" si="0"/>
        <v>65</v>
      </c>
      <c r="AA31" s="5">
        <f t="shared" si="1"/>
        <v>12675</v>
      </c>
      <c r="AB31" s="93">
        <v>76050</v>
      </c>
    </row>
    <row r="32" spans="1:28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87">
        <f t="shared" si="0"/>
        <v>53</v>
      </c>
      <c r="AA32" s="5">
        <f t="shared" si="1"/>
        <v>10335</v>
      </c>
      <c r="AB32" s="93">
        <v>62010</v>
      </c>
    </row>
    <row r="33" spans="1:28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21</v>
      </c>
      <c r="Z33" s="87">
        <f t="shared" si="0"/>
        <v>183</v>
      </c>
      <c r="AA33" s="5">
        <f t="shared" si="1"/>
        <v>35685</v>
      </c>
      <c r="AB33" s="93">
        <v>212160</v>
      </c>
    </row>
    <row r="34" spans="1:28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87">
        <f t="shared" si="0"/>
        <v>84</v>
      </c>
      <c r="AA34" s="5">
        <f t="shared" si="1"/>
        <v>16380</v>
      </c>
      <c r="AB34" s="93">
        <v>97695</v>
      </c>
    </row>
    <row r="35" spans="1:28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87">
        <f t="shared" ref="Z35:Z36" si="6">SUM(D35:Y35)</f>
        <v>202</v>
      </c>
      <c r="AA35" s="5">
        <f t="shared" ref="AA35:AA36" si="7">Z35*195</f>
        <v>39390</v>
      </c>
      <c r="AB35" s="93">
        <v>235365</v>
      </c>
    </row>
    <row r="36" spans="1:28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14</v>
      </c>
      <c r="Z36" s="87">
        <f t="shared" si="6"/>
        <v>122</v>
      </c>
      <c r="AA36" s="5">
        <f t="shared" si="7"/>
        <v>23790</v>
      </c>
      <c r="AB36" s="93">
        <v>141765</v>
      </c>
    </row>
    <row r="37" spans="1:28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87">
        <f t="shared" si="0"/>
        <v>138</v>
      </c>
      <c r="AA37" s="5">
        <f t="shared" si="1"/>
        <v>26910</v>
      </c>
      <c r="AB37" s="93">
        <v>160680</v>
      </c>
    </row>
    <row r="38" spans="1:28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87">
        <f t="shared" si="0"/>
        <v>136</v>
      </c>
      <c r="AA38" s="5">
        <f t="shared" si="1"/>
        <v>26520</v>
      </c>
      <c r="AB38" s="93">
        <v>158145</v>
      </c>
    </row>
    <row r="39" spans="1:28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88">
        <f t="shared" si="0"/>
        <v>157</v>
      </c>
      <c r="AA39" s="45">
        <f t="shared" si="1"/>
        <v>30615</v>
      </c>
      <c r="AB39" s="94">
        <v>182715</v>
      </c>
    </row>
    <row r="40" spans="1:28" ht="15.75" x14ac:dyDescent="0.25">
      <c r="A40" s="57"/>
      <c r="B40" s="58"/>
      <c r="C40" s="28" t="s">
        <v>25</v>
      </c>
      <c r="D40" s="54">
        <f t="shared" ref="D40:Z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X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8"/>
        <v>369</v>
      </c>
      <c r="Z40" s="56">
        <f t="shared" si="8"/>
        <v>3097</v>
      </c>
      <c r="AA40" s="10"/>
      <c r="AB40" s="10"/>
    </row>
    <row r="41" spans="1:28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Z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X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1"/>
        <v>71955</v>
      </c>
      <c r="Z41" s="12">
        <f t="shared" si="11"/>
        <v>603915</v>
      </c>
      <c r="AA41" s="13"/>
      <c r="AB41" s="13"/>
    </row>
    <row r="42" spans="1:28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5">
        <f>SUM(D42:Y42)</f>
        <v>3589560</v>
      </c>
      <c r="AA42" s="14"/>
      <c r="AB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O9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8" width="8.7109375" customWidth="1"/>
    <col min="39" max="39" width="23.140625" customWidth="1"/>
    <col min="41" max="41" width="10.7109375" customWidth="1"/>
    <col min="43" max="43" width="9.28515625" customWidth="1"/>
  </cols>
  <sheetData>
    <row r="1" spans="1:41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48" t="s">
        <v>158</v>
      </c>
      <c r="AN1" s="52" t="s">
        <v>29</v>
      </c>
      <c r="AO1" s="2" t="s">
        <v>52</v>
      </c>
    </row>
    <row r="2" spans="1:41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49">
        <f>SUM(D2:AL2)</f>
        <v>71</v>
      </c>
      <c r="AN2" s="96">
        <f>AM2*10</f>
        <v>710</v>
      </c>
      <c r="AO2" s="92">
        <f>AN2*10</f>
        <v>7100</v>
      </c>
    </row>
    <row r="3" spans="1:41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50">
        <f t="shared" ref="AM3:AM94" si="0">SUM(D3:AL3)</f>
        <v>176</v>
      </c>
      <c r="AN3" s="97">
        <f t="shared" ref="AN3:AO94" si="1">AM3*10</f>
        <v>1760</v>
      </c>
      <c r="AO3" s="93">
        <f t="shared" si="1"/>
        <v>17600</v>
      </c>
    </row>
    <row r="4" spans="1:41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50">
        <f t="shared" ref="AM4" si="2">SUM(D4:AL4)</f>
        <v>500</v>
      </c>
      <c r="AN4" s="97">
        <f t="shared" ref="AN4" si="3">AM4*10</f>
        <v>5000</v>
      </c>
      <c r="AO4" s="93">
        <f t="shared" ref="AO4" si="4">AN4*10</f>
        <v>50000</v>
      </c>
    </row>
    <row r="5" spans="1:41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50">
        <f t="shared" ref="AM5" si="5">SUM(D5:AL5)</f>
        <v>230</v>
      </c>
      <c r="AN5" s="97">
        <f t="shared" ref="AN5" si="6">AM5*10</f>
        <v>2300</v>
      </c>
      <c r="AO5" s="93">
        <f t="shared" ref="AO5" si="7">AN5*10</f>
        <v>23000</v>
      </c>
    </row>
    <row r="6" spans="1:41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53">
        <f t="shared" si="0"/>
        <v>626</v>
      </c>
      <c r="AN6" s="98">
        <f t="shared" si="1"/>
        <v>6260</v>
      </c>
      <c r="AO6" s="94">
        <f t="shared" si="1"/>
        <v>62600</v>
      </c>
    </row>
    <row r="7" spans="1:41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51">
        <f t="shared" si="0"/>
        <v>86</v>
      </c>
      <c r="AN7" s="99">
        <f t="shared" si="1"/>
        <v>860</v>
      </c>
      <c r="AO7" s="95">
        <f t="shared" si="1"/>
        <v>8600</v>
      </c>
    </row>
    <row r="8" spans="1:41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50">
        <f t="shared" si="0"/>
        <v>27</v>
      </c>
      <c r="AN8" s="97">
        <f t="shared" si="1"/>
        <v>270</v>
      </c>
      <c r="AO8" s="93">
        <f t="shared" si="1"/>
        <v>2700</v>
      </c>
    </row>
    <row r="9" spans="1:41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50">
        <f t="shared" si="0"/>
        <v>58</v>
      </c>
      <c r="AN9" s="97">
        <f t="shared" si="1"/>
        <v>580</v>
      </c>
      <c r="AO9" s="93">
        <f t="shared" si="1"/>
        <v>5800</v>
      </c>
    </row>
    <row r="10" spans="1:41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50">
        <f t="shared" si="0"/>
        <v>30</v>
      </c>
      <c r="AN10" s="97">
        <f t="shared" si="1"/>
        <v>300</v>
      </c>
      <c r="AO10" s="93">
        <f t="shared" si="1"/>
        <v>3000</v>
      </c>
    </row>
    <row r="11" spans="1:41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50">
        <f t="shared" si="0"/>
        <v>31</v>
      </c>
      <c r="AN11" s="97">
        <f t="shared" si="1"/>
        <v>310</v>
      </c>
      <c r="AO11" s="93">
        <f t="shared" si="1"/>
        <v>3100</v>
      </c>
    </row>
    <row r="12" spans="1:41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50">
        <f t="shared" si="0"/>
        <v>16</v>
      </c>
      <c r="AN12" s="97">
        <f t="shared" si="1"/>
        <v>160</v>
      </c>
      <c r="AO12" s="93">
        <f t="shared" si="1"/>
        <v>1600</v>
      </c>
    </row>
    <row r="13" spans="1:41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50">
        <f t="shared" si="0"/>
        <v>40</v>
      </c>
      <c r="AN13" s="97">
        <f t="shared" ref="AN13:AN81" si="8">AM13*10</f>
        <v>400</v>
      </c>
      <c r="AO13" s="93">
        <f t="shared" ref="AO13:AO81" si="9">AN13*10</f>
        <v>4000</v>
      </c>
    </row>
    <row r="14" spans="1:41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50">
        <f t="shared" si="0"/>
        <v>4</v>
      </c>
      <c r="AN14" s="97">
        <f t="shared" si="8"/>
        <v>40</v>
      </c>
      <c r="AO14" s="93">
        <f t="shared" si="9"/>
        <v>400</v>
      </c>
    </row>
    <row r="15" spans="1:41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50">
        <f t="shared" si="0"/>
        <v>17</v>
      </c>
      <c r="AN15" s="97">
        <f t="shared" si="8"/>
        <v>170</v>
      </c>
      <c r="AO15" s="93">
        <f t="shared" si="9"/>
        <v>1700</v>
      </c>
    </row>
    <row r="16" spans="1:41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50">
        <f t="shared" ref="AM16:AM63" si="10">SUM(D16:AL16)</f>
        <v>10</v>
      </c>
      <c r="AN16" s="97">
        <f t="shared" ref="AN16:AN63" si="11">AM16*10</f>
        <v>100</v>
      </c>
      <c r="AO16" s="93">
        <f t="shared" ref="AO16:AO63" si="12">AN16*10</f>
        <v>1000</v>
      </c>
    </row>
    <row r="17" spans="1:41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50">
        <f t="shared" si="10"/>
        <v>13</v>
      </c>
      <c r="AN17" s="97">
        <f t="shared" si="11"/>
        <v>130</v>
      </c>
      <c r="AO17" s="93">
        <f t="shared" si="12"/>
        <v>1300</v>
      </c>
    </row>
    <row r="18" spans="1:41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50">
        <f t="shared" ref="AM18" si="13">SUM(D18:AL18)</f>
        <v>24</v>
      </c>
      <c r="AN18" s="97">
        <f t="shared" ref="AN18" si="14">AM18*10</f>
        <v>240</v>
      </c>
      <c r="AO18" s="93">
        <f t="shared" ref="AO18" si="15">AN18*10</f>
        <v>2400</v>
      </c>
    </row>
    <row r="19" spans="1:41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50">
        <f t="shared" ref="AM19" si="16">SUM(D19:AL19)</f>
        <v>12</v>
      </c>
      <c r="AN19" s="97">
        <f t="shared" ref="AN19" si="17">AM19*10</f>
        <v>120</v>
      </c>
      <c r="AO19" s="93">
        <f t="shared" ref="AO19" si="18">AN19*10</f>
        <v>1200</v>
      </c>
    </row>
    <row r="20" spans="1:41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50">
        <f t="shared" si="10"/>
        <v>35</v>
      </c>
      <c r="AN20" s="97">
        <f t="shared" si="11"/>
        <v>350</v>
      </c>
      <c r="AO20" s="93">
        <f t="shared" si="12"/>
        <v>3500</v>
      </c>
    </row>
    <row r="21" spans="1:41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50">
        <f t="shared" si="10"/>
        <v>8</v>
      </c>
      <c r="AN21" s="97">
        <f t="shared" si="11"/>
        <v>80</v>
      </c>
      <c r="AO21" s="93">
        <f t="shared" si="12"/>
        <v>800</v>
      </c>
    </row>
    <row r="22" spans="1:41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50">
        <f t="shared" ref="AM22:AM28" si="19">SUM(D22:AL22)</f>
        <v>11</v>
      </c>
      <c r="AN22" s="97">
        <f t="shared" ref="AN22:AN28" si="20">AM22*10</f>
        <v>110</v>
      </c>
      <c r="AO22" s="93">
        <f t="shared" ref="AO22:AO28" si="21">AN22*10</f>
        <v>1100</v>
      </c>
    </row>
    <row r="23" spans="1:41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50">
        <f t="shared" si="19"/>
        <v>9</v>
      </c>
      <c r="AN23" s="97">
        <f t="shared" si="20"/>
        <v>90</v>
      </c>
      <c r="AO23" s="93">
        <f t="shared" si="21"/>
        <v>900</v>
      </c>
    </row>
    <row r="24" spans="1:41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50">
        <f t="shared" si="19"/>
        <v>10</v>
      </c>
      <c r="AN24" s="97">
        <f t="shared" si="20"/>
        <v>100</v>
      </c>
      <c r="AO24" s="93">
        <f t="shared" si="21"/>
        <v>1000</v>
      </c>
    </row>
    <row r="25" spans="1:41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50">
        <f t="shared" si="19"/>
        <v>5</v>
      </c>
      <c r="AN25" s="97">
        <f t="shared" si="20"/>
        <v>50</v>
      </c>
      <c r="AO25" s="93">
        <f t="shared" si="21"/>
        <v>500</v>
      </c>
    </row>
    <row r="26" spans="1:41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50">
        <f t="shared" ref="AM26:AM27" si="22">SUM(D26:AL26)</f>
        <v>7</v>
      </c>
      <c r="AN26" s="97">
        <f t="shared" ref="AN26:AN27" si="23">AM26*10</f>
        <v>70</v>
      </c>
      <c r="AO26" s="93">
        <f t="shared" ref="AO26:AO27" si="24">AN26*10</f>
        <v>700</v>
      </c>
    </row>
    <row r="27" spans="1:41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50">
        <f t="shared" si="22"/>
        <v>6</v>
      </c>
      <c r="AN27" s="97">
        <f t="shared" si="23"/>
        <v>60</v>
      </c>
      <c r="AO27" s="93">
        <f t="shared" si="24"/>
        <v>600</v>
      </c>
    </row>
    <row r="28" spans="1:41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50">
        <f t="shared" si="19"/>
        <v>5</v>
      </c>
      <c r="AN28" s="97">
        <f t="shared" si="20"/>
        <v>50</v>
      </c>
      <c r="AO28" s="93">
        <f t="shared" si="21"/>
        <v>500</v>
      </c>
    </row>
    <row r="29" spans="1:41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50">
        <f t="shared" si="10"/>
        <v>2</v>
      </c>
      <c r="AN29" s="97">
        <f t="shared" si="11"/>
        <v>20</v>
      </c>
      <c r="AO29" s="93">
        <f t="shared" si="12"/>
        <v>200</v>
      </c>
    </row>
    <row r="30" spans="1:41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50">
        <f t="shared" ref="AM30:AM35" si="25">SUM(D30:AL30)</f>
        <v>7</v>
      </c>
      <c r="AN30" s="97">
        <f t="shared" ref="AN30:AN35" si="26">AM30*10</f>
        <v>70</v>
      </c>
      <c r="AO30" s="93">
        <f t="shared" ref="AO30:AO35" si="27">AN30*10</f>
        <v>700</v>
      </c>
    </row>
    <row r="31" spans="1:41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50">
        <f t="shared" si="25"/>
        <v>5</v>
      </c>
      <c r="AN31" s="97">
        <f t="shared" si="26"/>
        <v>50</v>
      </c>
      <c r="AO31" s="93">
        <f t="shared" si="27"/>
        <v>500</v>
      </c>
    </row>
    <row r="32" spans="1:41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50">
        <f t="shared" si="25"/>
        <v>1</v>
      </c>
      <c r="AN32" s="97">
        <f t="shared" si="26"/>
        <v>10</v>
      </c>
      <c r="AO32" s="93">
        <f t="shared" si="27"/>
        <v>100</v>
      </c>
    </row>
    <row r="33" spans="1:41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50">
        <f t="shared" si="25"/>
        <v>1</v>
      </c>
      <c r="AN33" s="97">
        <f t="shared" si="26"/>
        <v>10</v>
      </c>
      <c r="AO33" s="93">
        <f t="shared" si="27"/>
        <v>100</v>
      </c>
    </row>
    <row r="34" spans="1:41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50">
        <f t="shared" si="25"/>
        <v>2</v>
      </c>
      <c r="AN34" s="97">
        <f t="shared" si="26"/>
        <v>20</v>
      </c>
      <c r="AO34" s="93">
        <f t="shared" si="27"/>
        <v>200</v>
      </c>
    </row>
    <row r="35" spans="1:41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50">
        <f t="shared" si="25"/>
        <v>1</v>
      </c>
      <c r="AN35" s="97">
        <f t="shared" si="26"/>
        <v>10</v>
      </c>
      <c r="AO35" s="93">
        <f t="shared" si="27"/>
        <v>100</v>
      </c>
    </row>
    <row r="36" spans="1:41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50">
        <f t="shared" ref="AM36:AM61" si="28">SUM(D36:AL36)</f>
        <v>1</v>
      </c>
      <c r="AN36" s="97">
        <f t="shared" ref="AN36:AN61" si="29">AM36*10</f>
        <v>10</v>
      </c>
      <c r="AO36" s="93">
        <f t="shared" ref="AO36:AO61" si="30">AN36*10</f>
        <v>100</v>
      </c>
    </row>
    <row r="37" spans="1:41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50">
        <f t="shared" si="28"/>
        <v>4</v>
      </c>
      <c r="AN37" s="97">
        <f t="shared" si="29"/>
        <v>40</v>
      </c>
      <c r="AO37" s="93">
        <f t="shared" si="30"/>
        <v>400</v>
      </c>
    </row>
    <row r="38" spans="1:41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50">
        <f t="shared" si="28"/>
        <v>21</v>
      </c>
      <c r="AN38" s="97">
        <f t="shared" si="29"/>
        <v>210</v>
      </c>
      <c r="AO38" s="93">
        <f t="shared" si="30"/>
        <v>2100</v>
      </c>
    </row>
    <row r="39" spans="1:41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50">
        <f t="shared" ref="AM39" si="31">SUM(D39:AL39)</f>
        <v>23</v>
      </c>
      <c r="AN39" s="97">
        <f t="shared" ref="AN39" si="32">AM39*10</f>
        <v>230</v>
      </c>
      <c r="AO39" s="93">
        <f t="shared" ref="AO39" si="33">AN39*10</f>
        <v>2300</v>
      </c>
    </row>
    <row r="40" spans="1:41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50">
        <f t="shared" si="28"/>
        <v>24</v>
      </c>
      <c r="AN40" s="97">
        <f t="shared" si="29"/>
        <v>240</v>
      </c>
      <c r="AO40" s="93">
        <f t="shared" si="30"/>
        <v>2400</v>
      </c>
    </row>
    <row r="41" spans="1:41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50">
        <f t="shared" ref="AM41" si="34">SUM(D41:AL41)</f>
        <v>36</v>
      </c>
      <c r="AN41" s="97">
        <f t="shared" ref="AN41" si="35">AM41*10</f>
        <v>360</v>
      </c>
      <c r="AO41" s="93">
        <f t="shared" ref="AO41" si="36">AN41*10</f>
        <v>3600</v>
      </c>
    </row>
    <row r="42" spans="1:41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50">
        <f t="shared" si="28"/>
        <v>28</v>
      </c>
      <c r="AN42" s="97">
        <f t="shared" si="29"/>
        <v>280</v>
      </c>
      <c r="AO42" s="93">
        <f t="shared" si="30"/>
        <v>2800</v>
      </c>
    </row>
    <row r="43" spans="1:41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50">
        <f t="shared" ref="AM43:AM47" si="37">SUM(D43:AL43)</f>
        <v>21</v>
      </c>
      <c r="AN43" s="97">
        <f t="shared" ref="AN43:AN47" si="38">AM43*10</f>
        <v>210</v>
      </c>
      <c r="AO43" s="93">
        <f t="shared" ref="AO43:AO47" si="39">AN43*10</f>
        <v>2100</v>
      </c>
    </row>
    <row r="44" spans="1:41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50">
        <f t="shared" si="37"/>
        <v>25</v>
      </c>
      <c r="AN44" s="97">
        <f t="shared" si="38"/>
        <v>250</v>
      </c>
      <c r="AO44" s="93">
        <f t="shared" si="39"/>
        <v>2500</v>
      </c>
    </row>
    <row r="45" spans="1:41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50">
        <f t="shared" ref="AM45" si="40">SUM(D45:AL45)</f>
        <v>2</v>
      </c>
      <c r="AN45" s="97">
        <f t="shared" ref="AN45" si="41">AM45*10</f>
        <v>20</v>
      </c>
      <c r="AO45" s="93">
        <f t="shared" ref="AO45" si="42">AN45*10</f>
        <v>200</v>
      </c>
    </row>
    <row r="46" spans="1:41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50">
        <f t="shared" si="37"/>
        <v>28</v>
      </c>
      <c r="AN46" s="97">
        <f t="shared" si="38"/>
        <v>280</v>
      </c>
      <c r="AO46" s="93">
        <f t="shared" si="39"/>
        <v>2800</v>
      </c>
    </row>
    <row r="47" spans="1:41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50">
        <f t="shared" si="37"/>
        <v>33</v>
      </c>
      <c r="AN47" s="97">
        <f t="shared" si="38"/>
        <v>330</v>
      </c>
      <c r="AO47" s="93">
        <f t="shared" si="39"/>
        <v>3300</v>
      </c>
    </row>
    <row r="48" spans="1:41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50">
        <f t="shared" si="28"/>
        <v>23</v>
      </c>
      <c r="AN48" s="97">
        <f t="shared" si="29"/>
        <v>230</v>
      </c>
      <c r="AO48" s="93">
        <f t="shared" si="30"/>
        <v>2300</v>
      </c>
    </row>
    <row r="49" spans="1:41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50">
        <f t="shared" si="28"/>
        <v>31</v>
      </c>
      <c r="AN49" s="97">
        <f t="shared" si="29"/>
        <v>310</v>
      </c>
      <c r="AO49" s="93">
        <f t="shared" si="30"/>
        <v>3100</v>
      </c>
    </row>
    <row r="50" spans="1:41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50">
        <f t="shared" ref="AM50:AM60" si="43">SUM(D50:AL50)</f>
        <v>26</v>
      </c>
      <c r="AN50" s="97">
        <f t="shared" ref="AN50:AN60" si="44">AM50*10</f>
        <v>260</v>
      </c>
      <c r="AO50" s="93">
        <f t="shared" ref="AO50:AO60" si="45">AN50*10</f>
        <v>2600</v>
      </c>
    </row>
    <row r="51" spans="1:41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50">
        <f t="shared" si="43"/>
        <v>38</v>
      </c>
      <c r="AN51" s="97">
        <f t="shared" si="44"/>
        <v>380</v>
      </c>
      <c r="AO51" s="93">
        <f t="shared" si="45"/>
        <v>3800</v>
      </c>
    </row>
    <row r="52" spans="1:41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50">
        <f t="shared" si="43"/>
        <v>58</v>
      </c>
      <c r="AN52" s="97">
        <f t="shared" si="44"/>
        <v>580</v>
      </c>
      <c r="AO52" s="93">
        <f t="shared" si="45"/>
        <v>5800</v>
      </c>
    </row>
    <row r="53" spans="1:41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50">
        <f t="shared" si="43"/>
        <v>37</v>
      </c>
      <c r="AN53" s="97">
        <f t="shared" si="44"/>
        <v>370</v>
      </c>
      <c r="AO53" s="93">
        <f t="shared" si="45"/>
        <v>3700</v>
      </c>
    </row>
    <row r="54" spans="1:41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50">
        <f t="shared" si="43"/>
        <v>30</v>
      </c>
      <c r="AN54" s="97">
        <f t="shared" si="44"/>
        <v>300</v>
      </c>
      <c r="AO54" s="93">
        <f t="shared" si="45"/>
        <v>3000</v>
      </c>
    </row>
    <row r="55" spans="1:41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50">
        <f t="shared" ref="AM55:AM56" si="46">SUM(D55:AL55)</f>
        <v>25</v>
      </c>
      <c r="AN55" s="97">
        <f t="shared" ref="AN55:AN56" si="47">AM55*10</f>
        <v>250</v>
      </c>
      <c r="AO55" s="93">
        <f t="shared" ref="AO55:AO56" si="48">AN55*10</f>
        <v>2500</v>
      </c>
    </row>
    <row r="56" spans="1:41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50">
        <f t="shared" si="46"/>
        <v>17</v>
      </c>
      <c r="AN56" s="97">
        <f t="shared" si="47"/>
        <v>170</v>
      </c>
      <c r="AO56" s="93">
        <f t="shared" si="48"/>
        <v>1700</v>
      </c>
    </row>
    <row r="57" spans="1:41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50">
        <f t="shared" si="43"/>
        <v>12</v>
      </c>
      <c r="AN57" s="97">
        <f t="shared" si="44"/>
        <v>120</v>
      </c>
      <c r="AO57" s="93">
        <f t="shared" si="45"/>
        <v>1200</v>
      </c>
    </row>
    <row r="58" spans="1:41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50">
        <f t="shared" si="43"/>
        <v>3</v>
      </c>
      <c r="AN58" s="97">
        <f t="shared" si="44"/>
        <v>30</v>
      </c>
      <c r="AO58" s="93">
        <f t="shared" si="45"/>
        <v>300</v>
      </c>
    </row>
    <row r="59" spans="1:41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50">
        <f t="shared" si="43"/>
        <v>16</v>
      </c>
      <c r="AN59" s="97">
        <f t="shared" si="44"/>
        <v>160</v>
      </c>
      <c r="AO59" s="93">
        <f t="shared" si="45"/>
        <v>1600</v>
      </c>
    </row>
    <row r="60" spans="1:41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50">
        <f t="shared" si="43"/>
        <v>141</v>
      </c>
      <c r="AN60" s="97">
        <f t="shared" si="44"/>
        <v>1410</v>
      </c>
      <c r="AO60" s="93">
        <f t="shared" si="45"/>
        <v>14100</v>
      </c>
    </row>
    <row r="61" spans="1:41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50">
        <f t="shared" si="28"/>
        <v>8</v>
      </c>
      <c r="AN61" s="97">
        <f t="shared" si="29"/>
        <v>80</v>
      </c>
      <c r="AO61" s="93">
        <f t="shared" si="30"/>
        <v>800</v>
      </c>
    </row>
    <row r="62" spans="1:41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50">
        <f t="shared" ref="AM62" si="49">SUM(D62:AL62)</f>
        <v>38</v>
      </c>
      <c r="AN62" s="97">
        <f t="shared" ref="AN62" si="50">AM62*10</f>
        <v>380</v>
      </c>
      <c r="AO62" s="93">
        <f t="shared" ref="AO62" si="51">AN62*10</f>
        <v>3800</v>
      </c>
    </row>
    <row r="63" spans="1:41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50">
        <f t="shared" si="10"/>
        <v>20</v>
      </c>
      <c r="AN63" s="97">
        <f t="shared" si="11"/>
        <v>200</v>
      </c>
      <c r="AO63" s="93">
        <f t="shared" si="12"/>
        <v>2000</v>
      </c>
    </row>
    <row r="64" spans="1:41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50">
        <f t="shared" ref="AM64" si="52">SUM(D64:AL64)</f>
        <v>18</v>
      </c>
      <c r="AN64" s="97">
        <f t="shared" ref="AN64" si="53">AM64*10</f>
        <v>180</v>
      </c>
      <c r="AO64" s="93">
        <f t="shared" ref="AO64" si="54">AN64*10</f>
        <v>1800</v>
      </c>
    </row>
    <row r="65" spans="1:41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50">
        <f t="shared" ref="AM65:AM79" si="55">SUM(D65:AL65)</f>
        <v>35</v>
      </c>
      <c r="AN65" s="97">
        <f t="shared" ref="AN65:AN79" si="56">AM65*10</f>
        <v>350</v>
      </c>
      <c r="AO65" s="93">
        <f t="shared" ref="AO65:AO79" si="57">AN65*10</f>
        <v>3500</v>
      </c>
    </row>
    <row r="66" spans="1:41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50">
        <f t="shared" si="55"/>
        <v>10</v>
      </c>
      <c r="AN66" s="97">
        <f t="shared" si="56"/>
        <v>100</v>
      </c>
      <c r="AO66" s="93">
        <f t="shared" si="57"/>
        <v>1000</v>
      </c>
    </row>
    <row r="67" spans="1:41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50">
        <f t="shared" si="55"/>
        <v>59</v>
      </c>
      <c r="AN67" s="97">
        <f t="shared" si="56"/>
        <v>590</v>
      </c>
      <c r="AO67" s="93">
        <f t="shared" si="57"/>
        <v>5900</v>
      </c>
    </row>
    <row r="68" spans="1:41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50">
        <f t="shared" si="55"/>
        <v>69</v>
      </c>
      <c r="AN68" s="97">
        <f t="shared" si="56"/>
        <v>690</v>
      </c>
      <c r="AO68" s="93">
        <f t="shared" si="57"/>
        <v>6900</v>
      </c>
    </row>
    <row r="69" spans="1:41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50">
        <f t="shared" si="55"/>
        <v>110</v>
      </c>
      <c r="AN69" s="97">
        <f t="shared" si="56"/>
        <v>1100</v>
      </c>
      <c r="AO69" s="93">
        <f t="shared" si="57"/>
        <v>11000</v>
      </c>
    </row>
    <row r="70" spans="1:41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50">
        <f t="shared" ref="AM70" si="58">SUM(D70:AL70)</f>
        <v>47</v>
      </c>
      <c r="AN70" s="97">
        <f t="shared" ref="AN70" si="59">AM70*10</f>
        <v>470</v>
      </c>
      <c r="AO70" s="93">
        <f t="shared" ref="AO70" si="60">AN70*10</f>
        <v>4700</v>
      </c>
    </row>
    <row r="71" spans="1:41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50">
        <f t="shared" si="55"/>
        <v>39</v>
      </c>
      <c r="AN71" s="97">
        <f t="shared" si="56"/>
        <v>390</v>
      </c>
      <c r="AO71" s="93">
        <f t="shared" si="57"/>
        <v>3900</v>
      </c>
    </row>
    <row r="72" spans="1:41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50">
        <f t="shared" si="55"/>
        <v>42</v>
      </c>
      <c r="AN72" s="97">
        <f t="shared" si="56"/>
        <v>420</v>
      </c>
      <c r="AO72" s="93">
        <f t="shared" si="57"/>
        <v>4200</v>
      </c>
    </row>
    <row r="73" spans="1:41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50">
        <f t="shared" si="55"/>
        <v>359</v>
      </c>
      <c r="AN73" s="97">
        <f t="shared" si="56"/>
        <v>3590</v>
      </c>
      <c r="AO73" s="93">
        <f t="shared" si="57"/>
        <v>35900</v>
      </c>
    </row>
    <row r="74" spans="1:41" ht="15.75" x14ac:dyDescent="0.25">
      <c r="A74" s="27"/>
      <c r="B74" s="31" t="s">
        <v>46</v>
      </c>
      <c r="C74" s="21" t="s">
        <v>10</v>
      </c>
      <c r="D74" s="15"/>
      <c r="E74" s="3"/>
      <c r="F74" s="4"/>
      <c r="G74" s="4">
        <v>5</v>
      </c>
      <c r="H74" s="70"/>
      <c r="I74" s="70"/>
      <c r="J74" s="70"/>
      <c r="K74" s="70"/>
      <c r="L74" s="70">
        <v>9</v>
      </c>
      <c r="M74" s="70"/>
      <c r="N74" s="70"/>
      <c r="O74" s="70">
        <v>19</v>
      </c>
      <c r="P74" s="70"/>
      <c r="Q74" s="70"/>
      <c r="R74" s="70"/>
      <c r="S74" s="70"/>
      <c r="T74" s="70">
        <v>23</v>
      </c>
      <c r="U74" s="70"/>
      <c r="V74" s="70"/>
      <c r="W74" s="70"/>
      <c r="X74" s="70">
        <v>35</v>
      </c>
      <c r="Y74" s="70"/>
      <c r="Z74" s="70"/>
      <c r="AA74" s="70"/>
      <c r="AB74" s="70">
        <v>30</v>
      </c>
      <c r="AC74" s="70"/>
      <c r="AD74" s="70">
        <v>18</v>
      </c>
      <c r="AE74" s="70"/>
      <c r="AF74" s="70"/>
      <c r="AG74" s="70"/>
      <c r="AH74" s="70">
        <v>20</v>
      </c>
      <c r="AI74" s="70"/>
      <c r="AJ74" s="70"/>
      <c r="AK74" s="70">
        <v>27</v>
      </c>
      <c r="AL74" s="70"/>
      <c r="AM74" s="50">
        <f t="shared" si="55"/>
        <v>186</v>
      </c>
      <c r="AN74" s="97">
        <f t="shared" si="56"/>
        <v>1860</v>
      </c>
      <c r="AO74" s="93">
        <f t="shared" si="57"/>
        <v>18600</v>
      </c>
    </row>
    <row r="75" spans="1:41" ht="15.75" x14ac:dyDescent="0.25">
      <c r="A75" s="27"/>
      <c r="B75" s="31" t="s">
        <v>62</v>
      </c>
      <c r="C75" s="21" t="s">
        <v>71</v>
      </c>
      <c r="D75" s="15"/>
      <c r="E75" s="3"/>
      <c r="F75" s="4"/>
      <c r="G75" s="4">
        <v>1</v>
      </c>
      <c r="H75" s="70"/>
      <c r="I75" s="70"/>
      <c r="J75" s="70"/>
      <c r="K75" s="70"/>
      <c r="L75" s="70">
        <v>1</v>
      </c>
      <c r="M75" s="70"/>
      <c r="N75" s="70"/>
      <c r="O75" s="70">
        <v>2</v>
      </c>
      <c r="P75" s="70"/>
      <c r="Q75" s="70"/>
      <c r="R75" s="70"/>
      <c r="S75" s="70"/>
      <c r="T75" s="70">
        <v>8</v>
      </c>
      <c r="U75" s="70"/>
      <c r="V75" s="70"/>
      <c r="W75" s="70"/>
      <c r="X75" s="70">
        <v>2</v>
      </c>
      <c r="Y75" s="70"/>
      <c r="Z75" s="70"/>
      <c r="AA75" s="70"/>
      <c r="AB75" s="70">
        <v>6</v>
      </c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50">
        <f t="shared" si="55"/>
        <v>20</v>
      </c>
      <c r="AN75" s="97">
        <f t="shared" si="56"/>
        <v>200</v>
      </c>
      <c r="AO75" s="93">
        <f t="shared" si="57"/>
        <v>2000</v>
      </c>
    </row>
    <row r="76" spans="1:41" ht="15.75" x14ac:dyDescent="0.25">
      <c r="A76" s="27"/>
      <c r="B76" s="31"/>
      <c r="C76" s="21" t="s">
        <v>78</v>
      </c>
      <c r="D76" s="15"/>
      <c r="E76" s="3"/>
      <c r="F76" s="4"/>
      <c r="G76" s="4"/>
      <c r="H76" s="70"/>
      <c r="I76" s="70"/>
      <c r="J76" s="70"/>
      <c r="K76" s="70"/>
      <c r="L76" s="70">
        <v>2</v>
      </c>
      <c r="M76" s="70"/>
      <c r="N76" s="70"/>
      <c r="O76" s="70">
        <v>10</v>
      </c>
      <c r="P76" s="70"/>
      <c r="Q76" s="70"/>
      <c r="R76" s="70"/>
      <c r="S76" s="70"/>
      <c r="T76" s="70">
        <v>6</v>
      </c>
      <c r="U76" s="70"/>
      <c r="V76" s="70"/>
      <c r="W76" s="70"/>
      <c r="X76" s="70">
        <v>6</v>
      </c>
      <c r="Y76" s="70"/>
      <c r="Z76" s="70"/>
      <c r="AA76" s="70"/>
      <c r="AB76" s="70">
        <v>10</v>
      </c>
      <c r="AC76" s="70"/>
      <c r="AD76" s="70"/>
      <c r="AE76" s="70">
        <v>3</v>
      </c>
      <c r="AF76" s="70"/>
      <c r="AG76" s="70">
        <v>7</v>
      </c>
      <c r="AH76" s="70"/>
      <c r="AI76" s="70"/>
      <c r="AJ76" s="70">
        <v>2</v>
      </c>
      <c r="AK76" s="70"/>
      <c r="AL76" s="70"/>
      <c r="AM76" s="50">
        <f t="shared" si="55"/>
        <v>46</v>
      </c>
      <c r="AN76" s="97">
        <f t="shared" si="56"/>
        <v>460</v>
      </c>
      <c r="AO76" s="93">
        <f t="shared" si="57"/>
        <v>4600</v>
      </c>
    </row>
    <row r="77" spans="1:41" ht="15.75" x14ac:dyDescent="0.25">
      <c r="A77" s="27"/>
      <c r="B77" s="31" t="s">
        <v>47</v>
      </c>
      <c r="C77" s="21" t="s">
        <v>72</v>
      </c>
      <c r="D77" s="15"/>
      <c r="E77" s="3"/>
      <c r="F77" s="4"/>
      <c r="G77" s="4">
        <v>1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50">
        <f t="shared" si="55"/>
        <v>1</v>
      </c>
      <c r="AN77" s="97">
        <f t="shared" si="56"/>
        <v>10</v>
      </c>
      <c r="AO77" s="93">
        <f t="shared" si="57"/>
        <v>100</v>
      </c>
    </row>
    <row r="78" spans="1:41" ht="15.75" x14ac:dyDescent="0.25">
      <c r="A78" s="27"/>
      <c r="B78" s="31"/>
      <c r="C78" s="21" t="s">
        <v>73</v>
      </c>
      <c r="D78" s="15"/>
      <c r="E78" s="3"/>
      <c r="F78" s="4"/>
      <c r="G78" s="4">
        <v>4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50">
        <f t="shared" si="55"/>
        <v>4</v>
      </c>
      <c r="AN78" s="97">
        <f t="shared" si="56"/>
        <v>40</v>
      </c>
      <c r="AO78" s="93">
        <f t="shared" si="57"/>
        <v>400</v>
      </c>
    </row>
    <row r="79" spans="1:41" ht="15.75" x14ac:dyDescent="0.25">
      <c r="A79" s="27"/>
      <c r="B79" s="31"/>
      <c r="C79" s="21" t="s">
        <v>74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50">
        <f t="shared" si="55"/>
        <v>1</v>
      </c>
      <c r="AN79" s="97">
        <f t="shared" si="56"/>
        <v>10</v>
      </c>
      <c r="AO79" s="93">
        <f t="shared" si="57"/>
        <v>100</v>
      </c>
    </row>
    <row r="80" spans="1:41" ht="15.75" x14ac:dyDescent="0.25">
      <c r="A80" s="27"/>
      <c r="B80" s="31"/>
      <c r="C80" s="21" t="s">
        <v>30</v>
      </c>
      <c r="D80" s="15"/>
      <c r="E80" s="3"/>
      <c r="F80" s="4"/>
      <c r="G80" s="4"/>
      <c r="H80" s="70"/>
      <c r="I80" s="70">
        <v>11</v>
      </c>
      <c r="J80" s="70"/>
      <c r="K80" s="70"/>
      <c r="L80" s="70"/>
      <c r="M80" s="70"/>
      <c r="N80" s="70">
        <v>22</v>
      </c>
      <c r="O80" s="70"/>
      <c r="P80" s="70"/>
      <c r="Q80" s="70"/>
      <c r="R80" s="70"/>
      <c r="S80" s="70">
        <v>28</v>
      </c>
      <c r="T80" s="70"/>
      <c r="U80" s="70"/>
      <c r="V80" s="70"/>
      <c r="W80" s="70">
        <v>42</v>
      </c>
      <c r="X80" s="70"/>
      <c r="Y80" s="70"/>
      <c r="Z80" s="70"/>
      <c r="AA80" s="70">
        <v>47</v>
      </c>
      <c r="AB80" s="70"/>
      <c r="AC80" s="70"/>
      <c r="AD80" s="70"/>
      <c r="AE80" s="70">
        <v>21</v>
      </c>
      <c r="AF80" s="70"/>
      <c r="AG80" s="70">
        <v>24</v>
      </c>
      <c r="AH80" s="70"/>
      <c r="AI80" s="70"/>
      <c r="AJ80" s="70">
        <v>33</v>
      </c>
      <c r="AK80" s="70"/>
      <c r="AL80" s="70"/>
      <c r="AM80" s="50">
        <f t="shared" si="0"/>
        <v>228</v>
      </c>
      <c r="AN80" s="97">
        <f t="shared" si="8"/>
        <v>2280</v>
      </c>
      <c r="AO80" s="93">
        <f t="shared" si="9"/>
        <v>22800</v>
      </c>
    </row>
    <row r="81" spans="1:41" ht="15.75" x14ac:dyDescent="0.25">
      <c r="A81" s="27"/>
      <c r="B81" s="31" t="s">
        <v>48</v>
      </c>
      <c r="C81" s="21" t="s">
        <v>97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>
        <v>4</v>
      </c>
      <c r="O81" s="70"/>
      <c r="P81" s="70"/>
      <c r="Q81" s="70"/>
      <c r="R81" s="70"/>
      <c r="S81" s="70"/>
      <c r="T81" s="70"/>
      <c r="U81" s="70">
        <v>5</v>
      </c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>
        <v>4</v>
      </c>
      <c r="AF81" s="70"/>
      <c r="AG81" s="70">
        <v>6</v>
      </c>
      <c r="AH81" s="70"/>
      <c r="AI81" s="70"/>
      <c r="AJ81" s="70">
        <v>11</v>
      </c>
      <c r="AK81" s="70"/>
      <c r="AL81" s="70"/>
      <c r="AM81" s="50">
        <f t="shared" si="0"/>
        <v>45</v>
      </c>
      <c r="AN81" s="97">
        <f t="shared" si="8"/>
        <v>450</v>
      </c>
      <c r="AO81" s="93">
        <f t="shared" si="9"/>
        <v>4500</v>
      </c>
    </row>
    <row r="82" spans="1:41" ht="15.75" x14ac:dyDescent="0.25">
      <c r="A82" s="27"/>
      <c r="B82" s="31"/>
      <c r="C82" s="21" t="s">
        <v>12</v>
      </c>
      <c r="D82" s="15"/>
      <c r="E82" s="3"/>
      <c r="F82" s="4">
        <v>7</v>
      </c>
      <c r="G82" s="4"/>
      <c r="H82" s="70"/>
      <c r="I82" s="70"/>
      <c r="J82" s="70"/>
      <c r="K82" s="70"/>
      <c r="L82" s="70"/>
      <c r="M82" s="70">
        <v>13</v>
      </c>
      <c r="N82" s="70">
        <v>4</v>
      </c>
      <c r="O82" s="70"/>
      <c r="P82" s="70"/>
      <c r="Q82" s="70"/>
      <c r="R82" s="70"/>
      <c r="S82" s="70"/>
      <c r="T82" s="70">
        <v>10</v>
      </c>
      <c r="U82" s="70"/>
      <c r="V82" s="70"/>
      <c r="W82" s="70">
        <v>10</v>
      </c>
      <c r="X82" s="70"/>
      <c r="Y82" s="70"/>
      <c r="Z82" s="70"/>
      <c r="AA82" s="70">
        <v>11</v>
      </c>
      <c r="AB82" s="70"/>
      <c r="AC82" s="70"/>
      <c r="AD82" s="70"/>
      <c r="AE82" s="70">
        <v>4</v>
      </c>
      <c r="AF82" s="70"/>
      <c r="AG82" s="70">
        <v>3</v>
      </c>
      <c r="AH82" s="70"/>
      <c r="AI82" s="70"/>
      <c r="AJ82" s="70">
        <v>5</v>
      </c>
      <c r="AK82" s="70"/>
      <c r="AL82" s="70"/>
      <c r="AM82" s="50">
        <f t="shared" si="0"/>
        <v>67</v>
      </c>
      <c r="AN82" s="97">
        <f t="shared" si="1"/>
        <v>670</v>
      </c>
      <c r="AO82" s="93">
        <f t="shared" si="1"/>
        <v>6700</v>
      </c>
    </row>
    <row r="83" spans="1:41" ht="15.75" x14ac:dyDescent="0.25">
      <c r="A83" s="27"/>
      <c r="B83" s="31"/>
      <c r="C83" s="20" t="s">
        <v>98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/>
      <c r="V83" s="70">
        <v>5</v>
      </c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50">
        <f t="shared" si="0"/>
        <v>24</v>
      </c>
      <c r="AN83" s="97">
        <f t="shared" si="1"/>
        <v>240</v>
      </c>
      <c r="AO83" s="93">
        <f t="shared" si="1"/>
        <v>2400</v>
      </c>
    </row>
    <row r="84" spans="1:41" ht="15.75" x14ac:dyDescent="0.25">
      <c r="A84" s="27"/>
      <c r="B84" s="31"/>
      <c r="C84" s="21" t="s">
        <v>99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6</v>
      </c>
      <c r="W84" s="70">
        <v>7</v>
      </c>
      <c r="X84" s="70"/>
      <c r="Y84" s="70"/>
      <c r="Z84" s="70"/>
      <c r="AA84" s="70">
        <v>2</v>
      </c>
      <c r="AB84" s="70"/>
      <c r="AC84" s="70"/>
      <c r="AD84" s="70"/>
      <c r="AE84" s="70">
        <v>5</v>
      </c>
      <c r="AF84" s="70"/>
      <c r="AG84" s="70">
        <v>6</v>
      </c>
      <c r="AH84" s="70"/>
      <c r="AI84" s="70"/>
      <c r="AJ84" s="70">
        <v>11</v>
      </c>
      <c r="AK84" s="70"/>
      <c r="AL84" s="70"/>
      <c r="AM84" s="50">
        <f t="shared" si="0"/>
        <v>41</v>
      </c>
      <c r="AN84" s="97">
        <f t="shared" si="1"/>
        <v>410</v>
      </c>
      <c r="AO84" s="93">
        <f t="shared" si="1"/>
        <v>4100</v>
      </c>
    </row>
    <row r="85" spans="1:41" ht="15.75" x14ac:dyDescent="0.25">
      <c r="A85" s="27"/>
      <c r="B85" s="31"/>
      <c r="C85" s="20" t="s">
        <v>100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>
        <v>6</v>
      </c>
      <c r="P85" s="70"/>
      <c r="Q85" s="70"/>
      <c r="R85" s="70"/>
      <c r="S85" s="70"/>
      <c r="T85" s="70">
        <v>1</v>
      </c>
      <c r="U85" s="70"/>
      <c r="V85" s="70"/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50">
        <f t="shared" si="0"/>
        <v>22</v>
      </c>
      <c r="AN85" s="97">
        <f t="shared" si="1"/>
        <v>220</v>
      </c>
      <c r="AO85" s="93">
        <f t="shared" si="1"/>
        <v>2200</v>
      </c>
    </row>
    <row r="86" spans="1:41" ht="15.75" x14ac:dyDescent="0.25">
      <c r="A86" s="27"/>
      <c r="B86" s="31"/>
      <c r="C86" s="20" t="s">
        <v>109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>
        <v>4</v>
      </c>
      <c r="AF86" s="70"/>
      <c r="AG86" s="70">
        <v>4</v>
      </c>
      <c r="AH86" s="70"/>
      <c r="AI86" s="70"/>
      <c r="AJ86" s="70">
        <v>3</v>
      </c>
      <c r="AK86" s="70"/>
      <c r="AL86" s="70"/>
      <c r="AM86" s="50">
        <f t="shared" ref="AM86" si="61">SUM(D86:AL86)</f>
        <v>11</v>
      </c>
      <c r="AN86" s="97">
        <f t="shared" ref="AN86" si="62">AM86*10</f>
        <v>110</v>
      </c>
      <c r="AO86" s="93">
        <f t="shared" ref="AO86" si="63">AN86*10</f>
        <v>1100</v>
      </c>
    </row>
    <row r="87" spans="1:41" ht="15.75" x14ac:dyDescent="0.25">
      <c r="A87" s="27"/>
      <c r="B87" s="31"/>
      <c r="C87" s="20" t="s">
        <v>113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2</v>
      </c>
      <c r="AK87" s="70"/>
      <c r="AL87" s="70"/>
      <c r="AM87" s="50">
        <f t="shared" ref="AM87:AM90" si="64">SUM(D87:AL87)</f>
        <v>10</v>
      </c>
      <c r="AN87" s="97">
        <f t="shared" ref="AN87:AN90" si="65">AM87*10</f>
        <v>100</v>
      </c>
      <c r="AO87" s="93">
        <f t="shared" ref="AO87:AO90" si="66">AN87*10</f>
        <v>1000</v>
      </c>
    </row>
    <row r="88" spans="1:41" ht="15.75" x14ac:dyDescent="0.25">
      <c r="A88" s="27"/>
      <c r="B88" s="31" t="s">
        <v>38</v>
      </c>
      <c r="C88" s="20" t="s">
        <v>79</v>
      </c>
      <c r="D88" s="15"/>
      <c r="E88" s="3"/>
      <c r="F88" s="4"/>
      <c r="G88" s="4"/>
      <c r="H88" s="70"/>
      <c r="I88" s="70"/>
      <c r="J88" s="70"/>
      <c r="K88" s="70"/>
      <c r="L88" s="70">
        <v>3</v>
      </c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50">
        <f t="shared" si="64"/>
        <v>3</v>
      </c>
      <c r="AN88" s="97">
        <f t="shared" si="65"/>
        <v>30</v>
      </c>
      <c r="AO88" s="93">
        <f t="shared" si="66"/>
        <v>300</v>
      </c>
    </row>
    <row r="89" spans="1:41" ht="15.75" x14ac:dyDescent="0.25">
      <c r="A89" s="27"/>
      <c r="B89" s="31"/>
      <c r="C89" s="20" t="s">
        <v>80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50">
        <f t="shared" si="64"/>
        <v>3</v>
      </c>
      <c r="AN89" s="97">
        <f t="shared" si="65"/>
        <v>30</v>
      </c>
      <c r="AO89" s="93">
        <f t="shared" si="66"/>
        <v>300</v>
      </c>
    </row>
    <row r="90" spans="1:41" ht="15.75" x14ac:dyDescent="0.25">
      <c r="A90" s="27"/>
      <c r="B90" s="31"/>
      <c r="C90" s="20" t="s">
        <v>81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50">
        <f t="shared" si="64"/>
        <v>3</v>
      </c>
      <c r="AN90" s="97">
        <f t="shared" si="65"/>
        <v>30</v>
      </c>
      <c r="AO90" s="93">
        <f t="shared" si="66"/>
        <v>300</v>
      </c>
    </row>
    <row r="91" spans="1:41" ht="15.75" x14ac:dyDescent="0.25">
      <c r="A91" s="27"/>
      <c r="B91" s="31"/>
      <c r="C91" s="20" t="s">
        <v>82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50">
        <f t="shared" si="0"/>
        <v>3</v>
      </c>
      <c r="AN91" s="97">
        <f t="shared" si="1"/>
        <v>30</v>
      </c>
      <c r="AO91" s="93">
        <f t="shared" si="1"/>
        <v>300</v>
      </c>
    </row>
    <row r="92" spans="1:41" ht="15.75" x14ac:dyDescent="0.25">
      <c r="A92" s="27"/>
      <c r="B92" s="31" t="s">
        <v>39</v>
      </c>
      <c r="C92" s="20" t="s">
        <v>75</v>
      </c>
      <c r="D92" s="15"/>
      <c r="E92" s="3"/>
      <c r="F92" s="4"/>
      <c r="G92" s="4"/>
      <c r="H92" s="70"/>
      <c r="I92" s="70"/>
      <c r="J92" s="70">
        <v>2</v>
      </c>
      <c r="K92" s="70"/>
      <c r="L92" s="70"/>
      <c r="M92" s="70"/>
      <c r="N92" s="70"/>
      <c r="O92" s="70"/>
      <c r="P92" s="70">
        <v>6</v>
      </c>
      <c r="Q92" s="70"/>
      <c r="R92" s="70"/>
      <c r="S92" s="70">
        <v>12</v>
      </c>
      <c r="T92" s="70"/>
      <c r="U92" s="70"/>
      <c r="V92" s="70"/>
      <c r="W92" s="70"/>
      <c r="X92" s="70">
        <v>7</v>
      </c>
      <c r="Y92" s="70"/>
      <c r="Z92" s="70"/>
      <c r="AA92" s="70"/>
      <c r="AB92" s="70">
        <v>9</v>
      </c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50">
        <f t="shared" si="0"/>
        <v>36</v>
      </c>
      <c r="AN92" s="97">
        <f t="shared" ref="AN92" si="67">AM92*10</f>
        <v>360</v>
      </c>
      <c r="AO92" s="93">
        <f t="shared" ref="AO92" si="68">AN92*10</f>
        <v>3600</v>
      </c>
    </row>
    <row r="93" spans="1:41" ht="15.75" x14ac:dyDescent="0.25">
      <c r="A93" s="27"/>
      <c r="B93" s="31"/>
      <c r="C93" s="21" t="s">
        <v>76</v>
      </c>
      <c r="D93" s="15"/>
      <c r="E93" s="3"/>
      <c r="F93" s="4"/>
      <c r="G93" s="4"/>
      <c r="H93" s="70"/>
      <c r="I93" s="70"/>
      <c r="J93" s="70">
        <v>6</v>
      </c>
      <c r="K93" s="70"/>
      <c r="L93" s="70"/>
      <c r="M93" s="70"/>
      <c r="N93" s="70"/>
      <c r="O93" s="70"/>
      <c r="P93" s="70">
        <v>14</v>
      </c>
      <c r="Q93" s="70"/>
      <c r="R93" s="70"/>
      <c r="S93" s="70">
        <v>22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2</v>
      </c>
      <c r="AC93" s="70"/>
      <c r="AD93" s="70"/>
      <c r="AE93" s="70"/>
      <c r="AF93" s="70"/>
      <c r="AG93" s="70"/>
      <c r="AH93" s="70">
        <v>2</v>
      </c>
      <c r="AI93" s="70"/>
      <c r="AJ93" s="70"/>
      <c r="AK93" s="70"/>
      <c r="AL93" s="70"/>
      <c r="AM93" s="50">
        <f t="shared" si="0"/>
        <v>53</v>
      </c>
      <c r="AN93" s="97">
        <f t="shared" si="1"/>
        <v>530</v>
      </c>
      <c r="AO93" s="93">
        <f t="shared" si="1"/>
        <v>5300</v>
      </c>
    </row>
    <row r="94" spans="1:41" ht="16.5" thickBot="1" x14ac:dyDescent="0.3">
      <c r="A94" s="29"/>
      <c r="B94" s="32" t="s">
        <v>49</v>
      </c>
      <c r="C94" s="22" t="s">
        <v>16</v>
      </c>
      <c r="D94" s="16"/>
      <c r="E94" s="6"/>
      <c r="F94" s="7">
        <v>6</v>
      </c>
      <c r="G94" s="7"/>
      <c r="H94" s="73"/>
      <c r="I94" s="73"/>
      <c r="J94" s="73"/>
      <c r="K94" s="73">
        <v>12</v>
      </c>
      <c r="L94" s="73"/>
      <c r="M94" s="73"/>
      <c r="N94" s="73"/>
      <c r="O94" s="73">
        <v>25</v>
      </c>
      <c r="P94" s="73"/>
      <c r="Q94" s="73"/>
      <c r="R94" s="73"/>
      <c r="S94" s="73">
        <v>31</v>
      </c>
      <c r="T94" s="73"/>
      <c r="U94" s="73"/>
      <c r="V94" s="73"/>
      <c r="W94" s="73">
        <v>48</v>
      </c>
      <c r="X94" s="73"/>
      <c r="Y94" s="73"/>
      <c r="Z94" s="73"/>
      <c r="AA94" s="73">
        <v>56</v>
      </c>
      <c r="AB94" s="73"/>
      <c r="AC94" s="73"/>
      <c r="AD94" s="73"/>
      <c r="AE94" s="73"/>
      <c r="AF94" s="73">
        <v>24</v>
      </c>
      <c r="AG94" s="73"/>
      <c r="AH94" s="73">
        <v>27</v>
      </c>
      <c r="AI94" s="73"/>
      <c r="AJ94" s="73"/>
      <c r="AK94" s="73">
        <v>37</v>
      </c>
      <c r="AL94" s="73"/>
      <c r="AM94" s="50">
        <f t="shared" si="0"/>
        <v>266</v>
      </c>
      <c r="AN94" s="98">
        <f t="shared" si="1"/>
        <v>2660</v>
      </c>
      <c r="AO94" s="94">
        <f t="shared" si="1"/>
        <v>26600</v>
      </c>
    </row>
    <row r="95" spans="1:41" ht="15.75" x14ac:dyDescent="0.25">
      <c r="A95" s="63"/>
      <c r="B95" s="64"/>
      <c r="C95" s="23" t="s">
        <v>25</v>
      </c>
      <c r="D95" s="17">
        <f t="shared" ref="D95:AM95" si="69">SUM(D2:D94)</f>
        <v>84</v>
      </c>
      <c r="E95" s="8">
        <f t="shared" si="69"/>
        <v>39</v>
      </c>
      <c r="F95" s="8">
        <f t="shared" si="69"/>
        <v>42</v>
      </c>
      <c r="G95" s="8">
        <f t="shared" si="69"/>
        <v>33</v>
      </c>
      <c r="H95" s="8">
        <f t="shared" ref="H95:I95" si="70">SUM(H2:H94)</f>
        <v>6</v>
      </c>
      <c r="I95" s="8">
        <f t="shared" si="70"/>
        <v>11</v>
      </c>
      <c r="J95" s="8">
        <f t="shared" ref="J95:K95" si="71">SUM(J2:J94)</f>
        <v>77</v>
      </c>
      <c r="K95" s="8">
        <f t="shared" si="71"/>
        <v>40</v>
      </c>
      <c r="L95" s="8">
        <f t="shared" ref="L95:R95" si="72">SUM(L2:L94)</f>
        <v>87</v>
      </c>
      <c r="M95" s="8">
        <f t="shared" si="72"/>
        <v>25</v>
      </c>
      <c r="N95" s="8">
        <f t="shared" si="72"/>
        <v>190</v>
      </c>
      <c r="O95" s="8">
        <f t="shared" si="72"/>
        <v>169</v>
      </c>
      <c r="P95" s="8">
        <f t="shared" si="72"/>
        <v>56</v>
      </c>
      <c r="Q95" s="8">
        <f t="shared" si="72"/>
        <v>19</v>
      </c>
      <c r="R95" s="8">
        <f t="shared" si="72"/>
        <v>10</v>
      </c>
      <c r="S95" s="8">
        <f t="shared" ref="S95:V95" si="73">SUM(S2:S94)</f>
        <v>250</v>
      </c>
      <c r="T95" s="8">
        <f t="shared" si="73"/>
        <v>179</v>
      </c>
      <c r="U95" s="8">
        <f t="shared" si="73"/>
        <v>82</v>
      </c>
      <c r="V95" s="8">
        <f t="shared" si="73"/>
        <v>49</v>
      </c>
      <c r="W95" s="8">
        <f t="shared" ref="W95:AK95" si="74">SUM(W2:W94)</f>
        <v>470</v>
      </c>
      <c r="X95" s="8">
        <f t="shared" si="74"/>
        <v>315</v>
      </c>
      <c r="Y95" s="8">
        <f t="shared" si="74"/>
        <v>57</v>
      </c>
      <c r="Z95" s="8">
        <f t="shared" si="74"/>
        <v>34</v>
      </c>
      <c r="AA95" s="8">
        <f t="shared" ref="AA95" si="75">SUM(AA2:AA94)</f>
        <v>459</v>
      </c>
      <c r="AB95" s="8">
        <f t="shared" si="74"/>
        <v>296</v>
      </c>
      <c r="AC95" s="8">
        <f t="shared" si="74"/>
        <v>29</v>
      </c>
      <c r="AD95" s="8">
        <f t="shared" si="74"/>
        <v>141</v>
      </c>
      <c r="AE95" s="8">
        <f t="shared" si="74"/>
        <v>208</v>
      </c>
      <c r="AF95" s="8">
        <f t="shared" si="74"/>
        <v>71</v>
      </c>
      <c r="AG95" s="8">
        <f t="shared" si="74"/>
        <v>227</v>
      </c>
      <c r="AH95" s="8">
        <f t="shared" si="74"/>
        <v>203</v>
      </c>
      <c r="AI95" s="8">
        <f t="shared" si="74"/>
        <v>50</v>
      </c>
      <c r="AJ95" s="8">
        <f t="shared" si="74"/>
        <v>291</v>
      </c>
      <c r="AK95" s="8">
        <f t="shared" si="74"/>
        <v>309</v>
      </c>
      <c r="AL95" s="8">
        <f t="shared" si="69"/>
        <v>108</v>
      </c>
      <c r="AM95" s="9">
        <f t="shared" si="69"/>
        <v>4716</v>
      </c>
      <c r="AN95" s="10"/>
      <c r="AO95" s="10"/>
    </row>
    <row r="96" spans="1:41" ht="15.75" x14ac:dyDescent="0.25">
      <c r="A96" s="59"/>
      <c r="B96" s="60"/>
      <c r="C96" s="24" t="s">
        <v>28</v>
      </c>
      <c r="D96" s="18">
        <f>D95*10</f>
        <v>840</v>
      </c>
      <c r="E96" s="11">
        <f t="shared" ref="E96:AM96" si="76">E95*10</f>
        <v>390</v>
      </c>
      <c r="F96" s="11">
        <f t="shared" ref="F96" si="77">F95*10</f>
        <v>420</v>
      </c>
      <c r="G96" s="11">
        <f t="shared" si="76"/>
        <v>330</v>
      </c>
      <c r="H96" s="11">
        <f t="shared" ref="H96:I96" si="78">H95*10</f>
        <v>60</v>
      </c>
      <c r="I96" s="11">
        <f t="shared" si="78"/>
        <v>110</v>
      </c>
      <c r="J96" s="11">
        <f t="shared" ref="J96:K96" si="79">J95*10</f>
        <v>770</v>
      </c>
      <c r="K96" s="11">
        <f t="shared" si="79"/>
        <v>400</v>
      </c>
      <c r="L96" s="11">
        <f t="shared" ref="L96" si="80">L95*10</f>
        <v>870</v>
      </c>
      <c r="M96" s="11">
        <f t="shared" ref="M96:AL96" si="81">M95*10</f>
        <v>250</v>
      </c>
      <c r="N96" s="11">
        <f t="shared" ref="N96:R96" si="82">N95*10</f>
        <v>1900</v>
      </c>
      <c r="O96" s="11">
        <f t="shared" si="82"/>
        <v>1690</v>
      </c>
      <c r="P96" s="11">
        <f t="shared" si="82"/>
        <v>560</v>
      </c>
      <c r="Q96" s="11">
        <f t="shared" si="82"/>
        <v>190</v>
      </c>
      <c r="R96" s="11">
        <f t="shared" si="82"/>
        <v>100</v>
      </c>
      <c r="S96" s="11">
        <f t="shared" ref="S96:V96" si="83">S95*10</f>
        <v>2500</v>
      </c>
      <c r="T96" s="11">
        <f t="shared" si="83"/>
        <v>1790</v>
      </c>
      <c r="U96" s="11">
        <f t="shared" si="83"/>
        <v>820</v>
      </c>
      <c r="V96" s="11">
        <f t="shared" si="83"/>
        <v>490</v>
      </c>
      <c r="W96" s="11">
        <f t="shared" ref="W96:AK96" si="84">W95*10</f>
        <v>4700</v>
      </c>
      <c r="X96" s="11">
        <f t="shared" si="84"/>
        <v>3150</v>
      </c>
      <c r="Y96" s="11">
        <f t="shared" si="84"/>
        <v>570</v>
      </c>
      <c r="Z96" s="11">
        <f t="shared" si="84"/>
        <v>340</v>
      </c>
      <c r="AA96" s="11">
        <f t="shared" ref="AA96" si="85">AA95*10</f>
        <v>4590</v>
      </c>
      <c r="AB96" s="11">
        <f t="shared" si="84"/>
        <v>2960</v>
      </c>
      <c r="AC96" s="11">
        <f t="shared" si="84"/>
        <v>290</v>
      </c>
      <c r="AD96" s="11">
        <f t="shared" si="84"/>
        <v>1410</v>
      </c>
      <c r="AE96" s="11">
        <f t="shared" si="84"/>
        <v>2080</v>
      </c>
      <c r="AF96" s="11">
        <f t="shared" si="84"/>
        <v>710</v>
      </c>
      <c r="AG96" s="11">
        <f t="shared" si="84"/>
        <v>2270</v>
      </c>
      <c r="AH96" s="11">
        <f t="shared" si="84"/>
        <v>2030</v>
      </c>
      <c r="AI96" s="11">
        <f t="shared" si="84"/>
        <v>500</v>
      </c>
      <c r="AJ96" s="11">
        <f t="shared" si="84"/>
        <v>2910</v>
      </c>
      <c r="AK96" s="11">
        <f t="shared" si="84"/>
        <v>3090</v>
      </c>
      <c r="AL96" s="11">
        <f t="shared" si="81"/>
        <v>1080</v>
      </c>
      <c r="AM96" s="12">
        <f t="shared" si="76"/>
        <v>47160</v>
      </c>
      <c r="AN96" s="13"/>
      <c r="AO96" s="13"/>
    </row>
    <row r="97" spans="1:41" ht="16.5" thickBot="1" x14ac:dyDescent="0.3">
      <c r="A97" s="61"/>
      <c r="B97" s="62"/>
      <c r="C97" s="65" t="s">
        <v>51</v>
      </c>
      <c r="D97" s="66">
        <f>D96*10</f>
        <v>8400</v>
      </c>
      <c r="E97" s="66">
        <f t="shared" ref="E97:AL97" si="86">E96*10</f>
        <v>3900</v>
      </c>
      <c r="F97" s="66">
        <f t="shared" si="86"/>
        <v>4200</v>
      </c>
      <c r="G97" s="66">
        <f t="shared" si="86"/>
        <v>3300</v>
      </c>
      <c r="H97" s="66">
        <f t="shared" si="86"/>
        <v>600</v>
      </c>
      <c r="I97" s="66">
        <f t="shared" si="86"/>
        <v>1100</v>
      </c>
      <c r="J97" s="66">
        <f t="shared" si="86"/>
        <v>7700</v>
      </c>
      <c r="K97" s="66">
        <f t="shared" ref="K97:R97" si="87">K96*10</f>
        <v>4000</v>
      </c>
      <c r="L97" s="66">
        <f t="shared" si="87"/>
        <v>8700</v>
      </c>
      <c r="M97" s="66">
        <f t="shared" si="87"/>
        <v>2500</v>
      </c>
      <c r="N97" s="66">
        <f t="shared" si="87"/>
        <v>19000</v>
      </c>
      <c r="O97" s="66">
        <f t="shared" si="87"/>
        <v>16900</v>
      </c>
      <c r="P97" s="66">
        <f t="shared" si="87"/>
        <v>5600</v>
      </c>
      <c r="Q97" s="66">
        <f t="shared" si="87"/>
        <v>1900</v>
      </c>
      <c r="R97" s="66">
        <f t="shared" si="87"/>
        <v>1000</v>
      </c>
      <c r="S97" s="66">
        <f t="shared" ref="S97:V97" si="88">S96*10</f>
        <v>25000</v>
      </c>
      <c r="T97" s="66">
        <f t="shared" si="88"/>
        <v>17900</v>
      </c>
      <c r="U97" s="66">
        <f t="shared" si="88"/>
        <v>8200</v>
      </c>
      <c r="V97" s="66">
        <f t="shared" si="88"/>
        <v>4900</v>
      </c>
      <c r="W97" s="66">
        <f t="shared" ref="W97:AK97" si="89">W96*10</f>
        <v>47000</v>
      </c>
      <c r="X97" s="66">
        <f t="shared" si="89"/>
        <v>31500</v>
      </c>
      <c r="Y97" s="66">
        <f t="shared" si="89"/>
        <v>5700</v>
      </c>
      <c r="Z97" s="66">
        <f t="shared" si="89"/>
        <v>3400</v>
      </c>
      <c r="AA97" s="66">
        <f t="shared" ref="AA97" si="90">AA96*10</f>
        <v>45900</v>
      </c>
      <c r="AB97" s="66">
        <f t="shared" si="89"/>
        <v>29600</v>
      </c>
      <c r="AC97" s="66">
        <f t="shared" si="89"/>
        <v>2900</v>
      </c>
      <c r="AD97" s="66">
        <f t="shared" si="89"/>
        <v>14100</v>
      </c>
      <c r="AE97" s="66">
        <f t="shared" si="89"/>
        <v>20800</v>
      </c>
      <c r="AF97" s="66">
        <f t="shared" si="89"/>
        <v>7100</v>
      </c>
      <c r="AG97" s="66">
        <f t="shared" si="89"/>
        <v>22700</v>
      </c>
      <c r="AH97" s="66">
        <f t="shared" si="89"/>
        <v>20300</v>
      </c>
      <c r="AI97" s="66">
        <f t="shared" si="89"/>
        <v>5000</v>
      </c>
      <c r="AJ97" s="66">
        <f t="shared" si="89"/>
        <v>29100</v>
      </c>
      <c r="AK97" s="66">
        <f t="shared" si="89"/>
        <v>30900</v>
      </c>
      <c r="AL97" s="66">
        <f t="shared" si="86"/>
        <v>10800</v>
      </c>
      <c r="AM97" s="65">
        <f t="shared" ref="AM97" si="91">AM96*10</f>
        <v>471600</v>
      </c>
      <c r="AN97" s="14"/>
      <c r="AO9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N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7" max="37" width="9.140625" customWidth="1"/>
    <col min="38" max="38" width="23.140625" customWidth="1"/>
    <col min="40" max="40" width="10.7109375" customWidth="1"/>
    <col min="42" max="42" width="9.28515625" customWidth="1"/>
  </cols>
  <sheetData>
    <row r="1" spans="1:40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48" t="s">
        <v>158</v>
      </c>
      <c r="AM1" s="52" t="s">
        <v>29</v>
      </c>
      <c r="AN1" s="2" t="s">
        <v>52</v>
      </c>
    </row>
    <row r="2" spans="1:4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49">
        <f t="shared" ref="AL2:AL36" si="0">SUM(D2:AK2)</f>
        <v>139</v>
      </c>
      <c r="AM2" s="96">
        <f>AL2*10</f>
        <v>1390</v>
      </c>
      <c r="AN2" s="92">
        <f>AM2*10</f>
        <v>13900</v>
      </c>
    </row>
    <row r="3" spans="1:40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51">
        <f t="shared" si="0"/>
        <v>181</v>
      </c>
      <c r="AM3" s="99">
        <f t="shared" ref="AM3:AN3" si="1">AL3*10</f>
        <v>1810</v>
      </c>
      <c r="AN3" s="95">
        <f t="shared" si="1"/>
        <v>18100</v>
      </c>
    </row>
    <row r="4" spans="1:40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51">
        <f t="shared" si="0"/>
        <v>412</v>
      </c>
      <c r="AM4" s="99">
        <f t="shared" ref="AM4:AN4" si="2">AL4*10</f>
        <v>4120</v>
      </c>
      <c r="AN4" s="95">
        <f t="shared" si="2"/>
        <v>41200</v>
      </c>
    </row>
    <row r="5" spans="1:4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3">
        <f t="shared" si="0"/>
        <v>90</v>
      </c>
      <c r="AM5" s="100">
        <f t="shared" ref="AM5:AN5" si="3">AL5*10</f>
        <v>900</v>
      </c>
      <c r="AN5" s="101">
        <f t="shared" si="3"/>
        <v>9000</v>
      </c>
    </row>
    <row r="6" spans="1:4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49">
        <f t="shared" si="0"/>
        <v>345</v>
      </c>
      <c r="AM6" s="96">
        <f t="shared" ref="AM6:AN6" si="4">AL6*10</f>
        <v>3450</v>
      </c>
      <c r="AN6" s="92">
        <f t="shared" si="4"/>
        <v>34500</v>
      </c>
    </row>
    <row r="7" spans="1:40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51">
        <f t="shared" si="0"/>
        <v>153</v>
      </c>
      <c r="AM7" s="99">
        <f t="shared" ref="AM7:AN7" si="5">AL7*10</f>
        <v>1530</v>
      </c>
      <c r="AN7" s="95">
        <f t="shared" si="5"/>
        <v>15300</v>
      </c>
    </row>
    <row r="8" spans="1:40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51">
        <f t="shared" si="0"/>
        <v>215</v>
      </c>
      <c r="AM8" s="99">
        <f t="shared" ref="AM8:AN8" si="6">AL8*10</f>
        <v>2150</v>
      </c>
      <c r="AN8" s="95">
        <f t="shared" si="6"/>
        <v>21500</v>
      </c>
    </row>
    <row r="9" spans="1:4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51">
        <f t="shared" si="0"/>
        <v>17</v>
      </c>
      <c r="AM9" s="99">
        <f t="shared" ref="AM9:AN9" si="7">AL9*10</f>
        <v>170</v>
      </c>
      <c r="AN9" s="95">
        <f t="shared" si="7"/>
        <v>1700</v>
      </c>
    </row>
    <row r="10" spans="1:4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51">
        <f t="shared" si="0"/>
        <v>18</v>
      </c>
      <c r="AM10" s="99">
        <f t="shared" ref="AM10:AN10" si="8">AL10*10</f>
        <v>180</v>
      </c>
      <c r="AN10" s="95">
        <f t="shared" si="8"/>
        <v>1800</v>
      </c>
    </row>
    <row r="11" spans="1:4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51">
        <f t="shared" si="0"/>
        <v>229</v>
      </c>
      <c r="AM11" s="99">
        <f t="shared" ref="AM11:AM47" si="9">AL11*10</f>
        <v>2290</v>
      </c>
      <c r="AN11" s="95">
        <f t="shared" ref="AN11:AN47" si="10">AM11*10</f>
        <v>22900</v>
      </c>
    </row>
    <row r="12" spans="1:4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51">
        <f t="shared" si="0"/>
        <v>20</v>
      </c>
      <c r="AM12" s="99">
        <f t="shared" si="9"/>
        <v>200</v>
      </c>
      <c r="AN12" s="95">
        <f t="shared" si="10"/>
        <v>2000</v>
      </c>
    </row>
    <row r="13" spans="1:4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51">
        <f t="shared" si="0"/>
        <v>16</v>
      </c>
      <c r="AM13" s="99">
        <f t="shared" ref="AM13:AM41" si="11">AL13*10</f>
        <v>160</v>
      </c>
      <c r="AN13" s="95">
        <f t="shared" ref="AN13:AN41" si="12">AM13*10</f>
        <v>1600</v>
      </c>
    </row>
    <row r="14" spans="1:4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51">
        <f t="shared" si="0"/>
        <v>204</v>
      </c>
      <c r="AM14" s="99">
        <f t="shared" si="11"/>
        <v>2040</v>
      </c>
      <c r="AN14" s="95">
        <f t="shared" si="12"/>
        <v>20400</v>
      </c>
    </row>
    <row r="15" spans="1:40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51">
        <f t="shared" si="0"/>
        <v>6</v>
      </c>
      <c r="AM15" s="99">
        <f t="shared" si="11"/>
        <v>60</v>
      </c>
      <c r="AN15" s="95">
        <f t="shared" si="12"/>
        <v>600</v>
      </c>
    </row>
    <row r="16" spans="1:40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51">
        <f t="shared" si="0"/>
        <v>15</v>
      </c>
      <c r="AM16" s="99">
        <f t="shared" si="11"/>
        <v>150</v>
      </c>
      <c r="AN16" s="95">
        <f t="shared" si="12"/>
        <v>1500</v>
      </c>
    </row>
    <row r="17" spans="1:40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51">
        <f t="shared" si="0"/>
        <v>21</v>
      </c>
      <c r="AM17" s="99">
        <f t="shared" ref="AM17:AM21" si="13">AL17*10</f>
        <v>210</v>
      </c>
      <c r="AN17" s="95">
        <f t="shared" ref="AN17:AN21" si="14">AM17*10</f>
        <v>2100</v>
      </c>
    </row>
    <row r="18" spans="1:40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51">
        <f t="shared" si="0"/>
        <v>16</v>
      </c>
      <c r="AM18" s="99">
        <f t="shared" si="13"/>
        <v>160</v>
      </c>
      <c r="AN18" s="95">
        <f t="shared" si="14"/>
        <v>1600</v>
      </c>
    </row>
    <row r="19" spans="1:40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51">
        <f t="shared" si="0"/>
        <v>22</v>
      </c>
      <c r="AM19" s="99">
        <f t="shared" ref="AM19:AM20" si="15">AL19*10</f>
        <v>220</v>
      </c>
      <c r="AN19" s="95">
        <f t="shared" ref="AN19:AN20" si="16">AM19*10</f>
        <v>2200</v>
      </c>
    </row>
    <row r="20" spans="1:40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51">
        <f t="shared" si="0"/>
        <v>11</v>
      </c>
      <c r="AM20" s="99">
        <f t="shared" si="15"/>
        <v>110</v>
      </c>
      <c r="AN20" s="95">
        <f t="shared" si="16"/>
        <v>1100</v>
      </c>
    </row>
    <row r="21" spans="1:40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51">
        <f t="shared" si="0"/>
        <v>6</v>
      </c>
      <c r="AM21" s="99">
        <f t="shared" si="13"/>
        <v>60</v>
      </c>
      <c r="AN21" s="95">
        <f t="shared" si="14"/>
        <v>600</v>
      </c>
    </row>
    <row r="22" spans="1:40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51">
        <f t="shared" si="0"/>
        <v>62</v>
      </c>
      <c r="AM22" s="99">
        <f t="shared" ref="AM22" si="17">AL22*10</f>
        <v>620</v>
      </c>
      <c r="AN22" s="95">
        <f t="shared" ref="AN22" si="18">AM22*10</f>
        <v>6200</v>
      </c>
    </row>
    <row r="23" spans="1:40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51">
        <f t="shared" si="0"/>
        <v>37</v>
      </c>
      <c r="AM23" s="99">
        <f t="shared" ref="AM23:AM26" si="19">AL23*10</f>
        <v>370</v>
      </c>
      <c r="AN23" s="95">
        <f t="shared" ref="AN23:AN26" si="20">AM23*10</f>
        <v>3700</v>
      </c>
    </row>
    <row r="24" spans="1:40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51">
        <f t="shared" si="0"/>
        <v>2</v>
      </c>
      <c r="AM24" s="99">
        <f t="shared" si="19"/>
        <v>20</v>
      </c>
      <c r="AN24" s="95">
        <f t="shared" si="20"/>
        <v>200</v>
      </c>
    </row>
    <row r="25" spans="1:4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51">
        <f t="shared" si="0"/>
        <v>137</v>
      </c>
      <c r="AM25" s="99">
        <f t="shared" si="19"/>
        <v>1370</v>
      </c>
      <c r="AN25" s="95">
        <f t="shared" si="20"/>
        <v>13700</v>
      </c>
    </row>
    <row r="26" spans="1:40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51">
        <f t="shared" si="0"/>
        <v>58</v>
      </c>
      <c r="AM26" s="99">
        <f t="shared" si="19"/>
        <v>580</v>
      </c>
      <c r="AN26" s="95">
        <f t="shared" si="20"/>
        <v>5800</v>
      </c>
    </row>
    <row r="27" spans="1:40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51">
        <f t="shared" si="0"/>
        <v>2</v>
      </c>
      <c r="AM27" s="99">
        <f t="shared" si="11"/>
        <v>20</v>
      </c>
      <c r="AN27" s="95">
        <f t="shared" si="12"/>
        <v>200</v>
      </c>
    </row>
    <row r="28" spans="1:40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51">
        <f t="shared" si="0"/>
        <v>58</v>
      </c>
      <c r="AM28" s="99">
        <f t="shared" ref="AM28" si="21">AL28*10</f>
        <v>580</v>
      </c>
      <c r="AN28" s="95">
        <f t="shared" ref="AN28" si="22">AM28*10</f>
        <v>5800</v>
      </c>
    </row>
    <row r="29" spans="1:4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51">
        <f t="shared" si="0"/>
        <v>222</v>
      </c>
      <c r="AM29" s="99">
        <f t="shared" ref="AM29:AM39" si="23">AL29*10</f>
        <v>2220</v>
      </c>
      <c r="AN29" s="95">
        <f t="shared" ref="AN29:AN39" si="24">AM29*10</f>
        <v>22200</v>
      </c>
    </row>
    <row r="30" spans="1:4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51">
        <f t="shared" si="0"/>
        <v>126</v>
      </c>
      <c r="AM30" s="99">
        <f t="shared" si="23"/>
        <v>1260</v>
      </c>
      <c r="AN30" s="95">
        <f t="shared" si="24"/>
        <v>12600</v>
      </c>
    </row>
    <row r="31" spans="1:40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51">
        <f t="shared" si="0"/>
        <v>4</v>
      </c>
      <c r="AM31" s="99">
        <f t="shared" si="23"/>
        <v>40</v>
      </c>
      <c r="AN31" s="95">
        <f t="shared" si="24"/>
        <v>400</v>
      </c>
    </row>
    <row r="32" spans="1:40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51">
        <f t="shared" si="0"/>
        <v>2</v>
      </c>
      <c r="AM32" s="99">
        <f t="shared" si="23"/>
        <v>20</v>
      </c>
      <c r="AN32" s="95">
        <f t="shared" si="24"/>
        <v>200</v>
      </c>
    </row>
    <row r="33" spans="1:40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51">
        <f t="shared" ref="AL33:AL35" si="25">SUM(D33:AK33)</f>
        <v>2</v>
      </c>
      <c r="AM33" s="99">
        <f t="shared" ref="AM33:AM35" si="26">AL33*10</f>
        <v>20</v>
      </c>
      <c r="AN33" s="95">
        <f t="shared" ref="AN33:AN35" si="27">AM33*10</f>
        <v>200</v>
      </c>
    </row>
    <row r="34" spans="1:40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51">
        <f t="shared" si="25"/>
        <v>2</v>
      </c>
      <c r="AM34" s="99">
        <f t="shared" si="26"/>
        <v>20</v>
      </c>
      <c r="AN34" s="95">
        <f t="shared" si="27"/>
        <v>200</v>
      </c>
    </row>
    <row r="35" spans="1:40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51">
        <f t="shared" si="25"/>
        <v>4</v>
      </c>
      <c r="AM35" s="99">
        <f t="shared" si="26"/>
        <v>40</v>
      </c>
      <c r="AN35" s="95">
        <f t="shared" si="27"/>
        <v>400</v>
      </c>
    </row>
    <row r="36" spans="1:40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51">
        <f t="shared" si="0"/>
        <v>4</v>
      </c>
      <c r="AM36" s="99">
        <f t="shared" si="23"/>
        <v>40</v>
      </c>
      <c r="AN36" s="95">
        <f t="shared" si="24"/>
        <v>400</v>
      </c>
    </row>
    <row r="37" spans="1:40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51">
        <f t="shared" ref="AL37:AL62" si="28">SUM(D37:AK37)</f>
        <v>1</v>
      </c>
      <c r="AM37" s="99">
        <f t="shared" si="23"/>
        <v>10</v>
      </c>
      <c r="AN37" s="95">
        <f t="shared" si="24"/>
        <v>100</v>
      </c>
    </row>
    <row r="38" spans="1:40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51">
        <f t="shared" si="28"/>
        <v>2</v>
      </c>
      <c r="AM38" s="99">
        <f t="shared" ref="AM38" si="29">AL38*10</f>
        <v>20</v>
      </c>
      <c r="AN38" s="95">
        <f t="shared" ref="AN38" si="30">AM38*10</f>
        <v>200</v>
      </c>
    </row>
    <row r="39" spans="1:4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51">
        <f t="shared" si="28"/>
        <v>174</v>
      </c>
      <c r="AM39" s="99">
        <f t="shared" si="23"/>
        <v>1740</v>
      </c>
      <c r="AN39" s="95">
        <f t="shared" si="24"/>
        <v>17400</v>
      </c>
    </row>
    <row r="40" spans="1:4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51">
        <f t="shared" si="28"/>
        <v>120</v>
      </c>
      <c r="AM40" s="99">
        <f t="shared" ref="AM40" si="31">AL40*10</f>
        <v>1200</v>
      </c>
      <c r="AN40" s="95">
        <f t="shared" ref="AN40" si="32">AM40*10</f>
        <v>12000</v>
      </c>
    </row>
    <row r="41" spans="1:40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51">
        <f t="shared" si="28"/>
        <v>3</v>
      </c>
      <c r="AM41" s="99">
        <f t="shared" si="11"/>
        <v>30</v>
      </c>
      <c r="AN41" s="95">
        <f t="shared" si="12"/>
        <v>300</v>
      </c>
    </row>
    <row r="42" spans="1:40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51">
        <f t="shared" si="28"/>
        <v>3</v>
      </c>
      <c r="AM42" s="99">
        <f t="shared" si="9"/>
        <v>30</v>
      </c>
      <c r="AN42" s="95">
        <f t="shared" si="10"/>
        <v>300</v>
      </c>
    </row>
    <row r="43" spans="1:40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51">
        <f t="shared" si="28"/>
        <v>6</v>
      </c>
      <c r="AM43" s="99">
        <f t="shared" si="9"/>
        <v>60</v>
      </c>
      <c r="AN43" s="95">
        <f t="shared" si="10"/>
        <v>600</v>
      </c>
    </row>
    <row r="44" spans="1:40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51">
        <f t="shared" si="28"/>
        <v>5</v>
      </c>
      <c r="AM44" s="99">
        <f t="shared" ref="AM44" si="33">AL44*10</f>
        <v>50</v>
      </c>
      <c r="AN44" s="95">
        <f t="shared" ref="AN44" si="34">AM44*10</f>
        <v>500</v>
      </c>
    </row>
    <row r="45" spans="1:40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51">
        <f t="shared" ref="AL45" si="35">SUM(D45:AK45)</f>
        <v>1</v>
      </c>
      <c r="AM45" s="99">
        <f t="shared" ref="AM45" si="36">AL45*10</f>
        <v>10</v>
      </c>
      <c r="AN45" s="95">
        <f t="shared" ref="AN45" si="37">AM45*10</f>
        <v>100</v>
      </c>
    </row>
    <row r="46" spans="1:40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51">
        <f t="shared" si="28"/>
        <v>4</v>
      </c>
      <c r="AM46" s="99">
        <f t="shared" si="9"/>
        <v>40</v>
      </c>
      <c r="AN46" s="95">
        <f t="shared" si="10"/>
        <v>400</v>
      </c>
    </row>
    <row r="47" spans="1:40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51">
        <f t="shared" si="28"/>
        <v>29</v>
      </c>
      <c r="AM47" s="99">
        <f t="shared" si="9"/>
        <v>290</v>
      </c>
      <c r="AN47" s="95">
        <f t="shared" si="10"/>
        <v>2900</v>
      </c>
    </row>
    <row r="48" spans="1:4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3">
        <f t="shared" si="28"/>
        <v>281</v>
      </c>
      <c r="AM48" s="100">
        <f t="shared" ref="AM48:AN48" si="38">AL48*10</f>
        <v>2810</v>
      </c>
      <c r="AN48" s="101">
        <f t="shared" si="38"/>
        <v>28100</v>
      </c>
    </row>
    <row r="49" spans="1:40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49">
        <f t="shared" si="28"/>
        <v>203</v>
      </c>
      <c r="AM49" s="96">
        <f t="shared" ref="AM49:AN49" si="39">AL49*10</f>
        <v>2030</v>
      </c>
      <c r="AN49" s="92">
        <f t="shared" si="39"/>
        <v>20300</v>
      </c>
    </row>
    <row r="50" spans="1:40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51">
        <f t="shared" si="28"/>
        <v>393</v>
      </c>
      <c r="AM50" s="99">
        <f t="shared" ref="AM50:AN50" si="40">AL50*10</f>
        <v>3930</v>
      </c>
      <c r="AN50" s="95">
        <f t="shared" si="40"/>
        <v>39300</v>
      </c>
    </row>
    <row r="51" spans="1:40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51">
        <f t="shared" si="28"/>
        <v>5</v>
      </c>
      <c r="AM51" s="99">
        <f t="shared" ref="AM51:AM60" si="41">AL51*10</f>
        <v>50</v>
      </c>
      <c r="AN51" s="95">
        <f t="shared" ref="AN51:AN60" si="42">AM51*10</f>
        <v>500</v>
      </c>
    </row>
    <row r="52" spans="1:40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51">
        <f t="shared" si="28"/>
        <v>169</v>
      </c>
      <c r="AM52" s="99">
        <f t="shared" si="41"/>
        <v>1690</v>
      </c>
      <c r="AN52" s="95">
        <f t="shared" si="42"/>
        <v>16900</v>
      </c>
    </row>
    <row r="53" spans="1:40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51">
        <f t="shared" si="28"/>
        <v>48</v>
      </c>
      <c r="AM53" s="99">
        <f t="shared" ref="AM53:AM56" si="43">AL53*10</f>
        <v>480</v>
      </c>
      <c r="AN53" s="95">
        <f t="shared" ref="AN53:AN56" si="44">AM53*10</f>
        <v>4800</v>
      </c>
    </row>
    <row r="54" spans="1:40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51">
        <f t="shared" ref="AL54:AL55" si="45">SUM(D54:AK54)</f>
        <v>156</v>
      </c>
      <c r="AM54" s="99">
        <f t="shared" ref="AM54:AM55" si="46">AL54*10</f>
        <v>1560</v>
      </c>
      <c r="AN54" s="95">
        <f t="shared" ref="AN54:AN55" si="47">AM54*10</f>
        <v>15600</v>
      </c>
    </row>
    <row r="55" spans="1:40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51">
        <f t="shared" si="45"/>
        <v>70</v>
      </c>
      <c r="AM55" s="99">
        <f t="shared" si="46"/>
        <v>700</v>
      </c>
      <c r="AN55" s="95">
        <f t="shared" si="47"/>
        <v>7000</v>
      </c>
    </row>
    <row r="56" spans="1:40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51">
        <f t="shared" si="28"/>
        <v>123</v>
      </c>
      <c r="AM56" s="99">
        <f t="shared" si="43"/>
        <v>1230</v>
      </c>
      <c r="AN56" s="95">
        <f t="shared" si="44"/>
        <v>12300</v>
      </c>
    </row>
    <row r="57" spans="1:40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51">
        <f t="shared" si="28"/>
        <v>74</v>
      </c>
      <c r="AM57" s="99">
        <f t="shared" ref="AM57:AM58" si="48">AL57*10</f>
        <v>740</v>
      </c>
      <c r="AN57" s="95">
        <f t="shared" ref="AN57:AN58" si="49">AM57*10</f>
        <v>7400</v>
      </c>
    </row>
    <row r="58" spans="1:40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51">
        <f t="shared" si="28"/>
        <v>153</v>
      </c>
      <c r="AM58" s="99">
        <f t="shared" si="48"/>
        <v>1530</v>
      </c>
      <c r="AN58" s="95">
        <f t="shared" si="49"/>
        <v>15300</v>
      </c>
    </row>
    <row r="59" spans="1:40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51">
        <f t="shared" si="28"/>
        <v>145</v>
      </c>
      <c r="AM59" s="99">
        <f t="shared" si="41"/>
        <v>1450</v>
      </c>
      <c r="AN59" s="95">
        <f t="shared" si="42"/>
        <v>14500</v>
      </c>
    </row>
    <row r="60" spans="1:40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51">
        <f t="shared" si="28"/>
        <v>174</v>
      </c>
      <c r="AM60" s="99">
        <f t="shared" si="41"/>
        <v>1740</v>
      </c>
      <c r="AN60" s="95">
        <f t="shared" si="42"/>
        <v>17400</v>
      </c>
    </row>
    <row r="61" spans="1:40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51">
        <f t="shared" si="28"/>
        <v>0</v>
      </c>
      <c r="AM61" s="99">
        <f t="shared" ref="AM61:AN61" si="50">AL61*10</f>
        <v>0</v>
      </c>
      <c r="AN61" s="95">
        <f t="shared" si="50"/>
        <v>0</v>
      </c>
    </row>
    <row r="62" spans="1:40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53">
        <f t="shared" si="28"/>
        <v>215</v>
      </c>
      <c r="AM62" s="98">
        <f t="shared" ref="AM62:AN62" si="51">AL62*10</f>
        <v>2150</v>
      </c>
      <c r="AN62" s="94">
        <f t="shared" si="51"/>
        <v>21500</v>
      </c>
    </row>
    <row r="63" spans="1:40" ht="15.75" x14ac:dyDescent="0.25">
      <c r="A63" s="57"/>
      <c r="B63" s="58"/>
      <c r="C63" s="28" t="s">
        <v>25</v>
      </c>
      <c r="D63" s="55">
        <f t="shared" ref="D63:AL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J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2"/>
        <v>85</v>
      </c>
      <c r="AL63" s="56">
        <f t="shared" si="52"/>
        <v>5415</v>
      </c>
      <c r="AM63" s="10"/>
      <c r="AN63" s="10"/>
    </row>
    <row r="64" spans="1:40" ht="15.75" x14ac:dyDescent="0.25">
      <c r="A64" s="59"/>
      <c r="B64" s="60"/>
      <c r="C64" s="24" t="s">
        <v>28</v>
      </c>
      <c r="D64" s="11">
        <f t="shared" ref="D64:AK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J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4"/>
        <v>850</v>
      </c>
      <c r="AL64" s="12">
        <f t="shared" ref="AL64:AL65" si="60">AL63*10</f>
        <v>54150</v>
      </c>
      <c r="AM64" s="13"/>
      <c r="AN64" s="13"/>
    </row>
    <row r="65" spans="1:40" ht="16.5" thickBot="1" x14ac:dyDescent="0.3">
      <c r="A65" s="61"/>
      <c r="B65" s="62"/>
      <c r="C65" s="65" t="s">
        <v>51</v>
      </c>
      <c r="D65" s="66">
        <f t="shared" ref="D65:AK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J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1"/>
        <v>8500</v>
      </c>
      <c r="AL65" s="65">
        <f t="shared" si="60"/>
        <v>541500</v>
      </c>
      <c r="AM65" s="14"/>
      <c r="AN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P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48" t="s">
        <v>158</v>
      </c>
      <c r="O1" s="52" t="s">
        <v>29</v>
      </c>
      <c r="P1" s="2" t="s">
        <v>151</v>
      </c>
    </row>
    <row r="2" spans="1:1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49">
        <f t="shared" ref="N2:N15" si="0">SUM(D2:M2)</f>
        <v>72</v>
      </c>
      <c r="O2" s="96">
        <f t="shared" ref="O2:O3" si="1">N2*10</f>
        <v>720</v>
      </c>
      <c r="P2" s="92">
        <f>O2*5</f>
        <v>3600</v>
      </c>
    </row>
    <row r="3" spans="1:1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51">
        <f t="shared" si="0"/>
        <v>70</v>
      </c>
      <c r="O3" s="99">
        <f t="shared" si="1"/>
        <v>700</v>
      </c>
      <c r="P3" s="95">
        <f t="shared" ref="P3:P15" si="2">O3*5</f>
        <v>3500</v>
      </c>
    </row>
    <row r="4" spans="1:1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51">
        <f t="shared" si="0"/>
        <v>23</v>
      </c>
      <c r="O4" s="99">
        <f t="shared" ref="O4:O15" si="3">N4*10</f>
        <v>230</v>
      </c>
      <c r="P4" s="95">
        <f t="shared" si="2"/>
        <v>1150</v>
      </c>
    </row>
    <row r="5" spans="1:1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51">
        <f t="shared" si="0"/>
        <v>32</v>
      </c>
      <c r="O5" s="99">
        <f t="shared" si="3"/>
        <v>320</v>
      </c>
      <c r="P5" s="95">
        <f t="shared" si="2"/>
        <v>1600</v>
      </c>
    </row>
    <row r="6" spans="1:1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51">
        <f t="shared" si="0"/>
        <v>6</v>
      </c>
      <c r="O6" s="99">
        <f t="shared" si="3"/>
        <v>60</v>
      </c>
      <c r="P6" s="95">
        <f t="shared" si="2"/>
        <v>300</v>
      </c>
    </row>
    <row r="7" spans="1:1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51">
        <f t="shared" si="0"/>
        <v>36</v>
      </c>
      <c r="O7" s="99">
        <f t="shared" si="3"/>
        <v>360</v>
      </c>
      <c r="P7" s="95">
        <f t="shared" si="2"/>
        <v>1800</v>
      </c>
    </row>
    <row r="8" spans="1:1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51">
        <f t="shared" si="0"/>
        <v>18</v>
      </c>
      <c r="O8" s="99">
        <f t="shared" si="3"/>
        <v>180</v>
      </c>
      <c r="P8" s="95">
        <f t="shared" si="2"/>
        <v>900</v>
      </c>
    </row>
    <row r="9" spans="1:1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51">
        <f t="shared" si="0"/>
        <v>30</v>
      </c>
      <c r="O9" s="99">
        <f t="shared" ref="O9:O10" si="4">N9*10</f>
        <v>300</v>
      </c>
      <c r="P9" s="95">
        <f t="shared" si="2"/>
        <v>1500</v>
      </c>
    </row>
    <row r="10" spans="1:1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51">
        <f t="shared" si="0"/>
        <v>31</v>
      </c>
      <c r="O10" s="99">
        <f t="shared" si="4"/>
        <v>310</v>
      </c>
      <c r="P10" s="95">
        <f t="shared" si="2"/>
        <v>1550</v>
      </c>
    </row>
    <row r="11" spans="1:1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51">
        <f t="shared" si="0"/>
        <v>28</v>
      </c>
      <c r="O11" s="99">
        <f t="shared" si="3"/>
        <v>280</v>
      </c>
      <c r="P11" s="95">
        <f t="shared" si="2"/>
        <v>1400</v>
      </c>
    </row>
    <row r="12" spans="1:1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51">
        <f t="shared" si="0"/>
        <v>60</v>
      </c>
      <c r="O12" s="99">
        <f t="shared" si="3"/>
        <v>600</v>
      </c>
      <c r="P12" s="95">
        <f t="shared" si="2"/>
        <v>3000</v>
      </c>
    </row>
    <row r="13" spans="1:1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51">
        <f t="shared" si="0"/>
        <v>24</v>
      </c>
      <c r="O13" s="99">
        <f t="shared" si="3"/>
        <v>240</v>
      </c>
      <c r="P13" s="95">
        <f t="shared" si="2"/>
        <v>1200</v>
      </c>
    </row>
    <row r="14" spans="1:1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51">
        <f t="shared" si="0"/>
        <v>44</v>
      </c>
      <c r="O14" s="99">
        <f t="shared" si="3"/>
        <v>440</v>
      </c>
      <c r="P14" s="95">
        <f t="shared" si="2"/>
        <v>2200</v>
      </c>
    </row>
    <row r="15" spans="1:1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53">
        <f t="shared" si="0"/>
        <v>49</v>
      </c>
      <c r="O15" s="98">
        <f t="shared" si="3"/>
        <v>490</v>
      </c>
      <c r="P15" s="94">
        <f t="shared" si="2"/>
        <v>2450</v>
      </c>
    </row>
    <row r="16" spans="1:16" ht="15.75" x14ac:dyDescent="0.25">
      <c r="A16" s="57"/>
      <c r="B16" s="58"/>
      <c r="C16" s="28" t="s">
        <v>25</v>
      </c>
      <c r="D16" s="55">
        <f t="shared" ref="D16:N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L16" si="7">SUM(J2:J15)</f>
        <v>70</v>
      </c>
      <c r="K16" s="55">
        <f t="shared" si="7"/>
        <v>56</v>
      </c>
      <c r="L16" s="55">
        <f t="shared" si="7"/>
        <v>57</v>
      </c>
      <c r="M16" s="55">
        <f t="shared" si="5"/>
        <v>7</v>
      </c>
      <c r="N16" s="56">
        <f t="shared" si="5"/>
        <v>523</v>
      </c>
      <c r="O16" s="10"/>
      <c r="P16" s="10"/>
    </row>
    <row r="17" spans="1:16" ht="15.75" x14ac:dyDescent="0.25">
      <c r="A17" s="59"/>
      <c r="B17" s="60"/>
      <c r="C17" s="24" t="s">
        <v>28</v>
      </c>
      <c r="D17" s="11">
        <f t="shared" ref="D17:N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L17" si="10">J16*10</f>
        <v>700</v>
      </c>
      <c r="K17" s="11">
        <f t="shared" si="10"/>
        <v>560</v>
      </c>
      <c r="L17" s="11">
        <f t="shared" si="10"/>
        <v>570</v>
      </c>
      <c r="M17" s="11">
        <f t="shared" si="8"/>
        <v>70</v>
      </c>
      <c r="N17" s="12">
        <f t="shared" si="8"/>
        <v>5230</v>
      </c>
      <c r="O17" s="13"/>
      <c r="P17" s="13"/>
    </row>
    <row r="18" spans="1:16" ht="16.5" thickBot="1" x14ac:dyDescent="0.3">
      <c r="A18" s="61"/>
      <c r="B18" s="62"/>
      <c r="C18" s="65" t="s">
        <v>150</v>
      </c>
      <c r="D18" s="66">
        <f t="shared" ref="D18:N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L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1"/>
        <v>350</v>
      </c>
      <c r="N18" s="65">
        <f t="shared" si="11"/>
        <v>26150</v>
      </c>
      <c r="O18" s="14"/>
      <c r="P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2021-05-13T19:50:56Z</dcterms:modified>
</cp:coreProperties>
</file>