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5_vakcinace\"/>
    </mc:Choice>
  </mc:AlternateContent>
  <xr:revisionPtr revIDLastSave="0" documentId="13_ncr:1_{4C328B12-9939-4989-A728-1F061BDAD98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54" i="3" l="1"/>
  <c r="AP54" i="3" s="1"/>
  <c r="AN54" i="3"/>
  <c r="AN53" i="3"/>
  <c r="AO53" i="3" s="1"/>
  <c r="AP53" i="3" s="1"/>
  <c r="AN52" i="3"/>
  <c r="AO52" i="3" s="1"/>
  <c r="AP52" i="3" s="1"/>
  <c r="AN51" i="3"/>
  <c r="AO51" i="3" s="1"/>
  <c r="AP51" i="3" s="1"/>
  <c r="AN50" i="3"/>
  <c r="AO50" i="3" s="1"/>
  <c r="AP50" i="3" s="1"/>
  <c r="AN49" i="3"/>
  <c r="AO49" i="3" s="1"/>
  <c r="AP49" i="3" s="1"/>
  <c r="AO48" i="3"/>
  <c r="AP48" i="3" s="1"/>
  <c r="AN48" i="3"/>
  <c r="AL102" i="3"/>
  <c r="AL103" i="3" s="1"/>
  <c r="AL104" i="3" s="1"/>
  <c r="AK63" i="4"/>
  <c r="AK64" i="4" s="1"/>
  <c r="AK65" i="4" s="1"/>
  <c r="X40" i="2" l="1"/>
  <c r="X41" i="2" s="1"/>
  <c r="AK102" i="3" l="1"/>
  <c r="AK103" i="3" s="1"/>
  <c r="AK104" i="3" s="1"/>
  <c r="AJ63" i="4" l="1"/>
  <c r="AJ64" i="4" s="1"/>
  <c r="AJ65" i="4" s="1"/>
  <c r="AI63" i="4"/>
  <c r="AI64" i="4" s="1"/>
  <c r="AI65" i="4" s="1"/>
  <c r="AH63" i="4"/>
  <c r="AH64" i="4" s="1"/>
  <c r="AH65" i="4" s="1"/>
  <c r="AJ102" i="3"/>
  <c r="AJ103" i="3" s="1"/>
  <c r="AJ104" i="3" s="1"/>
  <c r="AN97" i="3" l="1"/>
  <c r="AO97" i="3" s="1"/>
  <c r="AP97" i="3" s="1"/>
  <c r="AN96" i="3"/>
  <c r="AO96" i="3" s="1"/>
  <c r="AP96" i="3" s="1"/>
  <c r="AN95" i="3"/>
  <c r="AO95" i="3" s="1"/>
  <c r="AP95" i="3" s="1"/>
  <c r="AN94" i="3"/>
  <c r="AO94" i="3" s="1"/>
  <c r="AP94" i="3" s="1"/>
  <c r="AI102" i="3"/>
  <c r="AI103" i="3" s="1"/>
  <c r="AI104" i="3" s="1"/>
  <c r="L16" i="5"/>
  <c r="L17" i="5" s="1"/>
  <c r="L18" i="5" s="1"/>
  <c r="K16" i="5" l="1"/>
  <c r="K17" i="5" s="1"/>
  <c r="K18" i="5" s="1"/>
  <c r="AG63" i="4"/>
  <c r="AG64" i="4" s="1"/>
  <c r="AG65" i="4" s="1"/>
  <c r="AN2" i="3" l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8" i="3"/>
  <c r="AN99" i="3"/>
  <c r="AN100" i="3"/>
  <c r="AN101" i="3"/>
  <c r="AH102" i="3"/>
  <c r="AH103" i="3" s="1"/>
  <c r="AH104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2" i="3"/>
  <c r="AG103" i="3" s="1"/>
  <c r="AG104" i="3" s="1"/>
  <c r="W40" i="2"/>
  <c r="W41" i="2" s="1"/>
  <c r="AF102" i="3" l="1"/>
  <c r="AF103" i="3" s="1"/>
  <c r="AF104" i="3" s="1"/>
  <c r="Z36" i="2" l="1"/>
  <c r="AA36" i="2" s="1"/>
  <c r="Z35" i="2"/>
  <c r="AA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Y40" i="2"/>
  <c r="Y41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AE102" i="3"/>
  <c r="AE103" i="3" s="1"/>
  <c r="AE104" i="3" s="1"/>
  <c r="AC65" i="4"/>
  <c r="G16" i="5"/>
  <c r="G17" i="5" s="1"/>
  <c r="G18" i="5" s="1"/>
  <c r="AO27" i="3" l="1"/>
  <c r="AP27" i="3" s="1"/>
  <c r="AO26" i="3"/>
  <c r="AP26" i="3" s="1"/>
  <c r="AD102" i="3"/>
  <c r="AD103" i="3" s="1"/>
  <c r="AD104" i="3" s="1"/>
  <c r="F16" i="5"/>
  <c r="F17" i="5" s="1"/>
  <c r="F18" i="5" s="1"/>
  <c r="E16" i="5" l="1"/>
  <c r="E17" i="5" s="1"/>
  <c r="E18" i="5" s="1"/>
  <c r="AC102" i="3"/>
  <c r="AC103" i="3" s="1"/>
  <c r="AC104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Z28" i="2" l="1"/>
  <c r="AA28" i="2" s="1"/>
  <c r="Z27" i="2"/>
  <c r="AA27" i="2" s="1"/>
  <c r="AM45" i="4" l="1"/>
  <c r="AN45" i="4" s="1"/>
  <c r="AO45" i="4" s="1"/>
  <c r="AA102" i="3"/>
  <c r="AA103" i="3" s="1"/>
  <c r="AA104" i="3" s="1"/>
  <c r="AB102" i="3"/>
  <c r="AB103" i="3" s="1"/>
  <c r="AB104" i="3" s="1"/>
  <c r="AO69" i="3"/>
  <c r="AP69" i="3" s="1"/>
  <c r="Y65" i="4" l="1"/>
  <c r="AO19" i="3"/>
  <c r="AP19" i="3" s="1"/>
  <c r="Z102" i="3"/>
  <c r="Z103" i="3" s="1"/>
  <c r="Z104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2" i="3" l="1"/>
  <c r="Y103" i="3" s="1"/>
  <c r="Y104" i="3" s="1"/>
  <c r="X102" i="3"/>
  <c r="X103" i="3" s="1"/>
  <c r="X104" i="3" s="1"/>
  <c r="W102" i="3"/>
  <c r="W103" i="3" s="1"/>
  <c r="W104" i="3" s="1"/>
  <c r="AO63" i="3"/>
  <c r="AP63" i="3" s="1"/>
  <c r="AO62" i="3"/>
  <c r="AP62" i="3" s="1"/>
  <c r="V65" i="4" l="1"/>
  <c r="AO93" i="3" l="1"/>
  <c r="AP93" i="3" s="1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V103" i="3" s="1"/>
  <c r="V104" i="3" s="1"/>
  <c r="AM102" i="3"/>
  <c r="AO28" i="3"/>
  <c r="AP28" i="3" s="1"/>
  <c r="AO25" i="3"/>
  <c r="AP25" i="3" s="1"/>
  <c r="AO24" i="3"/>
  <c r="AP24" i="3" s="1"/>
  <c r="AO23" i="3"/>
  <c r="AP23" i="3" s="1"/>
  <c r="AO22" i="3"/>
  <c r="AP22" i="3" s="1"/>
  <c r="AN26" i="4" l="1"/>
  <c r="AO26" i="4" s="1"/>
  <c r="AN25" i="4"/>
  <c r="AO25" i="4" s="1"/>
  <c r="AN24" i="4"/>
  <c r="AO24" i="4" s="1"/>
  <c r="AN23" i="4"/>
  <c r="AO23" i="4" s="1"/>
  <c r="Z26" i="2"/>
  <c r="AA26" i="2" s="1"/>
  <c r="Z25" i="2"/>
  <c r="AA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O67" i="3" l="1"/>
  <c r="AP67" i="3" s="1"/>
  <c r="AO66" i="3"/>
  <c r="AP66" i="3" s="1"/>
  <c r="AO65" i="3"/>
  <c r="AP65" i="3" s="1"/>
  <c r="AO64" i="3"/>
  <c r="AP64" i="3" s="1"/>
  <c r="AO61" i="3"/>
  <c r="AP61" i="3" s="1"/>
  <c r="AO60" i="3"/>
  <c r="AP60" i="3" s="1"/>
  <c r="AO59" i="3"/>
  <c r="AP59" i="3" s="1"/>
  <c r="AO58" i="3"/>
  <c r="AP58" i="3" s="1"/>
  <c r="AO57" i="3"/>
  <c r="AP57" i="3" s="1"/>
  <c r="AO4" i="3"/>
  <c r="AP4" i="3" s="1"/>
  <c r="U103" i="3"/>
  <c r="U104" i="3" s="1"/>
  <c r="T103" i="3"/>
  <c r="T104" i="3" s="1"/>
  <c r="S103" i="3"/>
  <c r="S104" i="3" s="1"/>
  <c r="AN38" i="4" l="1"/>
  <c r="AO38" i="4" s="1"/>
  <c r="AN58" i="4"/>
  <c r="AO58" i="4" s="1"/>
  <c r="AN57" i="4"/>
  <c r="AO57" i="4" s="1"/>
  <c r="N65" i="4"/>
  <c r="AO35" i="3" l="1"/>
  <c r="AP35" i="3" s="1"/>
  <c r="AO34" i="3"/>
  <c r="AP34" i="3" s="1"/>
  <c r="AO33" i="3"/>
  <c r="AP33" i="3" s="1"/>
  <c r="AO32" i="3"/>
  <c r="AP32" i="3" s="1"/>
  <c r="AO31" i="3"/>
  <c r="AP31" i="3" s="1"/>
  <c r="AO30" i="3"/>
  <c r="AP30" i="3" s="1"/>
  <c r="R103" i="3"/>
  <c r="R104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Z24" i="2"/>
  <c r="AA24" i="2" s="1"/>
  <c r="Z2" i="2" l="1"/>
  <c r="AA2" i="2" s="1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7" i="2"/>
  <c r="AA37" i="2" s="1"/>
  <c r="Z38" i="2"/>
  <c r="AA38" i="2" s="1"/>
  <c r="Z39" i="2"/>
  <c r="AA39" i="2" s="1"/>
  <c r="Z42" i="2"/>
  <c r="Z40" i="2" l="1"/>
  <c r="Z41" i="2" s="1"/>
  <c r="AN102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O45" i="3"/>
  <c r="AP45" i="3" s="1"/>
  <c r="Q103" i="3"/>
  <c r="Q104" i="3" s="1"/>
  <c r="AO41" i="3" l="1"/>
  <c r="AP41" i="3" s="1"/>
  <c r="P103" i="3"/>
  <c r="P104" i="3" s="1"/>
  <c r="O103" i="3" l="1"/>
  <c r="O104" i="3" s="1"/>
  <c r="N103" i="3"/>
  <c r="N104" i="3" s="1"/>
  <c r="AO39" i="3"/>
  <c r="AP39" i="3" s="1"/>
  <c r="F65" i="4" l="1"/>
  <c r="AO47" i="3"/>
  <c r="AP47" i="3" s="1"/>
  <c r="AO46" i="3"/>
  <c r="AP46" i="3" s="1"/>
  <c r="AO44" i="3"/>
  <c r="AP44" i="3" s="1"/>
  <c r="AO43" i="3"/>
  <c r="AP43" i="3" s="1"/>
  <c r="AO68" i="3"/>
  <c r="AP68" i="3" s="1"/>
  <c r="AO56" i="3"/>
  <c r="AP56" i="3" s="1"/>
  <c r="AO55" i="3"/>
  <c r="AP55" i="3" s="1"/>
  <c r="AO42" i="3"/>
  <c r="AP42" i="3" s="1"/>
  <c r="AO40" i="3"/>
  <c r="AP40" i="3" s="1"/>
  <c r="AO38" i="3"/>
  <c r="AP38" i="3" s="1"/>
  <c r="AO37" i="3"/>
  <c r="AP37" i="3" s="1"/>
  <c r="AO36" i="3"/>
  <c r="AP36" i="3" s="1"/>
  <c r="M103" i="3"/>
  <c r="M104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3" i="3" l="1"/>
  <c r="L104" i="3" s="1"/>
  <c r="AO18" i="3"/>
  <c r="AP18" i="3" s="1"/>
  <c r="AO70" i="3" l="1"/>
  <c r="AP70" i="3" s="1"/>
  <c r="AO29" i="3"/>
  <c r="AP29" i="3" s="1"/>
  <c r="AO21" i="3"/>
  <c r="AP21" i="3" s="1"/>
  <c r="AO20" i="3"/>
  <c r="AP20" i="3" s="1"/>
  <c r="AO17" i="3"/>
  <c r="AP17" i="3" s="1"/>
  <c r="AO16" i="3"/>
  <c r="AP16" i="3" s="1"/>
  <c r="K103" i="3"/>
  <c r="K104" i="3" s="1"/>
  <c r="AO71" i="3" l="1"/>
  <c r="AP71" i="3" s="1"/>
  <c r="J103" i="3"/>
  <c r="J104" i="3" s="1"/>
  <c r="I103" i="3" l="1"/>
  <c r="I104" i="3" s="1"/>
  <c r="H103" i="3"/>
  <c r="H104" i="3" s="1"/>
  <c r="D65" i="4"/>
  <c r="AM63" i="4" l="1"/>
  <c r="AM64" i="4" s="1"/>
  <c r="AM65" i="4" s="1"/>
  <c r="AN2" i="4"/>
  <c r="AO2" i="4" s="1"/>
  <c r="AO77" i="3"/>
  <c r="AP77" i="3" s="1"/>
  <c r="AO86" i="3"/>
  <c r="AP86" i="3" s="1"/>
  <c r="AO85" i="3"/>
  <c r="AP85" i="3" s="1"/>
  <c r="AO84" i="3"/>
  <c r="AP84" i="3" s="1"/>
  <c r="AO83" i="3"/>
  <c r="AP83" i="3" s="1"/>
  <c r="AO82" i="3"/>
  <c r="AP82" i="3" s="1"/>
  <c r="AO81" i="3"/>
  <c r="AP81" i="3" s="1"/>
  <c r="AO80" i="3"/>
  <c r="AP80" i="3" s="1"/>
  <c r="AO79" i="3"/>
  <c r="AP79" i="3" s="1"/>
  <c r="AO78" i="3"/>
  <c r="AP78" i="3" s="1"/>
  <c r="AO76" i="3"/>
  <c r="AP76" i="3" s="1"/>
  <c r="AO75" i="3"/>
  <c r="AP75" i="3" s="1"/>
  <c r="AO74" i="3"/>
  <c r="AP74" i="3" s="1"/>
  <c r="AO73" i="3"/>
  <c r="AP73" i="3" s="1"/>
  <c r="AO72" i="3"/>
  <c r="AP72" i="3" s="1"/>
  <c r="AO5" i="3"/>
  <c r="AP5" i="3" s="1"/>
  <c r="AM103" i="3" l="1"/>
  <c r="AM104" i="3" s="1"/>
  <c r="AO99" i="3"/>
  <c r="AP99" i="3" s="1"/>
  <c r="AO88" i="3" l="1"/>
  <c r="AP88" i="3" s="1"/>
  <c r="AO87" i="3"/>
  <c r="AP87" i="3" s="1"/>
  <c r="AO15" i="3"/>
  <c r="AP15" i="3" s="1"/>
  <c r="AO14" i="3"/>
  <c r="AP14" i="3" s="1"/>
  <c r="AO13" i="3"/>
  <c r="AP13" i="3" s="1"/>
  <c r="F103" i="3"/>
  <c r="F104" i="3" s="1"/>
  <c r="AO89" i="3" l="1"/>
  <c r="AP89" i="3" s="1"/>
  <c r="G103" i="3"/>
  <c r="G104" i="3" s="1"/>
  <c r="E103" i="3"/>
  <c r="E104" i="3" s="1"/>
  <c r="D103" i="3"/>
  <c r="D104" i="3" s="1"/>
  <c r="AO101" i="3"/>
  <c r="AP101" i="3" s="1"/>
  <c r="AO100" i="3"/>
  <c r="AP100" i="3" s="1"/>
  <c r="AO98" i="3"/>
  <c r="AP98" i="3" s="1"/>
  <c r="AO92" i="3"/>
  <c r="AP92" i="3" s="1"/>
  <c r="AO91" i="3"/>
  <c r="AP91" i="3" s="1"/>
  <c r="AO90" i="3"/>
  <c r="AP90" i="3" s="1"/>
  <c r="AO12" i="3"/>
  <c r="AP12" i="3" s="1"/>
  <c r="AO11" i="3"/>
  <c r="AP11" i="3" s="1"/>
  <c r="AO10" i="3"/>
  <c r="AP10" i="3" s="1"/>
  <c r="AO9" i="3"/>
  <c r="AP9" i="3" s="1"/>
  <c r="AO8" i="3"/>
  <c r="AP8" i="3" s="1"/>
  <c r="AO7" i="3"/>
  <c r="AP7" i="3" s="1"/>
  <c r="AO6" i="3"/>
  <c r="AP6" i="3" s="1"/>
  <c r="AO3" i="3"/>
  <c r="AP3" i="3" s="1"/>
  <c r="AO2" i="3"/>
  <c r="AP2" i="3" s="1"/>
  <c r="AN103" i="3" l="1"/>
  <c r="AN104" i="3" s="1"/>
</calcChain>
</file>

<file path=xl/sharedStrings.xml><?xml version="1.0" encoding="utf-8"?>
<sst xmlns="http://schemas.openxmlformats.org/spreadsheetml/2006/main" count="335" uniqueCount="166">
  <si>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</si>
  <si>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</si>
  <si>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</si>
  <si>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</si>
  <si>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</si>
  <si>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</si>
  <si>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</si>
  <si>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</si>
  <si>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</si>
  <si>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</si>
  <si>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</si>
  <si>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</si>
  <si>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</si>
  <si>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</si>
  <si>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</si>
  <si>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</si>
  <si>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</si>
  <si>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</si>
  <si>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</si>
  <si>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</si>
  <si>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</si>
  <si>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</si>
  <si>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</si>
  <si>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</si>
  <si>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</si>
  <si>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</si>
  <si>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</si>
  <si>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</si>
  <si>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</si>
  <si>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</si>
  <si>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</si>
  <si>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</si>
  <si>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</si>
  <si>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</si>
  <si>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</si>
  <si>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</si>
  <si>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</si>
  <si>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</si>
  <si>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</si>
  <si>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</si>
  <si>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</si>
  <si>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</si>
  <si>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</si>
  <si>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</si>
  <si>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</si>
  <si>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</si>
  <si>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</si>
  <si>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</si>
  <si>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</si>
  <si>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</si>
  <si>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</si>
  <si>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</si>
  <si>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</si>
  <si>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</si>
  <si>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</si>
  <si>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</si>
  <si>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</si>
  <si>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</si>
  <si>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</si>
  <si>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</si>
  <si>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</si>
  <si>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</si>
  <si>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</si>
  <si>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</si>
  <si>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</si>
  <si>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</si>
  <si>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</si>
  <si>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</si>
  <si>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</si>
  <si>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</si>
  <si>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</si>
  <si>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</si>
  <si>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</si>
  <si>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</si>
  <si>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</si>
  <si>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</si>
  <si>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</si>
  <si>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</si>
  <si>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</si>
  <si>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</si>
  <si>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</si>
  <si>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</si>
  <si>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</si>
  <si>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</si>
  <si>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</si>
  <si>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</si>
  <si>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</si>
  <si>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</si>
  <si>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</si>
  <si>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</si>
  <si>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</si>
  <si>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</si>
  <si>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</si>
  <si>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</si>
  <si>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</si>
  <si>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</si>
  <si>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</si>
  <si>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</si>
  <si>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</si>
  <si>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</si>
  <si>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</si>
  <si>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</si>
  <si>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</si>
  <si>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</si>
  <si>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</si>
  <si>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</si>
  <si>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</si>
  <si>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</si>
  <si>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</si>
  <si>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</si>
  <si>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</si>
  <si>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</si>
  <si>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</si>
  <si>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</si>
  <si>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</si>
  <si>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</si>
  <si>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</si>
  <si>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</si>
  <si>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</si>
  <si>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</si>
  <si>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</si>
  <si>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</si>
  <si>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</si>
  <si>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</si>
  <si>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</si>
  <si>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</si>
  <si>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</si>
  <si>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</si>
  <si>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</si>
  <si>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</si>
  <si>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</si>
  <si>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</si>
  <si>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</si>
  <si>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</si>
  <si>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</si>
  <si>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</si>
  <si>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</si>
  <si>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</si>
  <si>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</si>
  <si>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</si>
  <si>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</si>
  <si>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</si>
  <si>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</si>
  <si>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</si>
  <si>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</si>
  <si>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</si>
  <si>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</si>
  <si>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</si>
  <si>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</si>
  <si>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</si>
  <si>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</si>
  <si>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</si>
  <si>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</si>
  <si>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</si>
  <si>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</si>
  <si>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</si>
  <si>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</si>
  <si>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</si>
  <si>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CELKEM stav k 15.5. včetně předávek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</si>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</sst>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B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6" max="26" width="23.140625" customWidth="1"/>
    <col min="28" max="28" width="18.5703125" customWidth="1"/>
    <col min="30" max="30" width="9.28515625" customWidth="1"/>
    <col min="32" max="32" width="41.42578125" bestFit="1" customWidth="1"/>
  </cols>
  <sheetData>
    <row r="1" spans="1:28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48" t="s">
        <v>158</v>
      </c>
      <c r="AA1" s="1" t="s">
        <v>29</v>
      </c>
      <c r="AB1" s="2" t="s">
        <v>87</v>
      </c>
    </row>
    <row r="2" spans="1:28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11</v>
      </c>
      <c r="Z2" s="86">
        <f t="shared" ref="Z2:Z39" si="0">SUM(D2:Y2)</f>
        <v>91</v>
      </c>
      <c r="AA2" s="43">
        <f>Z2*195</f>
        <v>17745</v>
      </c>
      <c r="AB2" s="92">
        <v>102765</v>
      </c>
    </row>
    <row r="3" spans="1:28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10</v>
      </c>
      <c r="Z3" s="87">
        <f t="shared" si="0"/>
        <v>57</v>
      </c>
      <c r="AA3" s="5">
        <f t="shared" ref="AA3:AA39" si="1">Z3*195</f>
        <v>11115</v>
      </c>
      <c r="AB3" s="93">
        <v>65715</v>
      </c>
    </row>
    <row r="4" spans="1:28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87">
        <f t="shared" si="0"/>
        <v>39</v>
      </c>
      <c r="AA4" s="5">
        <f t="shared" si="1"/>
        <v>7605</v>
      </c>
      <c r="AB4" s="93">
        <v>44460</v>
      </c>
    </row>
    <row r="5" spans="1:28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3</v>
      </c>
      <c r="Z5" s="87">
        <f t="shared" si="0"/>
        <v>60</v>
      </c>
      <c r="AA5" s="5">
        <f t="shared" si="1"/>
        <v>11700</v>
      </c>
      <c r="AB5" s="93">
        <v>69225</v>
      </c>
    </row>
    <row r="6" spans="1:28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87">
        <f t="shared" si="0"/>
        <v>24</v>
      </c>
      <c r="AA6" s="5">
        <f t="shared" si="1"/>
        <v>4680</v>
      </c>
      <c r="AB6" s="93">
        <v>27495</v>
      </c>
    </row>
    <row r="7" spans="1:28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87">
        <f t="shared" si="0"/>
        <v>22</v>
      </c>
      <c r="AA7" s="5">
        <f t="shared" si="1"/>
        <v>4290</v>
      </c>
      <c r="AB7" s="93">
        <v>25350</v>
      </c>
    </row>
    <row r="8" spans="1:28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87">
        <f t="shared" si="0"/>
        <v>39</v>
      </c>
      <c r="AA8" s="5">
        <f t="shared" si="1"/>
        <v>7605</v>
      </c>
      <c r="AB8" s="93">
        <v>44265</v>
      </c>
    </row>
    <row r="9" spans="1:28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19</v>
      </c>
      <c r="Z9" s="87">
        <f t="shared" si="0"/>
        <v>164</v>
      </c>
      <c r="AA9" s="5">
        <f t="shared" si="1"/>
        <v>31980</v>
      </c>
      <c r="AB9" s="93">
        <v>190125</v>
      </c>
    </row>
    <row r="10" spans="1:28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87">
        <f t="shared" si="0"/>
        <v>161</v>
      </c>
      <c r="AA10" s="5">
        <f t="shared" si="1"/>
        <v>31395</v>
      </c>
      <c r="AB10" s="93">
        <v>187005</v>
      </c>
    </row>
    <row r="11" spans="1:28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87">
        <f t="shared" si="0"/>
        <v>83</v>
      </c>
      <c r="AA11" s="5">
        <f t="shared" si="1"/>
        <v>16185</v>
      </c>
      <c r="AB11" s="93">
        <v>95940</v>
      </c>
    </row>
    <row r="12" spans="1:28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39</v>
      </c>
      <c r="Z12" s="87">
        <f t="shared" si="0"/>
        <v>259.48717948699999</v>
      </c>
      <c r="AA12" s="5">
        <f t="shared" si="1"/>
        <v>50599.999999964995</v>
      </c>
      <c r="AB12" s="93">
        <v>299504.99999978999</v>
      </c>
    </row>
    <row r="13" spans="1:28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87">
        <f t="shared" si="0"/>
        <v>151</v>
      </c>
      <c r="AA13" s="5">
        <f t="shared" si="1"/>
        <v>29445</v>
      </c>
      <c r="AB13" s="93">
        <v>175305</v>
      </c>
    </row>
    <row r="14" spans="1:28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37</v>
      </c>
      <c r="Z14" s="88">
        <f t="shared" si="0"/>
        <v>296.51282051300001</v>
      </c>
      <c r="AA14" s="45">
        <f t="shared" si="1"/>
        <v>57820.000000035005</v>
      </c>
      <c r="AB14" s="94">
        <v>344190.00000021001</v>
      </c>
    </row>
    <row r="15" spans="1:28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28</v>
      </c>
      <c r="Z15" s="86">
        <f t="shared" si="0"/>
        <v>93</v>
      </c>
      <c r="AA15" s="43">
        <f t="shared" si="1"/>
        <v>18135</v>
      </c>
      <c r="AB15" s="92">
        <v>107640</v>
      </c>
    </row>
    <row r="16" spans="1:28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87">
        <f t="shared" si="0"/>
        <v>26</v>
      </c>
      <c r="AA16" s="5">
        <f t="shared" si="1"/>
        <v>5070</v>
      </c>
      <c r="AB16" s="93">
        <v>30225</v>
      </c>
    </row>
    <row r="17" spans="1:28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88">
        <f t="shared" si="0"/>
        <v>27</v>
      </c>
      <c r="AA17" s="45">
        <f t="shared" si="1"/>
        <v>5265</v>
      </c>
      <c r="AB17" s="94">
        <v>31200</v>
      </c>
    </row>
    <row r="18" spans="1:28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86">
        <f t="shared" si="0"/>
        <v>23</v>
      </c>
      <c r="AA18" s="43">
        <f t="shared" si="1"/>
        <v>4485</v>
      </c>
      <c r="AB18" s="92">
        <v>26520</v>
      </c>
    </row>
    <row r="19" spans="1:28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87">
        <f t="shared" si="0"/>
        <v>19</v>
      </c>
      <c r="AA19" s="5">
        <f t="shared" si="1"/>
        <v>3705</v>
      </c>
      <c r="AB19" s="93">
        <v>22035</v>
      </c>
    </row>
    <row r="20" spans="1:28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88">
        <f t="shared" si="0"/>
        <v>22</v>
      </c>
      <c r="AA20" s="45">
        <f t="shared" si="1"/>
        <v>4290</v>
      </c>
      <c r="AB20" s="94">
        <v>25545</v>
      </c>
    </row>
    <row r="21" spans="1:28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89">
        <f t="shared" si="0"/>
        <v>1</v>
      </c>
      <c r="AA21" s="39">
        <f t="shared" si="1"/>
        <v>195</v>
      </c>
      <c r="AB21" s="95">
        <v>1170</v>
      </c>
    </row>
    <row r="22" spans="1:28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87">
        <f t="shared" si="0"/>
        <v>2</v>
      </c>
      <c r="AA22" s="5">
        <f t="shared" si="1"/>
        <v>390</v>
      </c>
      <c r="AB22" s="93">
        <v>2340</v>
      </c>
    </row>
    <row r="23" spans="1:28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/>
      <c r="Z23" s="87">
        <f t="shared" si="0"/>
        <v>17</v>
      </c>
      <c r="AA23" s="5">
        <f t="shared" si="1"/>
        <v>3315</v>
      </c>
      <c r="AB23" s="93">
        <v>19890</v>
      </c>
    </row>
    <row r="24" spans="1:28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/>
      <c r="Z24" s="87">
        <f t="shared" si="0"/>
        <v>8</v>
      </c>
      <c r="AA24" s="5">
        <f t="shared" ref="AA24" si="2">Z24*195</f>
        <v>1560</v>
      </c>
      <c r="AB24" s="93">
        <v>9360</v>
      </c>
    </row>
    <row r="25" spans="1:28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/>
      <c r="Z25" s="87">
        <f t="shared" si="0"/>
        <v>19</v>
      </c>
      <c r="AA25" s="5">
        <f t="shared" ref="AA25:AA26" si="3">Z25*195</f>
        <v>3705</v>
      </c>
      <c r="AB25" s="93">
        <v>22230</v>
      </c>
    </row>
    <row r="26" spans="1:28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/>
      <c r="Z26" s="87">
        <f t="shared" si="0"/>
        <v>23</v>
      </c>
      <c r="AA26" s="5">
        <f t="shared" si="3"/>
        <v>4485</v>
      </c>
      <c r="AB26" s="93">
        <v>26910</v>
      </c>
    </row>
    <row r="27" spans="1:28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87">
        <f t="shared" ref="Z27:Z28" si="4">SUM(D27:Y27)</f>
        <v>7</v>
      </c>
      <c r="AA27" s="5">
        <f t="shared" ref="AA27:AA28" si="5">Z27*195</f>
        <v>1365</v>
      </c>
      <c r="AB27" s="93">
        <v>8190</v>
      </c>
    </row>
    <row r="28" spans="1:28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87">
        <f t="shared" si="4"/>
        <v>78</v>
      </c>
      <c r="AA28" s="5">
        <f t="shared" si="5"/>
        <v>15210</v>
      </c>
      <c r="AB28" s="93">
        <v>89895</v>
      </c>
    </row>
    <row r="29" spans="1:28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87">
        <f t="shared" si="0"/>
        <v>71</v>
      </c>
      <c r="AA29" s="5">
        <f t="shared" si="1"/>
        <v>13845</v>
      </c>
      <c r="AB29" s="93">
        <v>81900</v>
      </c>
    </row>
    <row r="30" spans="1:28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87">
        <f t="shared" si="0"/>
        <v>74</v>
      </c>
      <c r="AA30" s="5">
        <f t="shared" si="1"/>
        <v>14430</v>
      </c>
      <c r="AB30" s="93">
        <v>86580</v>
      </c>
    </row>
    <row r="31" spans="1:28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87">
        <f t="shared" si="0"/>
        <v>65</v>
      </c>
      <c r="AA31" s="5">
        <f t="shared" si="1"/>
        <v>12675</v>
      </c>
      <c r="AB31" s="93">
        <v>76050</v>
      </c>
    </row>
    <row r="32" spans="1:28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87">
        <f t="shared" si="0"/>
        <v>53</v>
      </c>
      <c r="AA32" s="5">
        <f t="shared" si="1"/>
        <v>10335</v>
      </c>
      <c r="AB32" s="93">
        <v>62010</v>
      </c>
    </row>
    <row r="33" spans="1:28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21</v>
      </c>
      <c r="Z33" s="87">
        <f t="shared" si="0"/>
        <v>183</v>
      </c>
      <c r="AA33" s="5">
        <f t="shared" si="1"/>
        <v>35685</v>
      </c>
      <c r="AB33" s="93">
        <v>212160</v>
      </c>
    </row>
    <row r="34" spans="1:28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87">
        <f t="shared" si="0"/>
        <v>84</v>
      </c>
      <c r="AA34" s="5">
        <f t="shared" si="1"/>
        <v>16380</v>
      </c>
      <c r="AB34" s="93">
        <v>97695</v>
      </c>
    </row>
    <row r="35" spans="1:28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87">
        <f t="shared" ref="Z35:Z36" si="6">SUM(D35:Y35)</f>
        <v>202</v>
      </c>
      <c r="AA35" s="5">
        <f t="shared" ref="AA35:AA36" si="7">Z35*195</f>
        <v>39390</v>
      </c>
      <c r="AB35" s="93">
        <v>235365</v>
      </c>
    </row>
    <row r="36" spans="1:28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14</v>
      </c>
      <c r="Z36" s="87">
        <f t="shared" si="6"/>
        <v>122</v>
      </c>
      <c r="AA36" s="5">
        <f t="shared" si="7"/>
        <v>23790</v>
      </c>
      <c r="AB36" s="93">
        <v>141765</v>
      </c>
    </row>
    <row r="37" spans="1:28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87">
        <f t="shared" si="0"/>
        <v>138</v>
      </c>
      <c r="AA37" s="5">
        <f t="shared" si="1"/>
        <v>26910</v>
      </c>
      <c r="AB37" s="93">
        <v>160680</v>
      </c>
    </row>
    <row r="38" spans="1:28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87">
        <f t="shared" si="0"/>
        <v>136</v>
      </c>
      <c r="AA38" s="5">
        <f t="shared" si="1"/>
        <v>26520</v>
      </c>
      <c r="AB38" s="93">
        <v>158145</v>
      </c>
    </row>
    <row r="39" spans="1:28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88">
        <f t="shared" si="0"/>
        <v>157</v>
      </c>
      <c r="AA39" s="45">
        <f t="shared" si="1"/>
        <v>30615</v>
      </c>
      <c r="AB39" s="94">
        <v>182715</v>
      </c>
    </row>
    <row r="40" spans="1:28" ht="15.75" x14ac:dyDescent="0.25">
      <c r="A40" s="57"/>
      <c r="B40" s="58"/>
      <c r="C40" s="28" t="s">
        <v>25</v>
      </c>
      <c r="D40" s="54">
        <f t="shared" ref="D40:Z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X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8"/>
        <v>369</v>
      </c>
      <c r="Z40" s="56">
        <f t="shared" si="8"/>
        <v>3097</v>
      </c>
      <c r="AA40" s="10"/>
      <c r="AB40" s="10"/>
    </row>
    <row r="41" spans="1:28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Z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X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1"/>
        <v>71955</v>
      </c>
      <c r="Z41" s="12">
        <f t="shared" si="11"/>
        <v>603915</v>
      </c>
      <c r="AA41" s="13"/>
      <c r="AB41" s="13"/>
    </row>
    <row r="42" spans="1:28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5">
        <f>SUM(D42:Y42)</f>
        <v>3589560</v>
      </c>
      <c r="AA42" s="14"/>
      <c r="AB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P104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9" width="8.7109375" customWidth="1"/>
    <col min="40" max="40" width="23.140625" customWidth="1"/>
    <col min="42" max="42" width="10.7109375" customWidth="1"/>
    <col min="44" max="44" width="9.28515625" customWidth="1"/>
  </cols>
  <sheetData>
    <row r="1" spans="1:4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48" t="s">
        <v>158</v>
      </c>
      <c r="AO1" s="52" t="s">
        <v>29</v>
      </c>
      <c r="AP1" s="2" t="s">
        <v>52</v>
      </c>
    </row>
    <row r="2" spans="1:4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49">
        <f>SUM(D2:AM2)</f>
        <v>71</v>
      </c>
      <c r="AO2" s="96">
        <f>AN2*10</f>
        <v>710</v>
      </c>
      <c r="AP2" s="92">
        <f>AO2*10</f>
        <v>7100</v>
      </c>
    </row>
    <row r="3" spans="1:4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50">
        <f t="shared" ref="AN3:AN101" si="0">SUM(D3:AM3)</f>
        <v>212</v>
      </c>
      <c r="AO3" s="97">
        <f t="shared" ref="AO3:AP101" si="1">AN3*10</f>
        <v>2120</v>
      </c>
      <c r="AP3" s="93">
        <f t="shared" si="1"/>
        <v>21200</v>
      </c>
    </row>
    <row r="4" spans="1:4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50">
        <f t="shared" ref="AN4" si="2">SUM(D4:AM4)</f>
        <v>579</v>
      </c>
      <c r="AO4" s="97">
        <f t="shared" ref="AO4" si="3">AN4*10</f>
        <v>5790</v>
      </c>
      <c r="AP4" s="93">
        <f t="shared" ref="AP4" si="4">AO4*10</f>
        <v>57900</v>
      </c>
    </row>
    <row r="5" spans="1:4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50">
        <f t="shared" ref="AN5" si="5">SUM(D5:AM5)</f>
        <v>230</v>
      </c>
      <c r="AO5" s="97">
        <f t="shared" ref="AO5" si="6">AN5*10</f>
        <v>2300</v>
      </c>
      <c r="AP5" s="93">
        <f t="shared" ref="AP5" si="7">AO5*10</f>
        <v>23000</v>
      </c>
    </row>
    <row r="6" spans="1:4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53">
        <f t="shared" si="0"/>
        <v>626</v>
      </c>
      <c r="AO6" s="98">
        <f t="shared" si="1"/>
        <v>6260</v>
      </c>
      <c r="AP6" s="94">
        <f t="shared" si="1"/>
        <v>62600</v>
      </c>
    </row>
    <row r="7" spans="1:4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51">
        <f t="shared" si="0"/>
        <v>107</v>
      </c>
      <c r="AO7" s="99">
        <f t="shared" si="1"/>
        <v>1070</v>
      </c>
      <c r="AP7" s="95">
        <f t="shared" si="1"/>
        <v>10700</v>
      </c>
    </row>
    <row r="8" spans="1:4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50">
        <f t="shared" si="0"/>
        <v>31</v>
      </c>
      <c r="AO8" s="97">
        <f t="shared" si="1"/>
        <v>310</v>
      </c>
      <c r="AP8" s="93">
        <f t="shared" si="1"/>
        <v>3100</v>
      </c>
    </row>
    <row r="9" spans="1:4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50">
        <f t="shared" si="0"/>
        <v>58</v>
      </c>
      <c r="AO9" s="97">
        <f t="shared" si="1"/>
        <v>580</v>
      </c>
      <c r="AP9" s="93">
        <f t="shared" si="1"/>
        <v>5800</v>
      </c>
    </row>
    <row r="10" spans="1:4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50">
        <f t="shared" si="0"/>
        <v>30</v>
      </c>
      <c r="AO10" s="97">
        <f t="shared" si="1"/>
        <v>300</v>
      </c>
      <c r="AP10" s="93">
        <f t="shared" si="1"/>
        <v>3000</v>
      </c>
    </row>
    <row r="11" spans="1:4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50">
        <f t="shared" si="0"/>
        <v>36</v>
      </c>
      <c r="AO11" s="97">
        <f t="shared" si="1"/>
        <v>360</v>
      </c>
      <c r="AP11" s="93">
        <f t="shared" si="1"/>
        <v>3600</v>
      </c>
    </row>
    <row r="12" spans="1:4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50">
        <f t="shared" si="0"/>
        <v>22</v>
      </c>
      <c r="AO12" s="97">
        <f t="shared" si="1"/>
        <v>220</v>
      </c>
      <c r="AP12" s="93">
        <f t="shared" si="1"/>
        <v>2200</v>
      </c>
    </row>
    <row r="13" spans="1:4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50">
        <f t="shared" si="0"/>
        <v>40</v>
      </c>
      <c r="AO13" s="97">
        <f t="shared" ref="AO13:AO88" si="8">AN13*10</f>
        <v>400</v>
      </c>
      <c r="AP13" s="93">
        <f t="shared" ref="AP13:AP88" si="9">AO13*10</f>
        <v>4000</v>
      </c>
    </row>
    <row r="14" spans="1:4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50">
        <f t="shared" si="0"/>
        <v>4</v>
      </c>
      <c r="AO14" s="97">
        <f t="shared" si="8"/>
        <v>40</v>
      </c>
      <c r="AP14" s="93">
        <f t="shared" si="9"/>
        <v>400</v>
      </c>
    </row>
    <row r="15" spans="1:4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50">
        <f t="shared" si="0"/>
        <v>24</v>
      </c>
      <c r="AO15" s="97">
        <f t="shared" si="8"/>
        <v>240</v>
      </c>
      <c r="AP15" s="93">
        <f t="shared" si="9"/>
        <v>2400</v>
      </c>
    </row>
    <row r="16" spans="1:4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50">
        <f t="shared" ref="AN16:AN70" si="10">SUM(D16:AM16)</f>
        <v>13</v>
      </c>
      <c r="AO16" s="97">
        <f t="shared" ref="AO16:AO70" si="11">AN16*10</f>
        <v>130</v>
      </c>
      <c r="AP16" s="93">
        <f t="shared" ref="AP16:AP70" si="12">AO16*10</f>
        <v>1300</v>
      </c>
    </row>
    <row r="17" spans="1:4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50">
        <f t="shared" si="10"/>
        <v>17</v>
      </c>
      <c r="AO17" s="97">
        <f t="shared" si="11"/>
        <v>170</v>
      </c>
      <c r="AP17" s="93">
        <f t="shared" si="12"/>
        <v>1700</v>
      </c>
    </row>
    <row r="18" spans="1:4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50">
        <f t="shared" ref="AN18" si="13">SUM(D18:AM18)</f>
        <v>28</v>
      </c>
      <c r="AO18" s="97">
        <f t="shared" ref="AO18" si="14">AN18*10</f>
        <v>280</v>
      </c>
      <c r="AP18" s="93">
        <f t="shared" ref="AP18" si="15">AO18*10</f>
        <v>2800</v>
      </c>
    </row>
    <row r="19" spans="1:4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50">
        <f t="shared" ref="AN19" si="16">SUM(D19:AM19)</f>
        <v>12</v>
      </c>
      <c r="AO19" s="97">
        <f t="shared" ref="AO19" si="17">AN19*10</f>
        <v>120</v>
      </c>
      <c r="AP19" s="93">
        <f t="shared" ref="AP19" si="18">AO19*10</f>
        <v>1200</v>
      </c>
    </row>
    <row r="20" spans="1:4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50">
        <f t="shared" si="10"/>
        <v>39</v>
      </c>
      <c r="AO20" s="97">
        <f t="shared" si="11"/>
        <v>390</v>
      </c>
      <c r="AP20" s="93">
        <f t="shared" si="12"/>
        <v>3900</v>
      </c>
    </row>
    <row r="21" spans="1:4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50">
        <f t="shared" si="10"/>
        <v>12</v>
      </c>
      <c r="AO21" s="97">
        <f t="shared" si="11"/>
        <v>120</v>
      </c>
      <c r="AP21" s="93">
        <f t="shared" si="12"/>
        <v>1200</v>
      </c>
    </row>
    <row r="22" spans="1:4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50">
        <f t="shared" ref="AN22:AN28" si="19">SUM(D22:AM22)</f>
        <v>13</v>
      </c>
      <c r="AO22" s="97">
        <f t="shared" ref="AO22:AO28" si="20">AN22*10</f>
        <v>130</v>
      </c>
      <c r="AP22" s="93">
        <f t="shared" ref="AP22:AP28" si="21">AO22*10</f>
        <v>1300</v>
      </c>
    </row>
    <row r="23" spans="1:4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50">
        <f t="shared" si="19"/>
        <v>13</v>
      </c>
      <c r="AO23" s="97">
        <f t="shared" si="20"/>
        <v>130</v>
      </c>
      <c r="AP23" s="93">
        <f t="shared" si="21"/>
        <v>1300</v>
      </c>
    </row>
    <row r="24" spans="1:4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50">
        <f t="shared" si="19"/>
        <v>12</v>
      </c>
      <c r="AO24" s="97">
        <f t="shared" si="20"/>
        <v>120</v>
      </c>
      <c r="AP24" s="93">
        <f t="shared" si="21"/>
        <v>1200</v>
      </c>
    </row>
    <row r="25" spans="1:4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50">
        <f t="shared" si="19"/>
        <v>6</v>
      </c>
      <c r="AO25" s="97">
        <f t="shared" si="20"/>
        <v>60</v>
      </c>
      <c r="AP25" s="93">
        <f t="shared" si="21"/>
        <v>600</v>
      </c>
    </row>
    <row r="26" spans="1:4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50">
        <f t="shared" ref="AN26:AN27" si="22">SUM(D26:AM26)</f>
        <v>10</v>
      </c>
      <c r="AO26" s="97">
        <f t="shared" ref="AO26:AO27" si="23">AN26*10</f>
        <v>100</v>
      </c>
      <c r="AP26" s="93">
        <f t="shared" ref="AP26:AP27" si="24">AO26*10</f>
        <v>1000</v>
      </c>
    </row>
    <row r="27" spans="1:4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50">
        <f t="shared" si="22"/>
        <v>10</v>
      </c>
      <c r="AO27" s="97">
        <f t="shared" si="23"/>
        <v>100</v>
      </c>
      <c r="AP27" s="93">
        <f t="shared" si="24"/>
        <v>1000</v>
      </c>
    </row>
    <row r="28" spans="1:4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50">
        <f t="shared" si="19"/>
        <v>7</v>
      </c>
      <c r="AO28" s="97">
        <f t="shared" si="20"/>
        <v>70</v>
      </c>
      <c r="AP28" s="93">
        <f t="shared" si="21"/>
        <v>700</v>
      </c>
    </row>
    <row r="29" spans="1:4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50">
        <f t="shared" si="10"/>
        <v>2</v>
      </c>
      <c r="AO29" s="97">
        <f t="shared" si="11"/>
        <v>20</v>
      </c>
      <c r="AP29" s="93">
        <f t="shared" si="12"/>
        <v>200</v>
      </c>
    </row>
    <row r="30" spans="1:4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50">
        <f t="shared" ref="AN30:AN35" si="25">SUM(D30:AM30)</f>
        <v>11</v>
      </c>
      <c r="AO30" s="97">
        <f t="shared" ref="AO30:AO35" si="26">AN30*10</f>
        <v>110</v>
      </c>
      <c r="AP30" s="93">
        <f t="shared" ref="AP30:AP35" si="27">AO30*10</f>
        <v>1100</v>
      </c>
    </row>
    <row r="31" spans="1:4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50">
        <f t="shared" si="25"/>
        <v>5</v>
      </c>
      <c r="AO31" s="97">
        <f t="shared" si="26"/>
        <v>50</v>
      </c>
      <c r="AP31" s="93">
        <f t="shared" si="27"/>
        <v>500</v>
      </c>
    </row>
    <row r="32" spans="1:4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50">
        <f t="shared" si="25"/>
        <v>1</v>
      </c>
      <c r="AO32" s="97">
        <f t="shared" si="26"/>
        <v>10</v>
      </c>
      <c r="AP32" s="93">
        <f t="shared" si="27"/>
        <v>100</v>
      </c>
    </row>
    <row r="33" spans="1:4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50">
        <f t="shared" si="25"/>
        <v>1</v>
      </c>
      <c r="AO33" s="97">
        <f t="shared" si="26"/>
        <v>10</v>
      </c>
      <c r="AP33" s="93">
        <f t="shared" si="27"/>
        <v>100</v>
      </c>
    </row>
    <row r="34" spans="1:42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50">
        <f t="shared" si="25"/>
        <v>2</v>
      </c>
      <c r="AO34" s="97">
        <f t="shared" si="26"/>
        <v>20</v>
      </c>
      <c r="AP34" s="93">
        <f t="shared" si="27"/>
        <v>200</v>
      </c>
    </row>
    <row r="35" spans="1:42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50">
        <f t="shared" si="25"/>
        <v>3</v>
      </c>
      <c r="AO35" s="97">
        <f t="shared" si="26"/>
        <v>30</v>
      </c>
      <c r="AP35" s="93">
        <f t="shared" si="27"/>
        <v>300</v>
      </c>
    </row>
    <row r="36" spans="1:42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50">
        <f t="shared" ref="AN36:AN68" si="28">SUM(D36:AM36)</f>
        <v>1</v>
      </c>
      <c r="AO36" s="97">
        <f t="shared" ref="AO36:AO68" si="29">AN36*10</f>
        <v>10</v>
      </c>
      <c r="AP36" s="93">
        <f t="shared" ref="AP36:AP68" si="30">AO36*10</f>
        <v>100</v>
      </c>
    </row>
    <row r="37" spans="1:42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50">
        <f t="shared" si="28"/>
        <v>7</v>
      </c>
      <c r="AO37" s="97">
        <f t="shared" si="29"/>
        <v>70</v>
      </c>
      <c r="AP37" s="93">
        <f t="shared" si="30"/>
        <v>700</v>
      </c>
    </row>
    <row r="38" spans="1:42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50">
        <f t="shared" si="28"/>
        <v>21</v>
      </c>
      <c r="AO38" s="97">
        <f t="shared" si="29"/>
        <v>210</v>
      </c>
      <c r="AP38" s="93">
        <f t="shared" si="30"/>
        <v>2100</v>
      </c>
    </row>
    <row r="39" spans="1:42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50">
        <f t="shared" ref="AN39" si="31">SUM(D39:AM39)</f>
        <v>23</v>
      </c>
      <c r="AO39" s="97">
        <f t="shared" ref="AO39" si="32">AN39*10</f>
        <v>230</v>
      </c>
      <c r="AP39" s="93">
        <f t="shared" ref="AP39" si="33">AO39*10</f>
        <v>2300</v>
      </c>
    </row>
    <row r="40" spans="1:42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50">
        <f t="shared" si="28"/>
        <v>28</v>
      </c>
      <c r="AO40" s="97">
        <f t="shared" si="29"/>
        <v>280</v>
      </c>
      <c r="AP40" s="93">
        <f t="shared" si="30"/>
        <v>2800</v>
      </c>
    </row>
    <row r="41" spans="1:42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50">
        <f t="shared" ref="AN41" si="34">SUM(D41:AM41)</f>
        <v>36</v>
      </c>
      <c r="AO41" s="97">
        <f t="shared" ref="AO41" si="35">AN41*10</f>
        <v>360</v>
      </c>
      <c r="AP41" s="93">
        <f t="shared" ref="AP41" si="36">AO41*10</f>
        <v>3600</v>
      </c>
    </row>
    <row r="42" spans="1:42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50">
        <f t="shared" si="28"/>
        <v>28</v>
      </c>
      <c r="AO42" s="97">
        <f t="shared" si="29"/>
        <v>280</v>
      </c>
      <c r="AP42" s="93">
        <f t="shared" si="30"/>
        <v>2800</v>
      </c>
    </row>
    <row r="43" spans="1:42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50">
        <f t="shared" ref="AN43:AN47" si="37">SUM(D43:AM43)</f>
        <v>21</v>
      </c>
      <c r="AO43" s="97">
        <f t="shared" ref="AO43:AO47" si="38">AN43*10</f>
        <v>210</v>
      </c>
      <c r="AP43" s="93">
        <f t="shared" ref="AP43:AP47" si="39">AO43*10</f>
        <v>2100</v>
      </c>
    </row>
    <row r="44" spans="1:42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50">
        <f t="shared" si="37"/>
        <v>25</v>
      </c>
      <c r="AO44" s="97">
        <f t="shared" si="38"/>
        <v>250</v>
      </c>
      <c r="AP44" s="93">
        <f t="shared" si="39"/>
        <v>2500</v>
      </c>
    </row>
    <row r="45" spans="1:42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50">
        <f t="shared" ref="AN45" si="40">SUM(D45:AM45)</f>
        <v>2</v>
      </c>
      <c r="AO45" s="97">
        <f t="shared" ref="AO45" si="41">AN45*10</f>
        <v>20</v>
      </c>
      <c r="AP45" s="93">
        <f t="shared" ref="AP45" si="42">AO45*10</f>
        <v>200</v>
      </c>
    </row>
    <row r="46" spans="1:42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50">
        <f t="shared" si="37"/>
        <v>28</v>
      </c>
      <c r="AO46" s="97">
        <f t="shared" si="38"/>
        <v>280</v>
      </c>
      <c r="AP46" s="93">
        <f t="shared" si="39"/>
        <v>2800</v>
      </c>
    </row>
    <row r="47" spans="1:42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50">
        <f t="shared" si="37"/>
        <v>33</v>
      </c>
      <c r="AO47" s="97">
        <f t="shared" si="38"/>
        <v>330</v>
      </c>
      <c r="AP47" s="93">
        <f t="shared" si="39"/>
        <v>3300</v>
      </c>
    </row>
    <row r="48" spans="1:42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50">
        <f t="shared" ref="AN48:AN54" si="43">SUM(D48:AM48)</f>
        <v>23</v>
      </c>
      <c r="AO48" s="97">
        <f t="shared" ref="AO48:AO54" si="44">AN48*10</f>
        <v>230</v>
      </c>
      <c r="AP48" s="93">
        <f t="shared" ref="AP48:AP54" si="45">AO48*10</f>
        <v>2300</v>
      </c>
    </row>
    <row r="49" spans="1:42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50">
        <f t="shared" si="43"/>
        <v>36</v>
      </c>
      <c r="AO49" s="97">
        <f t="shared" si="44"/>
        <v>360</v>
      </c>
      <c r="AP49" s="93">
        <f t="shared" si="45"/>
        <v>3600</v>
      </c>
    </row>
    <row r="50" spans="1:42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50">
        <f t="shared" si="43"/>
        <v>26</v>
      </c>
      <c r="AO50" s="97">
        <f t="shared" si="44"/>
        <v>260</v>
      </c>
      <c r="AP50" s="93">
        <f t="shared" si="45"/>
        <v>2600</v>
      </c>
    </row>
    <row r="51" spans="1:42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50">
        <f t="shared" si="43"/>
        <v>45</v>
      </c>
      <c r="AO51" s="97">
        <f t="shared" si="44"/>
        <v>450</v>
      </c>
      <c r="AP51" s="93">
        <f t="shared" si="45"/>
        <v>4500</v>
      </c>
    </row>
    <row r="52" spans="1:42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50">
        <f t="shared" si="43"/>
        <v>58</v>
      </c>
      <c r="AO52" s="97">
        <f t="shared" si="44"/>
        <v>580</v>
      </c>
      <c r="AP52" s="93">
        <f t="shared" si="45"/>
        <v>5800</v>
      </c>
    </row>
    <row r="53" spans="1:42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50">
        <f t="shared" si="43"/>
        <v>37</v>
      </c>
      <c r="AO53" s="97">
        <f t="shared" si="44"/>
        <v>370</v>
      </c>
      <c r="AP53" s="93">
        <f t="shared" si="45"/>
        <v>3700</v>
      </c>
    </row>
    <row r="54" spans="1:42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50">
        <f t="shared" si="43"/>
        <v>30</v>
      </c>
      <c r="AO54" s="97">
        <f t="shared" si="44"/>
        <v>300</v>
      </c>
      <c r="AP54" s="93">
        <f t="shared" si="45"/>
        <v>3000</v>
      </c>
    </row>
    <row r="55" spans="1:42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50">
        <f t="shared" si="28"/>
        <v>25</v>
      </c>
      <c r="AO55" s="97">
        <f t="shared" si="29"/>
        <v>250</v>
      </c>
      <c r="AP55" s="93">
        <f t="shared" si="30"/>
        <v>2500</v>
      </c>
    </row>
    <row r="56" spans="1:42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50">
        <f t="shared" si="28"/>
        <v>17</v>
      </c>
      <c r="AO56" s="97">
        <f t="shared" si="29"/>
        <v>170</v>
      </c>
      <c r="AP56" s="93">
        <f t="shared" si="30"/>
        <v>1700</v>
      </c>
    </row>
    <row r="57" spans="1:42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50">
        <f t="shared" ref="AN57:AN67" si="46">SUM(D57:AM57)</f>
        <v>12</v>
      </c>
      <c r="AO57" s="97">
        <f t="shared" ref="AO57:AO67" si="47">AN57*10</f>
        <v>120</v>
      </c>
      <c r="AP57" s="93">
        <f t="shared" ref="AP57:AP67" si="48">AO57*10</f>
        <v>1200</v>
      </c>
    </row>
    <row r="58" spans="1:42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50">
        <f t="shared" si="46"/>
        <v>3</v>
      </c>
      <c r="AO58" s="97">
        <f t="shared" si="47"/>
        <v>30</v>
      </c>
      <c r="AP58" s="93">
        <f t="shared" si="48"/>
        <v>300</v>
      </c>
    </row>
    <row r="59" spans="1:42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50">
        <f t="shared" si="46"/>
        <v>16</v>
      </c>
      <c r="AO59" s="97">
        <f t="shared" si="47"/>
        <v>160</v>
      </c>
      <c r="AP59" s="93">
        <f t="shared" si="48"/>
        <v>1600</v>
      </c>
    </row>
    <row r="60" spans="1:42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50">
        <f t="shared" si="46"/>
        <v>141</v>
      </c>
      <c r="AO60" s="97">
        <f t="shared" si="47"/>
        <v>1410</v>
      </c>
      <c r="AP60" s="93">
        <f t="shared" si="48"/>
        <v>14100</v>
      </c>
    </row>
    <row r="61" spans="1:42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50">
        <f t="shared" si="46"/>
        <v>8</v>
      </c>
      <c r="AO61" s="97">
        <f t="shared" si="47"/>
        <v>80</v>
      </c>
      <c r="AP61" s="93">
        <f t="shared" si="48"/>
        <v>800</v>
      </c>
    </row>
    <row r="62" spans="1:42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50">
        <f t="shared" ref="AN62:AN63" si="49">SUM(D62:AM62)</f>
        <v>38</v>
      </c>
      <c r="AO62" s="97">
        <f t="shared" ref="AO62:AO63" si="50">AN62*10</f>
        <v>380</v>
      </c>
      <c r="AP62" s="93">
        <f t="shared" ref="AP62:AP63" si="51">AO62*10</f>
        <v>3800</v>
      </c>
    </row>
    <row r="63" spans="1:42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50">
        <f t="shared" si="49"/>
        <v>20</v>
      </c>
      <c r="AO63" s="97">
        <f t="shared" si="50"/>
        <v>200</v>
      </c>
      <c r="AP63" s="93">
        <f t="shared" si="51"/>
        <v>2000</v>
      </c>
    </row>
    <row r="64" spans="1:42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50">
        <f t="shared" si="46"/>
        <v>18</v>
      </c>
      <c r="AO64" s="97">
        <f t="shared" si="47"/>
        <v>180</v>
      </c>
      <c r="AP64" s="93">
        <f t="shared" si="48"/>
        <v>1800</v>
      </c>
    </row>
    <row r="65" spans="1:42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50">
        <f t="shared" si="46"/>
        <v>35</v>
      </c>
      <c r="AO65" s="97">
        <f t="shared" si="47"/>
        <v>350</v>
      </c>
      <c r="AP65" s="93">
        <f t="shared" si="48"/>
        <v>3500</v>
      </c>
    </row>
    <row r="66" spans="1:42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50">
        <f t="shared" si="46"/>
        <v>10</v>
      </c>
      <c r="AO66" s="97">
        <f t="shared" si="47"/>
        <v>100</v>
      </c>
      <c r="AP66" s="93">
        <f t="shared" si="48"/>
        <v>1000</v>
      </c>
    </row>
    <row r="67" spans="1:42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50">
        <f t="shared" si="46"/>
        <v>59</v>
      </c>
      <c r="AO67" s="97">
        <f t="shared" si="47"/>
        <v>590</v>
      </c>
      <c r="AP67" s="93">
        <f t="shared" si="48"/>
        <v>5900</v>
      </c>
    </row>
    <row r="68" spans="1:42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50">
        <f t="shared" si="28"/>
        <v>69</v>
      </c>
      <c r="AO68" s="97">
        <f t="shared" si="29"/>
        <v>690</v>
      </c>
      <c r="AP68" s="93">
        <f t="shared" si="30"/>
        <v>6900</v>
      </c>
    </row>
    <row r="69" spans="1:42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50">
        <f t="shared" ref="AN69" si="52">SUM(D69:AM69)</f>
        <v>110</v>
      </c>
      <c r="AO69" s="97">
        <f t="shared" ref="AO69" si="53">AN69*10</f>
        <v>1100</v>
      </c>
      <c r="AP69" s="93">
        <f t="shared" ref="AP69" si="54">AO69*10</f>
        <v>11000</v>
      </c>
    </row>
    <row r="70" spans="1:42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50">
        <f t="shared" si="10"/>
        <v>67</v>
      </c>
      <c r="AO70" s="97">
        <f t="shared" si="11"/>
        <v>670</v>
      </c>
      <c r="AP70" s="93">
        <f t="shared" si="12"/>
        <v>6700</v>
      </c>
    </row>
    <row r="71" spans="1:42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50">
        <f t="shared" ref="AN71" si="55">SUM(D71:AM71)</f>
        <v>39</v>
      </c>
      <c r="AO71" s="97">
        <f t="shared" ref="AO71" si="56">AN71*10</f>
        <v>390</v>
      </c>
      <c r="AP71" s="93">
        <f t="shared" ref="AP71" si="57">AO71*10</f>
        <v>3900</v>
      </c>
    </row>
    <row r="72" spans="1:42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50">
        <f t="shared" ref="AN72:AN86" si="58">SUM(D72:AM72)</f>
        <v>42</v>
      </c>
      <c r="AO72" s="97">
        <f t="shared" ref="AO72:AO86" si="59">AN72*10</f>
        <v>420</v>
      </c>
      <c r="AP72" s="93">
        <f t="shared" ref="AP72:AP86" si="60">AO72*10</f>
        <v>4200</v>
      </c>
    </row>
    <row r="73" spans="1:42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50">
        <f t="shared" si="58"/>
        <v>359</v>
      </c>
      <c r="AO73" s="97">
        <f t="shared" si="59"/>
        <v>3590</v>
      </c>
      <c r="AP73" s="93">
        <f t="shared" si="60"/>
        <v>35900</v>
      </c>
    </row>
    <row r="74" spans="1:42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70">
        <v>27</v>
      </c>
      <c r="AL74" s="70"/>
      <c r="AM74" s="70"/>
      <c r="AN74" s="50">
        <f t="shared" si="58"/>
        <v>186</v>
      </c>
      <c r="AO74" s="97">
        <f t="shared" si="59"/>
        <v>1860</v>
      </c>
      <c r="AP74" s="93">
        <f t="shared" si="60"/>
        <v>18600</v>
      </c>
    </row>
    <row r="75" spans="1:42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50">
        <f t="shared" si="58"/>
        <v>20</v>
      </c>
      <c r="AO75" s="97">
        <f t="shared" si="59"/>
        <v>200</v>
      </c>
      <c r="AP75" s="93">
        <f t="shared" si="60"/>
        <v>2000</v>
      </c>
    </row>
    <row r="76" spans="1:42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70"/>
      <c r="AL76" s="70"/>
      <c r="AM76" s="70"/>
      <c r="AN76" s="50">
        <f t="shared" si="58"/>
        <v>46</v>
      </c>
      <c r="AO76" s="97">
        <f t="shared" si="59"/>
        <v>460</v>
      </c>
      <c r="AP76" s="93">
        <f t="shared" si="60"/>
        <v>4600</v>
      </c>
    </row>
    <row r="77" spans="1:42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50">
        <f t="shared" ref="AN77" si="61">SUM(D77:AM77)</f>
        <v>1</v>
      </c>
      <c r="AO77" s="97">
        <f t="shared" ref="AO77" si="62">AN77*10</f>
        <v>10</v>
      </c>
      <c r="AP77" s="93">
        <f t="shared" ref="AP77" si="63">AO77*10</f>
        <v>100</v>
      </c>
    </row>
    <row r="78" spans="1:42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50">
        <f t="shared" si="58"/>
        <v>4</v>
      </c>
      <c r="AO78" s="97">
        <f t="shared" si="59"/>
        <v>40</v>
      </c>
      <c r="AP78" s="93">
        <f t="shared" si="60"/>
        <v>400</v>
      </c>
    </row>
    <row r="79" spans="1:42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50">
        <f t="shared" si="58"/>
        <v>1</v>
      </c>
      <c r="AO79" s="97">
        <f t="shared" si="59"/>
        <v>10</v>
      </c>
      <c r="AP79" s="93">
        <f t="shared" si="60"/>
        <v>100</v>
      </c>
    </row>
    <row r="80" spans="1:42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47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70"/>
      <c r="AL80" s="70"/>
      <c r="AM80" s="70">
        <v>22</v>
      </c>
      <c r="AN80" s="50">
        <f t="shared" si="58"/>
        <v>250</v>
      </c>
      <c r="AO80" s="97">
        <f t="shared" si="59"/>
        <v>2500</v>
      </c>
      <c r="AP80" s="93">
        <f t="shared" si="60"/>
        <v>25000</v>
      </c>
    </row>
    <row r="81" spans="1:42" ht="15.75" x14ac:dyDescent="0.25">
      <c r="A81" s="27"/>
      <c r="B81" s="31"/>
      <c r="C81" s="21" t="s">
        <v>159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>
        <v>1</v>
      </c>
      <c r="AN81" s="50">
        <f t="shared" si="58"/>
        <v>1</v>
      </c>
      <c r="AO81" s="97">
        <f t="shared" si="59"/>
        <v>10</v>
      </c>
      <c r="AP81" s="93">
        <f t="shared" si="60"/>
        <v>100</v>
      </c>
    </row>
    <row r="82" spans="1:42" ht="15.75" x14ac:dyDescent="0.25">
      <c r="A82" s="27"/>
      <c r="B82" s="31"/>
      <c r="C82" s="21" t="s">
        <v>160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50">
        <f t="shared" si="58"/>
        <v>1</v>
      </c>
      <c r="AO82" s="97">
        <f t="shared" si="59"/>
        <v>10</v>
      </c>
      <c r="AP82" s="93">
        <f t="shared" si="60"/>
        <v>100</v>
      </c>
    </row>
    <row r="83" spans="1:42" ht="15.75" x14ac:dyDescent="0.25">
      <c r="A83" s="27"/>
      <c r="B83" s="31"/>
      <c r="C83" s="21" t="s">
        <v>161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50">
        <f t="shared" si="58"/>
        <v>1</v>
      </c>
      <c r="AO83" s="97">
        <f t="shared" si="59"/>
        <v>10</v>
      </c>
      <c r="AP83" s="93">
        <f t="shared" si="60"/>
        <v>100</v>
      </c>
    </row>
    <row r="84" spans="1:42" ht="15.75" x14ac:dyDescent="0.25">
      <c r="A84" s="27"/>
      <c r="B84" s="31"/>
      <c r="C84" s="21" t="s">
        <v>162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50">
        <f t="shared" si="58"/>
        <v>1</v>
      </c>
      <c r="AO84" s="97">
        <f t="shared" si="59"/>
        <v>10</v>
      </c>
      <c r="AP84" s="93">
        <f t="shared" si="60"/>
        <v>100</v>
      </c>
    </row>
    <row r="85" spans="1:42" ht="15.75" x14ac:dyDescent="0.25">
      <c r="A85" s="27"/>
      <c r="B85" s="31"/>
      <c r="C85" s="21" t="s">
        <v>163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50">
        <f t="shared" si="58"/>
        <v>1</v>
      </c>
      <c r="AO85" s="97">
        <f t="shared" si="59"/>
        <v>10</v>
      </c>
      <c r="AP85" s="93">
        <f t="shared" si="60"/>
        <v>100</v>
      </c>
    </row>
    <row r="86" spans="1:42" ht="15.75" x14ac:dyDescent="0.25">
      <c r="A86" s="27"/>
      <c r="B86" s="31"/>
      <c r="C86" s="21" t="s">
        <v>164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50">
        <f t="shared" si="58"/>
        <v>1</v>
      </c>
      <c r="AO86" s="97">
        <f t="shared" si="59"/>
        <v>10</v>
      </c>
      <c r="AP86" s="93">
        <f t="shared" si="60"/>
        <v>100</v>
      </c>
    </row>
    <row r="87" spans="1:42" ht="15.75" x14ac:dyDescent="0.25">
      <c r="A87" s="27"/>
      <c r="B87" s="31"/>
      <c r="C87" s="21" t="s">
        <v>165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50">
        <f t="shared" si="0"/>
        <v>1</v>
      </c>
      <c r="AO87" s="97">
        <f t="shared" si="8"/>
        <v>10</v>
      </c>
      <c r="AP87" s="93">
        <f t="shared" si="9"/>
        <v>100</v>
      </c>
    </row>
    <row r="88" spans="1:42" ht="15.75" x14ac:dyDescent="0.25">
      <c r="A88" s="27"/>
      <c r="B88" s="31" t="s">
        <v>48</v>
      </c>
      <c r="C88" s="21" t="s">
        <v>97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>
        <v>4</v>
      </c>
      <c r="O88" s="70"/>
      <c r="P88" s="70"/>
      <c r="Q88" s="70"/>
      <c r="R88" s="70"/>
      <c r="S88" s="70"/>
      <c r="T88" s="70"/>
      <c r="U88" s="70">
        <v>5</v>
      </c>
      <c r="V88" s="70"/>
      <c r="W88" s="70">
        <v>8</v>
      </c>
      <c r="X88" s="70"/>
      <c r="Y88" s="70"/>
      <c r="Z88" s="70"/>
      <c r="AA88" s="70">
        <v>7</v>
      </c>
      <c r="AB88" s="70"/>
      <c r="AC88" s="70"/>
      <c r="AD88" s="70"/>
      <c r="AE88" s="70">
        <v>4</v>
      </c>
      <c r="AF88" s="70"/>
      <c r="AG88" s="70">
        <v>6</v>
      </c>
      <c r="AH88" s="70"/>
      <c r="AI88" s="70"/>
      <c r="AJ88" s="70">
        <v>11</v>
      </c>
      <c r="AK88" s="70"/>
      <c r="AL88" s="70"/>
      <c r="AM88" s="70">
        <v>9</v>
      </c>
      <c r="AN88" s="50">
        <f t="shared" si="0"/>
        <v>54</v>
      </c>
      <c r="AO88" s="97">
        <f t="shared" si="8"/>
        <v>540</v>
      </c>
      <c r="AP88" s="93">
        <f t="shared" si="9"/>
        <v>5400</v>
      </c>
    </row>
    <row r="89" spans="1:42" ht="15.75" x14ac:dyDescent="0.25">
      <c r="A89" s="27"/>
      <c r="B89" s="31"/>
      <c r="C89" s="21" t="s">
        <v>12</v>
      </c>
      <c r="D89" s="15"/>
      <c r="E89" s="3"/>
      <c r="F89" s="4">
        <v>7</v>
      </c>
      <c r="G89" s="4"/>
      <c r="H89" s="70"/>
      <c r="I89" s="70"/>
      <c r="J89" s="70"/>
      <c r="K89" s="70"/>
      <c r="L89" s="70"/>
      <c r="M89" s="70">
        <v>13</v>
      </c>
      <c r="N89" s="70">
        <v>4</v>
      </c>
      <c r="O89" s="70"/>
      <c r="P89" s="70"/>
      <c r="Q89" s="70"/>
      <c r="R89" s="70"/>
      <c r="S89" s="70"/>
      <c r="T89" s="70">
        <v>10</v>
      </c>
      <c r="U89" s="70"/>
      <c r="V89" s="70"/>
      <c r="W89" s="70">
        <v>10</v>
      </c>
      <c r="X89" s="70"/>
      <c r="Y89" s="70"/>
      <c r="Z89" s="70"/>
      <c r="AA89" s="70">
        <v>11</v>
      </c>
      <c r="AB89" s="70"/>
      <c r="AC89" s="70"/>
      <c r="AD89" s="70"/>
      <c r="AE89" s="70">
        <v>4</v>
      </c>
      <c r="AF89" s="70"/>
      <c r="AG89" s="70">
        <v>3</v>
      </c>
      <c r="AH89" s="70"/>
      <c r="AI89" s="70"/>
      <c r="AJ89" s="70">
        <v>5</v>
      </c>
      <c r="AK89" s="70"/>
      <c r="AL89" s="70"/>
      <c r="AM89" s="70">
        <v>10</v>
      </c>
      <c r="AN89" s="50">
        <f t="shared" si="0"/>
        <v>77</v>
      </c>
      <c r="AO89" s="97">
        <f t="shared" si="1"/>
        <v>770</v>
      </c>
      <c r="AP89" s="93">
        <f t="shared" si="1"/>
        <v>7700</v>
      </c>
    </row>
    <row r="90" spans="1:42" ht="15.75" x14ac:dyDescent="0.25">
      <c r="A90" s="27"/>
      <c r="B90" s="31"/>
      <c r="C90" s="20" t="s">
        <v>98</v>
      </c>
      <c r="D90" s="15"/>
      <c r="E90" s="3"/>
      <c r="F90" s="4"/>
      <c r="G90" s="4"/>
      <c r="H90" s="70"/>
      <c r="I90" s="70"/>
      <c r="J90" s="70"/>
      <c r="K90" s="70"/>
      <c r="L90" s="70"/>
      <c r="M90" s="70"/>
      <c r="N90" s="70">
        <v>4</v>
      </c>
      <c r="O90" s="70"/>
      <c r="P90" s="70"/>
      <c r="Q90" s="70"/>
      <c r="R90" s="70"/>
      <c r="S90" s="70"/>
      <c r="T90" s="70"/>
      <c r="U90" s="70"/>
      <c r="V90" s="70">
        <v>5</v>
      </c>
      <c r="W90" s="70">
        <v>8</v>
      </c>
      <c r="X90" s="70"/>
      <c r="Y90" s="70"/>
      <c r="Z90" s="70"/>
      <c r="AA90" s="70">
        <v>7</v>
      </c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50">
        <f t="shared" si="0"/>
        <v>24</v>
      </c>
      <c r="AO90" s="97">
        <f t="shared" si="1"/>
        <v>240</v>
      </c>
      <c r="AP90" s="93">
        <f t="shared" si="1"/>
        <v>2400</v>
      </c>
    </row>
    <row r="91" spans="1:42" ht="15.75" x14ac:dyDescent="0.25">
      <c r="A91" s="27"/>
      <c r="B91" s="31"/>
      <c r="C91" s="21" t="s">
        <v>99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6</v>
      </c>
      <c r="W91" s="70">
        <v>7</v>
      </c>
      <c r="X91" s="70"/>
      <c r="Y91" s="70"/>
      <c r="Z91" s="70"/>
      <c r="AA91" s="70">
        <v>2</v>
      </c>
      <c r="AB91" s="70"/>
      <c r="AC91" s="70"/>
      <c r="AD91" s="70"/>
      <c r="AE91" s="70">
        <v>5</v>
      </c>
      <c r="AF91" s="70"/>
      <c r="AG91" s="70">
        <v>6</v>
      </c>
      <c r="AH91" s="70"/>
      <c r="AI91" s="70"/>
      <c r="AJ91" s="70">
        <v>11</v>
      </c>
      <c r="AK91" s="70"/>
      <c r="AL91" s="70"/>
      <c r="AM91" s="70">
        <v>9</v>
      </c>
      <c r="AN91" s="50">
        <f t="shared" si="0"/>
        <v>50</v>
      </c>
      <c r="AO91" s="97">
        <f t="shared" si="1"/>
        <v>500</v>
      </c>
      <c r="AP91" s="93">
        <f t="shared" si="1"/>
        <v>5000</v>
      </c>
    </row>
    <row r="92" spans="1:42" ht="15.75" x14ac:dyDescent="0.25">
      <c r="A92" s="27"/>
      <c r="B92" s="31"/>
      <c r="C92" s="20" t="s">
        <v>100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/>
      <c r="O92" s="70">
        <v>6</v>
      </c>
      <c r="P92" s="70"/>
      <c r="Q92" s="70"/>
      <c r="R92" s="70"/>
      <c r="S92" s="70"/>
      <c r="T92" s="70">
        <v>1</v>
      </c>
      <c r="U92" s="70"/>
      <c r="V92" s="70"/>
      <c r="W92" s="70">
        <v>8</v>
      </c>
      <c r="X92" s="70"/>
      <c r="Y92" s="70"/>
      <c r="Z92" s="70"/>
      <c r="AA92" s="70">
        <v>7</v>
      </c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50">
        <f t="shared" si="0"/>
        <v>22</v>
      </c>
      <c r="AO92" s="97">
        <f t="shared" si="1"/>
        <v>220</v>
      </c>
      <c r="AP92" s="93">
        <f t="shared" si="1"/>
        <v>2200</v>
      </c>
    </row>
    <row r="93" spans="1:42" ht="15.75" x14ac:dyDescent="0.25">
      <c r="A93" s="27"/>
      <c r="B93" s="31"/>
      <c r="C93" s="20" t="s">
        <v>109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>
        <v>4</v>
      </c>
      <c r="AF93" s="70"/>
      <c r="AG93" s="70">
        <v>4</v>
      </c>
      <c r="AH93" s="70"/>
      <c r="AI93" s="70"/>
      <c r="AJ93" s="70">
        <v>3</v>
      </c>
      <c r="AK93" s="70"/>
      <c r="AL93" s="70"/>
      <c r="AM93" s="70">
        <v>3</v>
      </c>
      <c r="AN93" s="50">
        <f t="shared" ref="AN93" si="64">SUM(D93:AM93)</f>
        <v>14</v>
      </c>
      <c r="AO93" s="97">
        <f t="shared" ref="AO93" si="65">AN93*10</f>
        <v>140</v>
      </c>
      <c r="AP93" s="93">
        <f t="shared" ref="AP93" si="66">AO93*10</f>
        <v>1400</v>
      </c>
    </row>
    <row r="94" spans="1:42" ht="15.75" x14ac:dyDescent="0.25">
      <c r="A94" s="27"/>
      <c r="B94" s="31"/>
      <c r="C94" s="20" t="s">
        <v>113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2</v>
      </c>
      <c r="AK94" s="70"/>
      <c r="AL94" s="70"/>
      <c r="AM94" s="70">
        <v>3</v>
      </c>
      <c r="AN94" s="50">
        <f t="shared" ref="AN94:AN97" si="67">SUM(D94:AM94)</f>
        <v>13</v>
      </c>
      <c r="AO94" s="97">
        <f t="shared" ref="AO94:AO97" si="68">AN94*10</f>
        <v>130</v>
      </c>
      <c r="AP94" s="93">
        <f t="shared" ref="AP94:AP97" si="69">AO94*10</f>
        <v>1300</v>
      </c>
    </row>
    <row r="95" spans="1:42" ht="15.75" x14ac:dyDescent="0.25">
      <c r="A95" s="27"/>
      <c r="B95" s="31" t="s">
        <v>38</v>
      </c>
      <c r="C95" s="20" t="s">
        <v>79</v>
      </c>
      <c r="D95" s="15"/>
      <c r="E95" s="3"/>
      <c r="F95" s="4"/>
      <c r="G95" s="4"/>
      <c r="H95" s="70"/>
      <c r="I95" s="70"/>
      <c r="J95" s="70"/>
      <c r="K95" s="70"/>
      <c r="L95" s="70">
        <v>3</v>
      </c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50">
        <f t="shared" si="67"/>
        <v>3</v>
      </c>
      <c r="AO95" s="97">
        <f t="shared" si="68"/>
        <v>30</v>
      </c>
      <c r="AP95" s="93">
        <f t="shared" si="69"/>
        <v>300</v>
      </c>
    </row>
    <row r="96" spans="1:42" ht="15.75" x14ac:dyDescent="0.25">
      <c r="A96" s="27"/>
      <c r="B96" s="31"/>
      <c r="C96" s="20" t="s">
        <v>80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50">
        <f t="shared" si="67"/>
        <v>3</v>
      </c>
      <c r="AO96" s="97">
        <f t="shared" si="68"/>
        <v>30</v>
      </c>
      <c r="AP96" s="93">
        <f t="shared" si="69"/>
        <v>300</v>
      </c>
    </row>
    <row r="97" spans="1:42" ht="15.75" x14ac:dyDescent="0.25">
      <c r="A97" s="27"/>
      <c r="B97" s="31"/>
      <c r="C97" s="20" t="s">
        <v>81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50">
        <f t="shared" si="67"/>
        <v>3</v>
      </c>
      <c r="AO97" s="97">
        <f t="shared" si="68"/>
        <v>30</v>
      </c>
      <c r="AP97" s="93">
        <f t="shared" si="69"/>
        <v>300</v>
      </c>
    </row>
    <row r="98" spans="1:42" ht="15.75" x14ac:dyDescent="0.25">
      <c r="A98" s="27"/>
      <c r="B98" s="31"/>
      <c r="C98" s="20" t="s">
        <v>82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50">
        <f t="shared" si="0"/>
        <v>3</v>
      </c>
      <c r="AO98" s="97">
        <f t="shared" si="1"/>
        <v>30</v>
      </c>
      <c r="AP98" s="93">
        <f t="shared" si="1"/>
        <v>300</v>
      </c>
    </row>
    <row r="99" spans="1:42" ht="15.75" x14ac:dyDescent="0.25">
      <c r="A99" s="27"/>
      <c r="B99" s="31" t="s">
        <v>39</v>
      </c>
      <c r="C99" s="20" t="s">
        <v>75</v>
      </c>
      <c r="D99" s="15"/>
      <c r="E99" s="3"/>
      <c r="F99" s="4"/>
      <c r="G99" s="4"/>
      <c r="H99" s="70"/>
      <c r="I99" s="70"/>
      <c r="J99" s="70">
        <v>2</v>
      </c>
      <c r="K99" s="70"/>
      <c r="L99" s="70"/>
      <c r="M99" s="70"/>
      <c r="N99" s="70"/>
      <c r="O99" s="70"/>
      <c r="P99" s="70">
        <v>6</v>
      </c>
      <c r="Q99" s="70"/>
      <c r="R99" s="70"/>
      <c r="S99" s="70">
        <v>12</v>
      </c>
      <c r="T99" s="70"/>
      <c r="U99" s="70"/>
      <c r="V99" s="70"/>
      <c r="W99" s="70"/>
      <c r="X99" s="70">
        <v>7</v>
      </c>
      <c r="Y99" s="70"/>
      <c r="Z99" s="70"/>
      <c r="AA99" s="70"/>
      <c r="AB99" s="70">
        <v>9</v>
      </c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50">
        <f t="shared" si="0"/>
        <v>36</v>
      </c>
      <c r="AO99" s="97">
        <f t="shared" ref="AO99" si="70">AN99*10</f>
        <v>360</v>
      </c>
      <c r="AP99" s="93">
        <f t="shared" ref="AP99" si="71">AO99*10</f>
        <v>3600</v>
      </c>
    </row>
    <row r="100" spans="1:42" ht="15.75" x14ac:dyDescent="0.25">
      <c r="A100" s="27"/>
      <c r="B100" s="31"/>
      <c r="C100" s="21" t="s">
        <v>76</v>
      </c>
      <c r="D100" s="15"/>
      <c r="E100" s="3"/>
      <c r="F100" s="4"/>
      <c r="G100" s="4"/>
      <c r="H100" s="70"/>
      <c r="I100" s="70"/>
      <c r="J100" s="70">
        <v>6</v>
      </c>
      <c r="K100" s="70"/>
      <c r="L100" s="70"/>
      <c r="M100" s="70"/>
      <c r="N100" s="70"/>
      <c r="O100" s="70"/>
      <c r="P100" s="70">
        <v>14</v>
      </c>
      <c r="Q100" s="70"/>
      <c r="R100" s="70"/>
      <c r="S100" s="70">
        <v>22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2</v>
      </c>
      <c r="AC100" s="70"/>
      <c r="AD100" s="70"/>
      <c r="AE100" s="70"/>
      <c r="AF100" s="70"/>
      <c r="AG100" s="70"/>
      <c r="AH100" s="70">
        <v>2</v>
      </c>
      <c r="AI100" s="70"/>
      <c r="AJ100" s="70"/>
      <c r="AK100" s="70"/>
      <c r="AL100" s="70"/>
      <c r="AM100" s="70"/>
      <c r="AN100" s="50">
        <f t="shared" si="0"/>
        <v>53</v>
      </c>
      <c r="AO100" s="97">
        <f t="shared" si="1"/>
        <v>530</v>
      </c>
      <c r="AP100" s="93">
        <f t="shared" si="1"/>
        <v>5300</v>
      </c>
    </row>
    <row r="101" spans="1:42" ht="16.5" thickBot="1" x14ac:dyDescent="0.3">
      <c r="A101" s="29"/>
      <c r="B101" s="32" t="s">
        <v>49</v>
      </c>
      <c r="C101" s="22" t="s">
        <v>16</v>
      </c>
      <c r="D101" s="16"/>
      <c r="E101" s="6"/>
      <c r="F101" s="7">
        <v>6</v>
      </c>
      <c r="G101" s="7"/>
      <c r="H101" s="73"/>
      <c r="I101" s="73"/>
      <c r="J101" s="73"/>
      <c r="K101" s="73">
        <v>12</v>
      </c>
      <c r="L101" s="73"/>
      <c r="M101" s="73"/>
      <c r="N101" s="73"/>
      <c r="O101" s="73">
        <v>25</v>
      </c>
      <c r="P101" s="73"/>
      <c r="Q101" s="73"/>
      <c r="R101" s="73"/>
      <c r="S101" s="73">
        <v>31</v>
      </c>
      <c r="T101" s="73"/>
      <c r="U101" s="73"/>
      <c r="V101" s="73"/>
      <c r="W101" s="73">
        <v>48</v>
      </c>
      <c r="X101" s="73"/>
      <c r="Y101" s="73"/>
      <c r="Z101" s="73"/>
      <c r="AA101" s="73">
        <v>56</v>
      </c>
      <c r="AB101" s="73"/>
      <c r="AC101" s="73"/>
      <c r="AD101" s="73"/>
      <c r="AE101" s="73"/>
      <c r="AF101" s="73">
        <v>24</v>
      </c>
      <c r="AG101" s="73"/>
      <c r="AH101" s="73">
        <v>27</v>
      </c>
      <c r="AI101" s="73"/>
      <c r="AJ101" s="73"/>
      <c r="AK101" s="73">
        <v>37</v>
      </c>
      <c r="AL101" s="73"/>
      <c r="AM101" s="73"/>
      <c r="AN101" s="50">
        <f t="shared" si="0"/>
        <v>266</v>
      </c>
      <c r="AO101" s="98">
        <f t="shared" si="1"/>
        <v>2660</v>
      </c>
      <c r="AP101" s="94">
        <f t="shared" si="1"/>
        <v>26600</v>
      </c>
    </row>
    <row r="102" spans="1:42" ht="15.75" x14ac:dyDescent="0.25">
      <c r="A102" s="63"/>
      <c r="B102" s="64"/>
      <c r="C102" s="23" t="s">
        <v>25</v>
      </c>
      <c r="D102" s="17">
        <f t="shared" ref="D102:AN102" si="72">SUM(D2:D101)</f>
        <v>84</v>
      </c>
      <c r="E102" s="8">
        <f t="shared" si="72"/>
        <v>39</v>
      </c>
      <c r="F102" s="8">
        <f t="shared" si="72"/>
        <v>42</v>
      </c>
      <c r="G102" s="8">
        <f t="shared" si="72"/>
        <v>33</v>
      </c>
      <c r="H102" s="8">
        <f t="shared" ref="H102:I102" si="73">SUM(H2:H101)</f>
        <v>6</v>
      </c>
      <c r="I102" s="8">
        <f t="shared" si="73"/>
        <v>11</v>
      </c>
      <c r="J102" s="8">
        <f t="shared" ref="J102:K102" si="74">SUM(J2:J101)</f>
        <v>77</v>
      </c>
      <c r="K102" s="8">
        <f t="shared" si="74"/>
        <v>40</v>
      </c>
      <c r="L102" s="8">
        <f t="shared" ref="L102:R102" si="75">SUM(L2:L101)</f>
        <v>87</v>
      </c>
      <c r="M102" s="8">
        <f t="shared" si="75"/>
        <v>25</v>
      </c>
      <c r="N102" s="8">
        <f t="shared" si="75"/>
        <v>190</v>
      </c>
      <c r="O102" s="8">
        <f t="shared" si="75"/>
        <v>169</v>
      </c>
      <c r="P102" s="8">
        <f t="shared" si="75"/>
        <v>56</v>
      </c>
      <c r="Q102" s="8">
        <f t="shared" si="75"/>
        <v>19</v>
      </c>
      <c r="R102" s="8">
        <f t="shared" si="75"/>
        <v>10</v>
      </c>
      <c r="S102" s="8">
        <f t="shared" ref="S102:V102" si="76">SUM(S2:S101)</f>
        <v>250</v>
      </c>
      <c r="T102" s="8">
        <f t="shared" si="76"/>
        <v>179</v>
      </c>
      <c r="U102" s="8">
        <f t="shared" si="76"/>
        <v>82</v>
      </c>
      <c r="V102" s="8">
        <f t="shared" si="76"/>
        <v>49</v>
      </c>
      <c r="W102" s="8">
        <f t="shared" ref="W102:AL102" si="77">SUM(W2:W101)</f>
        <v>470</v>
      </c>
      <c r="X102" s="8">
        <f t="shared" si="77"/>
        <v>315</v>
      </c>
      <c r="Y102" s="8">
        <f t="shared" si="77"/>
        <v>57</v>
      </c>
      <c r="Z102" s="8">
        <f t="shared" si="77"/>
        <v>34</v>
      </c>
      <c r="AA102" s="8">
        <f t="shared" ref="AA102" si="78">SUM(AA2:AA101)</f>
        <v>459</v>
      </c>
      <c r="AB102" s="8">
        <f t="shared" si="77"/>
        <v>296</v>
      </c>
      <c r="AC102" s="8">
        <f t="shared" si="77"/>
        <v>29</v>
      </c>
      <c r="AD102" s="8">
        <f t="shared" si="77"/>
        <v>141</v>
      </c>
      <c r="AE102" s="8">
        <f t="shared" si="77"/>
        <v>208</v>
      </c>
      <c r="AF102" s="8">
        <f t="shared" si="77"/>
        <v>71</v>
      </c>
      <c r="AG102" s="8">
        <f t="shared" si="77"/>
        <v>227</v>
      </c>
      <c r="AH102" s="8">
        <f t="shared" si="77"/>
        <v>203</v>
      </c>
      <c r="AI102" s="8">
        <f t="shared" si="77"/>
        <v>50</v>
      </c>
      <c r="AJ102" s="8">
        <f t="shared" si="77"/>
        <v>291</v>
      </c>
      <c r="AK102" s="8">
        <f t="shared" si="77"/>
        <v>309</v>
      </c>
      <c r="AL102" s="8">
        <f t="shared" si="77"/>
        <v>108</v>
      </c>
      <c r="AM102" s="8">
        <f t="shared" si="72"/>
        <v>303</v>
      </c>
      <c r="AN102" s="9">
        <f t="shared" si="72"/>
        <v>5019</v>
      </c>
      <c r="AO102" s="10"/>
      <c r="AP102" s="10"/>
    </row>
    <row r="103" spans="1:42" ht="15.75" x14ac:dyDescent="0.25">
      <c r="A103" s="59"/>
      <c r="B103" s="60"/>
      <c r="C103" s="24" t="s">
        <v>28</v>
      </c>
      <c r="D103" s="18">
        <f>D102*10</f>
        <v>840</v>
      </c>
      <c r="E103" s="11">
        <f t="shared" ref="E103:AN103" si="79">E102*10</f>
        <v>390</v>
      </c>
      <c r="F103" s="11">
        <f t="shared" ref="F103" si="80">F102*10</f>
        <v>420</v>
      </c>
      <c r="G103" s="11">
        <f t="shared" si="79"/>
        <v>330</v>
      </c>
      <c r="H103" s="11">
        <f t="shared" ref="H103:I103" si="81">H102*10</f>
        <v>60</v>
      </c>
      <c r="I103" s="11">
        <f t="shared" si="81"/>
        <v>110</v>
      </c>
      <c r="J103" s="11">
        <f t="shared" ref="J103:K103" si="82">J102*10</f>
        <v>770</v>
      </c>
      <c r="K103" s="11">
        <f t="shared" si="82"/>
        <v>400</v>
      </c>
      <c r="L103" s="11">
        <f t="shared" ref="L103" si="83">L102*10</f>
        <v>870</v>
      </c>
      <c r="M103" s="11">
        <f t="shared" ref="M103:AM103" si="84">M102*10</f>
        <v>250</v>
      </c>
      <c r="N103" s="11">
        <f t="shared" ref="N103:R103" si="85">N102*10</f>
        <v>1900</v>
      </c>
      <c r="O103" s="11">
        <f t="shared" si="85"/>
        <v>1690</v>
      </c>
      <c r="P103" s="11">
        <f t="shared" si="85"/>
        <v>560</v>
      </c>
      <c r="Q103" s="11">
        <f t="shared" si="85"/>
        <v>190</v>
      </c>
      <c r="R103" s="11">
        <f t="shared" si="85"/>
        <v>100</v>
      </c>
      <c r="S103" s="11">
        <f t="shared" ref="S103:V103" si="86">S102*10</f>
        <v>2500</v>
      </c>
      <c r="T103" s="11">
        <f t="shared" si="86"/>
        <v>1790</v>
      </c>
      <c r="U103" s="11">
        <f t="shared" si="86"/>
        <v>820</v>
      </c>
      <c r="V103" s="11">
        <f t="shared" si="86"/>
        <v>490</v>
      </c>
      <c r="W103" s="11">
        <f t="shared" ref="W103:AL103" si="87">W102*10</f>
        <v>4700</v>
      </c>
      <c r="X103" s="11">
        <f t="shared" si="87"/>
        <v>3150</v>
      </c>
      <c r="Y103" s="11">
        <f t="shared" si="87"/>
        <v>570</v>
      </c>
      <c r="Z103" s="11">
        <f t="shared" si="87"/>
        <v>340</v>
      </c>
      <c r="AA103" s="11">
        <f t="shared" ref="AA103" si="88">AA102*10</f>
        <v>4590</v>
      </c>
      <c r="AB103" s="11">
        <f t="shared" si="87"/>
        <v>2960</v>
      </c>
      <c r="AC103" s="11">
        <f t="shared" si="87"/>
        <v>290</v>
      </c>
      <c r="AD103" s="11">
        <f t="shared" si="87"/>
        <v>1410</v>
      </c>
      <c r="AE103" s="11">
        <f t="shared" si="87"/>
        <v>2080</v>
      </c>
      <c r="AF103" s="11">
        <f t="shared" si="87"/>
        <v>710</v>
      </c>
      <c r="AG103" s="11">
        <f t="shared" si="87"/>
        <v>2270</v>
      </c>
      <c r="AH103" s="11">
        <f t="shared" si="87"/>
        <v>2030</v>
      </c>
      <c r="AI103" s="11">
        <f t="shared" si="87"/>
        <v>500</v>
      </c>
      <c r="AJ103" s="11">
        <f t="shared" si="87"/>
        <v>2910</v>
      </c>
      <c r="AK103" s="11">
        <f t="shared" si="87"/>
        <v>3090</v>
      </c>
      <c r="AL103" s="11">
        <f t="shared" si="87"/>
        <v>1080</v>
      </c>
      <c r="AM103" s="11">
        <f t="shared" si="84"/>
        <v>3030</v>
      </c>
      <c r="AN103" s="12">
        <f t="shared" si="79"/>
        <v>50190</v>
      </c>
      <c r="AO103" s="13"/>
      <c r="AP103" s="13"/>
    </row>
    <row r="104" spans="1:42" ht="16.5" thickBot="1" x14ac:dyDescent="0.3">
      <c r="A104" s="61"/>
      <c r="B104" s="62"/>
      <c r="C104" s="65" t="s">
        <v>51</v>
      </c>
      <c r="D104" s="66">
        <f>D103*10</f>
        <v>8400</v>
      </c>
      <c r="E104" s="66">
        <f t="shared" ref="E104:AM104" si="89">E103*10</f>
        <v>3900</v>
      </c>
      <c r="F104" s="66">
        <f t="shared" si="89"/>
        <v>4200</v>
      </c>
      <c r="G104" s="66">
        <f t="shared" si="89"/>
        <v>3300</v>
      </c>
      <c r="H104" s="66">
        <f t="shared" si="89"/>
        <v>600</v>
      </c>
      <c r="I104" s="66">
        <f t="shared" si="89"/>
        <v>1100</v>
      </c>
      <c r="J104" s="66">
        <f t="shared" si="89"/>
        <v>7700</v>
      </c>
      <c r="K104" s="66">
        <f t="shared" ref="K104:R104" si="90">K103*10</f>
        <v>4000</v>
      </c>
      <c r="L104" s="66">
        <f t="shared" si="90"/>
        <v>8700</v>
      </c>
      <c r="M104" s="66">
        <f t="shared" si="90"/>
        <v>2500</v>
      </c>
      <c r="N104" s="66">
        <f t="shared" si="90"/>
        <v>19000</v>
      </c>
      <c r="O104" s="66">
        <f t="shared" si="90"/>
        <v>16900</v>
      </c>
      <c r="P104" s="66">
        <f t="shared" si="90"/>
        <v>5600</v>
      </c>
      <c r="Q104" s="66">
        <f t="shared" si="90"/>
        <v>1900</v>
      </c>
      <c r="R104" s="66">
        <f t="shared" si="90"/>
        <v>1000</v>
      </c>
      <c r="S104" s="66">
        <f t="shared" ref="S104:V104" si="91">S103*10</f>
        <v>25000</v>
      </c>
      <c r="T104" s="66">
        <f t="shared" si="91"/>
        <v>17900</v>
      </c>
      <c r="U104" s="66">
        <f t="shared" si="91"/>
        <v>8200</v>
      </c>
      <c r="V104" s="66">
        <f t="shared" si="91"/>
        <v>4900</v>
      </c>
      <c r="W104" s="66">
        <f t="shared" ref="W104:AL104" si="92">W103*10</f>
        <v>47000</v>
      </c>
      <c r="X104" s="66">
        <f t="shared" si="92"/>
        <v>31500</v>
      </c>
      <c r="Y104" s="66">
        <f t="shared" si="92"/>
        <v>5700</v>
      </c>
      <c r="Z104" s="66">
        <f t="shared" si="92"/>
        <v>3400</v>
      </c>
      <c r="AA104" s="66">
        <f t="shared" ref="AA104" si="93">AA103*10</f>
        <v>45900</v>
      </c>
      <c r="AB104" s="66">
        <f t="shared" si="92"/>
        <v>29600</v>
      </c>
      <c r="AC104" s="66">
        <f t="shared" si="92"/>
        <v>2900</v>
      </c>
      <c r="AD104" s="66">
        <f t="shared" si="92"/>
        <v>14100</v>
      </c>
      <c r="AE104" s="66">
        <f t="shared" si="92"/>
        <v>20800</v>
      </c>
      <c r="AF104" s="66">
        <f t="shared" si="92"/>
        <v>7100</v>
      </c>
      <c r="AG104" s="66">
        <f t="shared" si="92"/>
        <v>22700</v>
      </c>
      <c r="AH104" s="66">
        <f t="shared" si="92"/>
        <v>20300</v>
      </c>
      <c r="AI104" s="66">
        <f t="shared" si="92"/>
        <v>5000</v>
      </c>
      <c r="AJ104" s="66">
        <f t="shared" si="92"/>
        <v>29100</v>
      </c>
      <c r="AK104" s="66">
        <f t="shared" si="92"/>
        <v>30900</v>
      </c>
      <c r="AL104" s="66">
        <f t="shared" si="92"/>
        <v>10800</v>
      </c>
      <c r="AM104" s="66">
        <f t="shared" si="89"/>
        <v>30300</v>
      </c>
      <c r="AN104" s="65">
        <f t="shared" ref="AN104" si="94">AN103*10</f>
        <v>501900</v>
      </c>
      <c r="AO104" s="14"/>
      <c r="AP10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158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158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2021-05-15T21:42:00Z</dcterms:modified>
</cp:coreProperties>
</file>