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27_vakcinace\"/>
    </mc:Choice>
  </mc:AlternateContent>
  <xr:revisionPtr revIDLastSave="0" documentId="13_ncr:1_{18D770A0-89AA-4F15-A397-830DD5C3CFB1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MODERNA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2" i="5" l="1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P115" i="4" l="1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<sst xmlns="http://schemas.openxmlformats.org/spreadsheetml/2006/main" count="92" uniqueCount="35">
  <si>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</si>
  <si>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</si>
  <si>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</si>
  <si>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</si>
  <si>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</si>
  <si>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</si>
  <si>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</si>
  <si>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</si>
  <si>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</si>
  <si>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</si>
  <si>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</si>
  <si>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</si>
  <si>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</si>
  <si>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</si>
  <si>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</si>
  <si>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</si>
  <si>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</si>
  <si>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VAKCÍNA MODERNA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</si>
  <si>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</si>
  <si>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</si>
  <si>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</si>
  <si>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</si>
  <si>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</si>
  <si>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</si>
  <si>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</si>
  <si>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</si>
  <si>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</si>
  <si>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</si>
  <si>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</si>
  <si>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</si>
  <si>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</si>
  <si>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</si>
  <si>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</si>
  <si>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COVID-19 Vaccine Moderna</t>
  </si>
  <si>
    <t>Přehled dodávek vakcíny COVID-19 Vaccine Moderna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</si>
</sst>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60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26</v>
      </c>
      <c r="B1" s="14"/>
    </row>
    <row r="2" spans="1:16" x14ac:dyDescent="0.25">
      <c r="A2" s="15" t="s">
        <v>22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27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7995</v>
      </c>
      <c r="E156" s="7">
        <v>4095</v>
      </c>
      <c r="F156" s="7">
        <v>3705</v>
      </c>
      <c r="G156" s="7">
        <v>1950</v>
      </c>
      <c r="H156" s="7">
        <v>5070</v>
      </c>
      <c r="I156" s="7">
        <v>2730</v>
      </c>
      <c r="J156" s="7">
        <v>3705</v>
      </c>
      <c r="K156" s="7">
        <v>3315</v>
      </c>
      <c r="L156" s="7">
        <v>3315</v>
      </c>
      <c r="M156" s="7">
        <v>9165</v>
      </c>
      <c r="N156" s="7">
        <v>4095</v>
      </c>
      <c r="O156" s="7">
        <v>3900</v>
      </c>
      <c r="P156" s="7">
        <v>7605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3" t="s">
        <v>2</v>
      </c>
      <c r="B159" s="6">
        <f>SUM(B6:B158)</f>
        <v>748215</v>
      </c>
      <c r="C159" s="6">
        <f t="shared" ref="C159:P159" si="0">SUM(C6:C158)</f>
        <v>124800</v>
      </c>
      <c r="D159" s="6">
        <f t="shared" si="0"/>
        <v>82680</v>
      </c>
      <c r="E159" s="6">
        <f t="shared" si="0"/>
        <v>45045</v>
      </c>
      <c r="F159" s="6">
        <f t="shared" si="0"/>
        <v>39585</v>
      </c>
      <c r="G159" s="6">
        <f t="shared" si="0"/>
        <v>20280</v>
      </c>
      <c r="H159" s="6">
        <f t="shared" si="0"/>
        <v>53820</v>
      </c>
      <c r="I159" s="6">
        <f t="shared" si="0"/>
        <v>29445</v>
      </c>
      <c r="J159" s="6">
        <f t="shared" si="0"/>
        <v>38805</v>
      </c>
      <c r="K159" s="6">
        <f t="shared" si="0"/>
        <v>33540</v>
      </c>
      <c r="L159" s="6">
        <f t="shared" si="0"/>
        <v>33150</v>
      </c>
      <c r="M159" s="6">
        <f t="shared" si="0"/>
        <v>88039.999999965003</v>
      </c>
      <c r="N159" s="6">
        <f t="shared" si="0"/>
        <v>42900</v>
      </c>
      <c r="O159" s="6">
        <f t="shared" si="0"/>
        <v>38415</v>
      </c>
      <c r="P159" s="6">
        <f t="shared" si="0"/>
        <v>77710.000000034997</v>
      </c>
    </row>
    <row r="160" spans="1:16" x14ac:dyDescent="0.25">
      <c r="A160" s="13" t="s">
        <v>24</v>
      </c>
      <c r="B160" s="13"/>
      <c r="C160" s="13"/>
      <c r="D160" s="13"/>
      <c r="E160" s="13"/>
    </row>
  </sheetData>
  <mergeCells count="6">
    <mergeCell ref="A160:E160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44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17</v>
      </c>
      <c r="B1" s="20"/>
    </row>
    <row r="2" spans="1:16" x14ac:dyDescent="0.25">
      <c r="A2" s="15" t="s">
        <v>34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33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380</v>
      </c>
      <c r="D139" s="7"/>
      <c r="E139" s="7"/>
      <c r="F139" s="7">
        <v>370</v>
      </c>
      <c r="G139" s="7">
        <v>10</v>
      </c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3" t="s">
        <v>2</v>
      </c>
      <c r="B142" s="6">
        <f>SUM(B6:B141)</f>
        <v>58620</v>
      </c>
      <c r="C142" s="6">
        <f t="shared" ref="C142:P142" si="0">SUM(C6:C141)</f>
        <v>7870</v>
      </c>
      <c r="D142" s="6">
        <f t="shared" si="0"/>
        <v>6710</v>
      </c>
      <c r="E142" s="6">
        <f t="shared" si="0"/>
        <v>3380</v>
      </c>
      <c r="F142" s="6">
        <f t="shared" si="0"/>
        <v>3160</v>
      </c>
      <c r="G142" s="6">
        <f t="shared" si="0"/>
        <v>1510</v>
      </c>
      <c r="H142" s="6">
        <f t="shared" si="0"/>
        <v>4130</v>
      </c>
      <c r="I142" s="6">
        <f t="shared" si="0"/>
        <v>2280</v>
      </c>
      <c r="J142" s="6">
        <f t="shared" si="0"/>
        <v>2940</v>
      </c>
      <c r="K142" s="6">
        <f t="shared" si="0"/>
        <v>2760</v>
      </c>
      <c r="L142" s="6">
        <f t="shared" si="0"/>
        <v>2980</v>
      </c>
      <c r="M142" s="6">
        <f t="shared" si="0"/>
        <v>5990</v>
      </c>
      <c r="N142" s="6">
        <f t="shared" si="0"/>
        <v>3950</v>
      </c>
      <c r="O142" s="6">
        <f t="shared" si="0"/>
        <v>3250</v>
      </c>
      <c r="P142" s="6">
        <f t="shared" si="0"/>
        <v>7710</v>
      </c>
    </row>
    <row r="143" spans="1:16" x14ac:dyDescent="0.25">
      <c r="A143" s="13" t="s">
        <v>21</v>
      </c>
      <c r="B143" s="13"/>
    </row>
    <row r="144" spans="1:16" x14ac:dyDescent="0.25">
      <c r="A144" s="8"/>
      <c r="B144" s="8"/>
    </row>
  </sheetData>
  <mergeCells count="6">
    <mergeCell ref="A143:B143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16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23</v>
      </c>
      <c r="B1" s="20"/>
    </row>
    <row r="2" spans="1:16" x14ac:dyDescent="0.25">
      <c r="A2" s="15" t="s">
        <v>29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30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570</v>
      </c>
      <c r="C101" s="7">
        <v>70</v>
      </c>
      <c r="D101" s="7">
        <v>60</v>
      </c>
      <c r="E101" s="7">
        <v>0</v>
      </c>
      <c r="F101" s="7">
        <v>30</v>
      </c>
      <c r="G101" s="7">
        <v>0</v>
      </c>
      <c r="H101" s="7">
        <v>0</v>
      </c>
      <c r="I101" s="7">
        <v>0</v>
      </c>
      <c r="J101" s="7">
        <v>0</v>
      </c>
      <c r="K101" s="7">
        <v>20</v>
      </c>
      <c r="L101" s="7">
        <v>60</v>
      </c>
      <c r="M101" s="7">
        <v>210</v>
      </c>
      <c r="N101" s="7">
        <v>120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44334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1900</v>
      </c>
      <c r="C108" s="7">
        <v>300</v>
      </c>
      <c r="D108" s="7">
        <v>450</v>
      </c>
      <c r="E108" s="7">
        <v>100</v>
      </c>
      <c r="F108" s="7">
        <v>220</v>
      </c>
      <c r="G108" s="7"/>
      <c r="H108" s="7">
        <v>130</v>
      </c>
      <c r="I108" s="7"/>
      <c r="J108" s="7">
        <v>180</v>
      </c>
      <c r="K108" s="7">
        <v>130</v>
      </c>
      <c r="L108" s="7">
        <v>100</v>
      </c>
      <c r="M108" s="7"/>
      <c r="N108" s="7"/>
      <c r="O108" s="7">
        <v>290</v>
      </c>
      <c r="P108" s="7"/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44341</v>
      </c>
      <c r="B112" s="7">
        <v>450</v>
      </c>
      <c r="C112" s="7">
        <v>90</v>
      </c>
      <c r="D112" s="7">
        <v>60</v>
      </c>
      <c r="E112" s="7">
        <v>10</v>
      </c>
      <c r="F112" s="7">
        <v>30</v>
      </c>
      <c r="G112" s="7">
        <v>0</v>
      </c>
      <c r="H112" s="7">
        <v>0</v>
      </c>
      <c r="I112" s="7">
        <v>50</v>
      </c>
      <c r="J112" s="7">
        <v>40</v>
      </c>
      <c r="K112" s="7">
        <v>0</v>
      </c>
      <c r="L112" s="7">
        <v>20</v>
      </c>
      <c r="M112" s="7">
        <v>100</v>
      </c>
      <c r="N112" s="7">
        <v>0</v>
      </c>
      <c r="O112" s="7">
        <v>20</v>
      </c>
      <c r="P112" s="7">
        <v>30</v>
      </c>
    </row>
    <row r="113" spans="1:16" x14ac:dyDescent="0.25">
      <c r="A113" s="2">
        <v>44342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44343</v>
      </c>
      <c r="B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 x14ac:dyDescent="0.25">
      <c r="A115" s="3" t="s">
        <v>2</v>
      </c>
      <c r="B115" s="6">
        <f>SUM(B6:B114)</f>
        <v>59100</v>
      </c>
      <c r="C115" s="6">
        <f t="shared" ref="C115:P115" si="0">SUM(C6:C114)</f>
        <v>7630</v>
      </c>
      <c r="D115" s="6">
        <f t="shared" si="0"/>
        <v>7970</v>
      </c>
      <c r="E115" s="6">
        <f t="shared" si="0"/>
        <v>3110</v>
      </c>
      <c r="F115" s="6">
        <f t="shared" si="0"/>
        <v>3090</v>
      </c>
      <c r="G115" s="6">
        <f t="shared" si="0"/>
        <v>4050</v>
      </c>
      <c r="H115" s="6">
        <f t="shared" si="0"/>
        <v>3910</v>
      </c>
      <c r="I115" s="6">
        <f t="shared" si="0"/>
        <v>2090</v>
      </c>
      <c r="J115" s="6">
        <f t="shared" si="0"/>
        <v>3710</v>
      </c>
      <c r="K115" s="6">
        <f t="shared" si="0"/>
        <v>2680</v>
      </c>
      <c r="L115" s="6">
        <f t="shared" si="0"/>
        <v>3040</v>
      </c>
      <c r="M115" s="6">
        <f t="shared" si="0"/>
        <v>5890</v>
      </c>
      <c r="N115" s="6">
        <f t="shared" si="0"/>
        <v>3180</v>
      </c>
      <c r="O115" s="6">
        <f t="shared" si="0"/>
        <v>3120</v>
      </c>
      <c r="P115" s="6">
        <f t="shared" si="0"/>
        <v>5630</v>
      </c>
    </row>
    <row r="116" spans="1:16" x14ac:dyDescent="0.25">
      <c r="A116" s="13" t="s">
        <v>21</v>
      </c>
      <c r="B116" s="13"/>
      <c r="C116" s="1"/>
      <c r="F116" s="1"/>
      <c r="G116" s="1"/>
      <c r="N116" s="1"/>
      <c r="O116" s="1"/>
      <c r="P116" s="1"/>
    </row>
  </sheetData>
  <mergeCells count="6">
    <mergeCell ref="A116:B116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43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28</v>
      </c>
      <c r="B1" s="21"/>
      <c r="C1" s="10"/>
      <c r="D1" s="11"/>
      <c r="E1" s="11"/>
      <c r="F1" s="11"/>
    </row>
    <row r="2" spans="1:16" x14ac:dyDescent="0.25">
      <c r="A2" s="22" t="s">
        <v>32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31</v>
      </c>
      <c r="C4" s="19" t="s">
        <v>18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20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3" t="s">
        <v>2</v>
      </c>
      <c r="B42" s="6">
        <f>SUM(B6:B41)</f>
        <v>10510</v>
      </c>
      <c r="C42" s="6">
        <f t="shared" ref="C42:P42" si="0">SUM(C6:C41)</f>
        <v>1530</v>
      </c>
      <c r="D42" s="6">
        <f t="shared" si="0"/>
        <v>1290</v>
      </c>
      <c r="E42" s="6">
        <f t="shared" si="0"/>
        <v>600</v>
      </c>
      <c r="F42" s="6">
        <f t="shared" si="0"/>
        <v>590</v>
      </c>
      <c r="G42" s="6">
        <f t="shared" si="0"/>
        <v>130</v>
      </c>
      <c r="H42" s="6">
        <f t="shared" si="0"/>
        <v>650</v>
      </c>
      <c r="I42" s="6">
        <f t="shared" si="0"/>
        <v>300</v>
      </c>
      <c r="J42" s="6">
        <f t="shared" si="0"/>
        <v>600</v>
      </c>
      <c r="K42" s="6">
        <f t="shared" si="0"/>
        <v>720</v>
      </c>
      <c r="L42" s="6">
        <f t="shared" si="0"/>
        <v>680</v>
      </c>
      <c r="M42" s="6">
        <f t="shared" si="0"/>
        <v>1270</v>
      </c>
      <c r="N42" s="6">
        <f t="shared" si="0"/>
        <v>410</v>
      </c>
      <c r="O42" s="6">
        <f t="shared" si="0"/>
        <v>700</v>
      </c>
      <c r="P42" s="6">
        <f t="shared" si="0"/>
        <v>1040</v>
      </c>
    </row>
    <row r="43" spans="1:16" x14ac:dyDescent="0.25">
      <c r="A43" s="13" t="s">
        <v>25</v>
      </c>
      <c r="B43" s="13"/>
    </row>
  </sheetData>
  <mergeCells count="6">
    <mergeCell ref="A43:B43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2021-05-27T20:46:35Z</dcterms:modified>
</cp:coreProperties>
</file>