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528_vakcinace\"/>
    </mc:Choice>
  </mc:AlternateContent>
  <xr:revisionPtr revIDLastSave="0" documentId="13_ncr:1_{88BD861C-828B-49C3-A714-217D25539BE6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MODERNA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3" i="5" l="1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B143" i="3"/>
  <c r="P116" i="4" l="1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<sst xmlns="http://schemas.openxmlformats.org/spreadsheetml/2006/main" count="92" uniqueCount="35">
  <si>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</si>
  <si>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</si>
  <si>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</si>
  <si>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</si>
  <si>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</si>
  <si>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</si>
  <si>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</si>
  <si>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</si>
  <si>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</si>
  <si>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</si>
  <si>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</si>
  <si>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</si>
  <si>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</si>
  <si>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</si>
  <si>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</si>
  <si>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</si>
  <si>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</si>
  <si>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VAKCÍNA MODERNA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</si>
  <si>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</si>
  <si>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</si>
  <si>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</si>
  <si>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</si>
  <si>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</si>
  <si>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</si>
  <si>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</si>
  <si>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</si>
  <si>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</si>
  <si>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</si>
  <si>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</si>
  <si>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</si>
  <si>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</si>
  <si>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</si>
  <si>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</si>
  <si>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COVID-19 Vaccine Moderna</t>
  </si>
  <si>
    <t>Přehled dodávek vakcíny COVID-19 Vaccine Moderna po dnech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</si>
</sst>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161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26</v>
      </c>
      <c r="B1" s="14"/>
    </row>
    <row r="2" spans="1:16" x14ac:dyDescent="0.25">
      <c r="A2" s="15" t="s">
        <v>22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27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44323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44324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44325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2">
        <v>44326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2">
        <v>44327</v>
      </c>
      <c r="B142" s="7">
        <v>71955</v>
      </c>
      <c r="C142" s="7">
        <v>11115</v>
      </c>
      <c r="D142" s="7">
        <v>7995</v>
      </c>
      <c r="E142" s="7">
        <v>4680</v>
      </c>
      <c r="F142" s="7">
        <v>3900</v>
      </c>
      <c r="G142" s="7">
        <v>1950</v>
      </c>
      <c r="H142" s="7">
        <v>5070</v>
      </c>
      <c r="I142" s="7">
        <v>2925</v>
      </c>
      <c r="J142" s="7">
        <v>3705</v>
      </c>
      <c r="K142" s="7">
        <v>3315</v>
      </c>
      <c r="L142" s="7">
        <v>3315</v>
      </c>
      <c r="M142" s="7">
        <v>8190</v>
      </c>
      <c r="N142" s="7">
        <v>4095</v>
      </c>
      <c r="O142" s="7">
        <v>3900</v>
      </c>
      <c r="P142" s="7">
        <v>7800</v>
      </c>
    </row>
    <row r="143" spans="1:16" x14ac:dyDescent="0.25">
      <c r="A143" s="2">
        <v>44328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44329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44330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44331</v>
      </c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2">
        <v>44332</v>
      </c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2">
        <v>44333</v>
      </c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2">
        <v>44334</v>
      </c>
      <c r="B149" s="7">
        <v>72150</v>
      </c>
      <c r="C149" s="7">
        <v>11115</v>
      </c>
      <c r="D149" s="7">
        <v>8190</v>
      </c>
      <c r="E149" s="7">
        <v>4680</v>
      </c>
      <c r="F149" s="7">
        <v>3705</v>
      </c>
      <c r="G149" s="7">
        <v>1950</v>
      </c>
      <c r="H149" s="7">
        <v>5655</v>
      </c>
      <c r="I149" s="7">
        <v>2730</v>
      </c>
      <c r="J149" s="7">
        <v>3705</v>
      </c>
      <c r="K149" s="7">
        <v>3315</v>
      </c>
      <c r="L149" s="7">
        <v>3315</v>
      </c>
      <c r="M149" s="7">
        <v>7995</v>
      </c>
      <c r="N149" s="7">
        <v>4095</v>
      </c>
      <c r="O149" s="7">
        <v>3900</v>
      </c>
      <c r="P149" s="7">
        <v>7800</v>
      </c>
    </row>
    <row r="150" spans="1:16" x14ac:dyDescent="0.25">
      <c r="A150" s="2">
        <v>44335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44336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44337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44338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44339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44340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44341</v>
      </c>
      <c r="B156" s="7">
        <v>72150</v>
      </c>
      <c r="C156" s="7">
        <v>11505</v>
      </c>
      <c r="D156" s="7">
        <v>7995</v>
      </c>
      <c r="E156" s="7">
        <v>4095</v>
      </c>
      <c r="F156" s="7">
        <v>3705</v>
      </c>
      <c r="G156" s="7">
        <v>1950</v>
      </c>
      <c r="H156" s="7">
        <v>5070</v>
      </c>
      <c r="I156" s="7">
        <v>2730</v>
      </c>
      <c r="J156" s="7">
        <v>3705</v>
      </c>
      <c r="K156" s="7">
        <v>3315</v>
      </c>
      <c r="L156" s="7">
        <v>3315</v>
      </c>
      <c r="M156" s="7">
        <v>9165</v>
      </c>
      <c r="N156" s="7">
        <v>4095</v>
      </c>
      <c r="O156" s="7">
        <v>3900</v>
      </c>
      <c r="P156" s="7">
        <v>7605</v>
      </c>
    </row>
    <row r="157" spans="1:16" x14ac:dyDescent="0.25">
      <c r="A157" s="2">
        <v>44342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44343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44344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3" t="s">
        <v>2</v>
      </c>
      <c r="B160" s="6">
        <f>SUM(B6:B159)</f>
        <v>748215</v>
      </c>
      <c r="C160" s="6">
        <f t="shared" ref="C160:P160" si="0">SUM(C6:C159)</f>
        <v>124800</v>
      </c>
      <c r="D160" s="6">
        <f t="shared" si="0"/>
        <v>82680</v>
      </c>
      <c r="E160" s="6">
        <f t="shared" si="0"/>
        <v>45045</v>
      </c>
      <c r="F160" s="6">
        <f t="shared" si="0"/>
        <v>39585</v>
      </c>
      <c r="G160" s="6">
        <f t="shared" si="0"/>
        <v>20280</v>
      </c>
      <c r="H160" s="6">
        <f t="shared" si="0"/>
        <v>53820</v>
      </c>
      <c r="I160" s="6">
        <f t="shared" si="0"/>
        <v>29445</v>
      </c>
      <c r="J160" s="6">
        <f t="shared" si="0"/>
        <v>38805</v>
      </c>
      <c r="K160" s="6">
        <f t="shared" si="0"/>
        <v>33540</v>
      </c>
      <c r="L160" s="6">
        <f t="shared" si="0"/>
        <v>33150</v>
      </c>
      <c r="M160" s="6">
        <f t="shared" si="0"/>
        <v>88039.999999965003</v>
      </c>
      <c r="N160" s="6">
        <f t="shared" si="0"/>
        <v>42900</v>
      </c>
      <c r="O160" s="6">
        <f t="shared" si="0"/>
        <v>38415</v>
      </c>
      <c r="P160" s="6">
        <f t="shared" si="0"/>
        <v>77710.000000034997</v>
      </c>
    </row>
    <row r="161" spans="1:5" x14ac:dyDescent="0.25">
      <c r="A161" s="13" t="s">
        <v>24</v>
      </c>
      <c r="B161" s="13"/>
      <c r="C161" s="13"/>
      <c r="D161" s="13"/>
      <c r="E161" s="13"/>
    </row>
  </sheetData>
  <mergeCells count="6">
    <mergeCell ref="A161:E161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45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17</v>
      </c>
      <c r="B1" s="20"/>
    </row>
    <row r="2" spans="1:16" x14ac:dyDescent="0.25">
      <c r="A2" s="15" t="s">
        <v>34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33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490</v>
      </c>
      <c r="C68" s="7">
        <v>210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4700</v>
      </c>
      <c r="C79" s="7">
        <v>1090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>
        <v>300</v>
      </c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4590</v>
      </c>
      <c r="C93" s="7">
        <v>940</v>
      </c>
      <c r="D93" s="7">
        <v>340</v>
      </c>
      <c r="E93" s="7">
        <v>520</v>
      </c>
      <c r="F93" s="7">
        <v>400</v>
      </c>
      <c r="G93" s="7">
        <v>200</v>
      </c>
      <c r="H93" s="7"/>
      <c r="I93" s="7"/>
      <c r="J93" s="7"/>
      <c r="K93" s="7">
        <v>470</v>
      </c>
      <c r="L93" s="7">
        <v>340</v>
      </c>
      <c r="M93" s="7">
        <v>820</v>
      </c>
      <c r="N93" s="7"/>
      <c r="O93" s="7">
        <v>560</v>
      </c>
      <c r="P93" s="7"/>
    </row>
    <row r="94" spans="1:16" x14ac:dyDescent="0.25">
      <c r="A94" s="2">
        <v>44296</v>
      </c>
      <c r="B94" s="7">
        <v>2960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480</v>
      </c>
      <c r="K94" s="7"/>
      <c r="L94" s="7"/>
      <c r="M94" s="7"/>
      <c r="N94" s="7">
        <v>630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44323</v>
      </c>
      <c r="B121" s="7">
        <v>2910</v>
      </c>
      <c r="C121" s="7">
        <v>830</v>
      </c>
      <c r="D121" s="7">
        <v>160</v>
      </c>
      <c r="E121" s="7"/>
      <c r="F121" s="7"/>
      <c r="G121" s="7">
        <v>180</v>
      </c>
      <c r="H121" s="7"/>
      <c r="I121" s="7"/>
      <c r="J121" s="7">
        <v>340</v>
      </c>
      <c r="K121" s="7">
        <v>330</v>
      </c>
      <c r="L121" s="7">
        <v>320</v>
      </c>
      <c r="M121" s="7">
        <v>750</v>
      </c>
      <c r="N121" s="7"/>
      <c r="O121" s="7"/>
      <c r="P121" s="7"/>
    </row>
    <row r="122" spans="1:16" x14ac:dyDescent="0.25">
      <c r="A122" s="2">
        <v>44324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44325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44326</v>
      </c>
      <c r="B124" s="7">
        <v>3090</v>
      </c>
      <c r="C124" s="7">
        <v>10</v>
      </c>
      <c r="D124" s="7">
        <v>390</v>
      </c>
      <c r="E124" s="7">
        <v>400</v>
      </c>
      <c r="F124" s="7"/>
      <c r="G124" s="7"/>
      <c r="H124" s="7">
        <v>510</v>
      </c>
      <c r="I124" s="7">
        <v>270</v>
      </c>
      <c r="J124" s="7"/>
      <c r="K124" s="7"/>
      <c r="L124" s="7"/>
      <c r="M124" s="7"/>
      <c r="N124" s="7">
        <v>390</v>
      </c>
      <c r="O124" s="7">
        <v>370</v>
      </c>
      <c r="P124" s="7">
        <v>750</v>
      </c>
    </row>
    <row r="125" spans="1:16" x14ac:dyDescent="0.25">
      <c r="A125" s="2">
        <v>44327</v>
      </c>
      <c r="B125" s="7">
        <v>1080</v>
      </c>
      <c r="C125" s="7">
        <v>410</v>
      </c>
      <c r="D125" s="7">
        <v>300</v>
      </c>
      <c r="E125" s="7"/>
      <c r="F125" s="7">
        <v>370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44328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44329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44330</v>
      </c>
      <c r="B128" s="7">
        <v>3030</v>
      </c>
      <c r="C128" s="7">
        <v>890</v>
      </c>
      <c r="D128" s="7">
        <v>160</v>
      </c>
      <c r="E128" s="7"/>
      <c r="F128" s="7"/>
      <c r="G128" s="7">
        <v>200</v>
      </c>
      <c r="H128" s="7"/>
      <c r="I128" s="7"/>
      <c r="J128" s="7">
        <v>360</v>
      </c>
      <c r="K128" s="7">
        <v>290</v>
      </c>
      <c r="L128" s="7">
        <v>340</v>
      </c>
      <c r="M128" s="7">
        <v>790</v>
      </c>
      <c r="N128" s="7"/>
      <c r="O128" s="7"/>
      <c r="P128" s="7"/>
    </row>
    <row r="129" spans="1:16" x14ac:dyDescent="0.25">
      <c r="A129" s="2">
        <v>44331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44332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44333</v>
      </c>
      <c r="B131" s="7">
        <v>3310</v>
      </c>
      <c r="D131" s="7">
        <v>390</v>
      </c>
      <c r="E131" s="7">
        <v>430</v>
      </c>
      <c r="F131" s="7"/>
      <c r="G131" s="7"/>
      <c r="H131" s="7">
        <v>540</v>
      </c>
      <c r="I131" s="7">
        <v>290</v>
      </c>
      <c r="J131" s="7"/>
      <c r="K131" s="7">
        <v>60</v>
      </c>
      <c r="L131" s="7"/>
      <c r="M131" s="7"/>
      <c r="N131" s="7">
        <v>420</v>
      </c>
      <c r="O131" s="7">
        <v>390</v>
      </c>
      <c r="P131" s="7">
        <v>790</v>
      </c>
    </row>
    <row r="132" spans="1:16" x14ac:dyDescent="0.25">
      <c r="A132" s="2">
        <v>44334</v>
      </c>
      <c r="B132" s="7">
        <v>740</v>
      </c>
      <c r="D132" s="7">
        <v>350</v>
      </c>
      <c r="E132" s="7"/>
      <c r="F132" s="7">
        <v>390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44335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44336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44337</v>
      </c>
      <c r="B135" s="7">
        <v>2480</v>
      </c>
      <c r="C135" s="7">
        <v>960</v>
      </c>
      <c r="D135" s="7">
        <v>10</v>
      </c>
      <c r="E135" s="7"/>
      <c r="F135" s="7"/>
      <c r="G135" s="7"/>
      <c r="H135" s="7"/>
      <c r="I135" s="7"/>
      <c r="J135" s="7">
        <v>120</v>
      </c>
      <c r="K135" s="7">
        <v>10</v>
      </c>
      <c r="L135" s="7">
        <v>320</v>
      </c>
      <c r="M135" s="7"/>
      <c r="N135" s="7">
        <v>320</v>
      </c>
      <c r="O135" s="7">
        <v>200</v>
      </c>
      <c r="P135" s="7">
        <v>540</v>
      </c>
    </row>
    <row r="136" spans="1:16" x14ac:dyDescent="0.25">
      <c r="A136" s="2">
        <v>44338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44339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44340</v>
      </c>
      <c r="B138" s="7">
        <v>1020</v>
      </c>
      <c r="C138" s="7">
        <v>280</v>
      </c>
      <c r="D138" s="7">
        <v>170</v>
      </c>
      <c r="E138" s="7">
        <v>220</v>
      </c>
      <c r="F138" s="7">
        <v>0</v>
      </c>
      <c r="G138" s="7">
        <v>20</v>
      </c>
      <c r="H138" s="7">
        <v>0</v>
      </c>
      <c r="I138" s="7">
        <v>60</v>
      </c>
      <c r="J138" s="7">
        <v>40</v>
      </c>
      <c r="K138" s="7">
        <v>20</v>
      </c>
      <c r="L138" s="7">
        <v>110</v>
      </c>
      <c r="M138" s="7">
        <v>30</v>
      </c>
      <c r="N138" s="7">
        <v>20</v>
      </c>
      <c r="O138" s="7">
        <v>0</v>
      </c>
      <c r="P138" s="7">
        <v>50</v>
      </c>
    </row>
    <row r="139" spans="1:16" x14ac:dyDescent="0.25">
      <c r="A139" s="2">
        <v>44341</v>
      </c>
      <c r="B139" s="7">
        <v>830</v>
      </c>
      <c r="C139" s="7">
        <v>90</v>
      </c>
      <c r="D139" s="7">
        <v>60</v>
      </c>
      <c r="E139" s="7">
        <v>10</v>
      </c>
      <c r="F139" s="7">
        <v>400</v>
      </c>
      <c r="G139" s="7">
        <v>10</v>
      </c>
      <c r="H139" s="7">
        <v>0</v>
      </c>
      <c r="I139" s="7">
        <v>50</v>
      </c>
      <c r="J139" s="7">
        <v>40</v>
      </c>
      <c r="K139" s="7">
        <v>0</v>
      </c>
      <c r="L139" s="7">
        <v>20</v>
      </c>
      <c r="M139" s="7">
        <v>100</v>
      </c>
      <c r="N139" s="7">
        <v>0</v>
      </c>
      <c r="O139" s="7">
        <v>20</v>
      </c>
      <c r="P139" s="7">
        <v>30</v>
      </c>
    </row>
    <row r="140" spans="1:16" x14ac:dyDescent="0.25">
      <c r="A140" s="2">
        <v>44342</v>
      </c>
      <c r="B140" s="7">
        <v>500</v>
      </c>
      <c r="C140" s="7">
        <v>150</v>
      </c>
      <c r="D140" s="7">
        <v>60</v>
      </c>
      <c r="E140" s="7">
        <v>30</v>
      </c>
      <c r="F140" s="7">
        <v>20</v>
      </c>
      <c r="G140" s="7">
        <v>0</v>
      </c>
      <c r="H140" s="7">
        <v>0</v>
      </c>
      <c r="I140" s="7">
        <v>70</v>
      </c>
      <c r="J140" s="7">
        <v>0</v>
      </c>
      <c r="K140" s="7">
        <v>40</v>
      </c>
      <c r="L140" s="7">
        <v>10</v>
      </c>
      <c r="M140" s="7">
        <v>50</v>
      </c>
      <c r="N140" s="7">
        <v>0</v>
      </c>
      <c r="O140" s="7">
        <v>0</v>
      </c>
      <c r="P140" s="7">
        <v>70</v>
      </c>
    </row>
    <row r="141" spans="1:16" x14ac:dyDescent="0.25">
      <c r="A141" s="2">
        <v>44343</v>
      </c>
      <c r="B141" s="7">
        <v>310</v>
      </c>
      <c r="C141" s="7">
        <v>100</v>
      </c>
      <c r="D141" s="7">
        <v>40</v>
      </c>
      <c r="E141" s="7">
        <v>0</v>
      </c>
      <c r="F141" s="7">
        <v>40</v>
      </c>
      <c r="G141" s="7">
        <v>0</v>
      </c>
      <c r="H141" s="7">
        <v>0</v>
      </c>
      <c r="I141" s="7">
        <v>10</v>
      </c>
      <c r="J141" s="7">
        <v>10</v>
      </c>
      <c r="K141" s="7">
        <v>10</v>
      </c>
      <c r="L141" s="7">
        <v>10</v>
      </c>
      <c r="M141" s="7">
        <v>50</v>
      </c>
      <c r="N141" s="7">
        <v>10</v>
      </c>
      <c r="O141" s="7">
        <v>20</v>
      </c>
      <c r="P141" s="7">
        <v>10</v>
      </c>
    </row>
    <row r="142" spans="1:16" x14ac:dyDescent="0.25">
      <c r="A142" s="2">
        <v>44344</v>
      </c>
      <c r="B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</row>
    <row r="143" spans="1:16" x14ac:dyDescent="0.25">
      <c r="A143" s="3" t="s">
        <v>2</v>
      </c>
      <c r="B143" s="6">
        <f>SUM(B6:B142)</f>
        <v>59380</v>
      </c>
      <c r="C143" s="6">
        <f t="shared" ref="C143:P143" si="0">SUM(C6:C142)</f>
        <v>8060</v>
      </c>
      <c r="D143" s="6">
        <f t="shared" si="0"/>
        <v>6810</v>
      </c>
      <c r="E143" s="6">
        <f t="shared" si="0"/>
        <v>3390</v>
      </c>
      <c r="F143" s="6">
        <f t="shared" si="0"/>
        <v>3230</v>
      </c>
      <c r="G143" s="6">
        <f t="shared" si="0"/>
        <v>1510</v>
      </c>
      <c r="H143" s="6">
        <f t="shared" si="0"/>
        <v>4130</v>
      </c>
      <c r="I143" s="6">
        <f t="shared" si="0"/>
        <v>2340</v>
      </c>
      <c r="J143" s="6">
        <f t="shared" si="0"/>
        <v>2990</v>
      </c>
      <c r="K143" s="6">
        <f t="shared" si="0"/>
        <v>2770</v>
      </c>
      <c r="L143" s="6">
        <f t="shared" si="0"/>
        <v>3010</v>
      </c>
      <c r="M143" s="6">
        <f t="shared" si="0"/>
        <v>6140</v>
      </c>
      <c r="N143" s="6">
        <f t="shared" si="0"/>
        <v>3960</v>
      </c>
      <c r="O143" s="6">
        <f t="shared" si="0"/>
        <v>3290</v>
      </c>
      <c r="P143" s="6">
        <f t="shared" si="0"/>
        <v>7750</v>
      </c>
    </row>
    <row r="144" spans="1:16" x14ac:dyDescent="0.25">
      <c r="A144" s="13" t="s">
        <v>21</v>
      </c>
      <c r="B144" s="13"/>
    </row>
    <row r="145" spans="1:2" x14ac:dyDescent="0.25">
      <c r="A145" s="8"/>
      <c r="B145" s="8"/>
    </row>
  </sheetData>
  <mergeCells count="6">
    <mergeCell ref="A144:B144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117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23</v>
      </c>
      <c r="B1" s="20"/>
    </row>
    <row r="2" spans="1:16" x14ac:dyDescent="0.25">
      <c r="A2" s="15" t="s">
        <v>29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30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880</v>
      </c>
      <c r="C34" s="7">
        <v>260</v>
      </c>
      <c r="D34" s="7">
        <v>0</v>
      </c>
      <c r="E34" s="7"/>
      <c r="F34" s="7">
        <v>110</v>
      </c>
      <c r="G34" s="7">
        <v>20</v>
      </c>
      <c r="H34" s="7">
        <v>380</v>
      </c>
      <c r="I34" s="7"/>
      <c r="J34" s="7"/>
      <c r="K34" s="7">
        <v>0</v>
      </c>
      <c r="L34" s="7">
        <v>110</v>
      </c>
      <c r="M34" s="7">
        <v>0</v>
      </c>
      <c r="N34" s="7">
        <v>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260</v>
      </c>
      <c r="C36" s="7">
        <v>190</v>
      </c>
      <c r="D36" s="7">
        <v>0</v>
      </c>
      <c r="E36" s="7"/>
      <c r="F36" s="7"/>
      <c r="G36" s="7"/>
      <c r="H36" s="7"/>
      <c r="I36" s="7"/>
      <c r="J36" s="7">
        <v>70</v>
      </c>
      <c r="K36" s="7">
        <v>0</v>
      </c>
      <c r="L36" s="7"/>
      <c r="M36" s="7">
        <v>0</v>
      </c>
      <c r="N36" s="7">
        <v>0</v>
      </c>
      <c r="O36" s="7"/>
      <c r="P36" s="7"/>
    </row>
    <row r="37" spans="1:16" x14ac:dyDescent="0.25">
      <c r="A37" s="2">
        <v>44266</v>
      </c>
      <c r="B37" s="7">
        <v>1020</v>
      </c>
      <c r="C37" s="7">
        <v>110</v>
      </c>
      <c r="D37" s="7">
        <v>610</v>
      </c>
      <c r="E37" s="7"/>
      <c r="F37" s="7">
        <v>0</v>
      </c>
      <c r="G37" s="7"/>
      <c r="H37" s="7"/>
      <c r="I37" s="7"/>
      <c r="J37" s="7">
        <v>50</v>
      </c>
      <c r="K37" s="7">
        <v>250</v>
      </c>
      <c r="L37" s="7"/>
      <c r="M37" s="7">
        <v>0</v>
      </c>
      <c r="N37" s="7"/>
      <c r="O37" s="7"/>
      <c r="P37" s="7"/>
    </row>
    <row r="38" spans="1:16" x14ac:dyDescent="0.25">
      <c r="A38" s="2">
        <v>44267</v>
      </c>
      <c r="B38" s="7">
        <v>1450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570</v>
      </c>
      <c r="N38" s="7">
        <v>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750</v>
      </c>
      <c r="C41" s="7">
        <v>40</v>
      </c>
      <c r="D41" s="7"/>
      <c r="E41" s="7"/>
      <c r="F41" s="7">
        <v>70</v>
      </c>
      <c r="G41" s="7"/>
      <c r="H41" s="7"/>
      <c r="I41" s="7"/>
      <c r="J41" s="7"/>
      <c r="K41" s="7"/>
      <c r="L41" s="7">
        <v>40</v>
      </c>
      <c r="M41" s="7">
        <v>0</v>
      </c>
      <c r="N41" s="7">
        <v>300</v>
      </c>
      <c r="O41" s="7"/>
      <c r="P41" s="7">
        <v>300</v>
      </c>
    </row>
    <row r="42" spans="1:16" x14ac:dyDescent="0.25">
      <c r="A42" s="2">
        <v>44271</v>
      </c>
      <c r="B42" s="7">
        <v>500</v>
      </c>
      <c r="C42" s="7">
        <v>60</v>
      </c>
      <c r="D42" s="7">
        <v>130</v>
      </c>
      <c r="E42" s="7"/>
      <c r="F42" s="7"/>
      <c r="G42" s="7">
        <v>50</v>
      </c>
      <c r="H42" s="7"/>
      <c r="I42" s="7">
        <v>100</v>
      </c>
      <c r="J42" s="7">
        <v>50</v>
      </c>
      <c r="K42" s="7"/>
      <c r="L42" s="7">
        <v>40</v>
      </c>
      <c r="M42" s="7">
        <v>40</v>
      </c>
      <c r="N42" s="7">
        <v>0</v>
      </c>
      <c r="O42" s="7">
        <v>20</v>
      </c>
      <c r="P42" s="7">
        <v>10</v>
      </c>
    </row>
    <row r="43" spans="1:16" x14ac:dyDescent="0.25">
      <c r="A43" s="2">
        <v>44272</v>
      </c>
      <c r="B43" s="7">
        <v>740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20</v>
      </c>
      <c r="J43" s="7">
        <v>70</v>
      </c>
      <c r="K43" s="7">
        <v>130</v>
      </c>
      <c r="L43" s="7">
        <v>40</v>
      </c>
      <c r="M43" s="7">
        <v>0</v>
      </c>
      <c r="N43" s="7">
        <v>0</v>
      </c>
      <c r="O43" s="7"/>
      <c r="P43" s="7">
        <v>30</v>
      </c>
    </row>
    <row r="44" spans="1:16" x14ac:dyDescent="0.25">
      <c r="A44" s="2">
        <v>44273</v>
      </c>
      <c r="B44" s="7">
        <v>950</v>
      </c>
      <c r="C44" s="7">
        <v>30</v>
      </c>
      <c r="D44" s="7">
        <v>180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20</v>
      </c>
      <c r="M44" s="7">
        <v>400</v>
      </c>
      <c r="N44" s="7"/>
      <c r="O44" s="7"/>
      <c r="P44" s="7">
        <v>50</v>
      </c>
    </row>
    <row r="45" spans="1:16" x14ac:dyDescent="0.25">
      <c r="A45" s="2">
        <v>44274</v>
      </c>
      <c r="B45" s="7">
        <v>820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80</v>
      </c>
      <c r="L45" s="7"/>
      <c r="M45" s="7"/>
      <c r="N45" s="7">
        <v>280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6200</v>
      </c>
      <c r="C66" s="7">
        <v>590</v>
      </c>
      <c r="D66" s="7">
        <v>1120</v>
      </c>
      <c r="E66" s="7"/>
      <c r="F66" s="7">
        <v>520</v>
      </c>
      <c r="G66" s="7">
        <v>260</v>
      </c>
      <c r="H66" s="7">
        <v>700</v>
      </c>
      <c r="I66" s="7">
        <v>390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4870</v>
      </c>
      <c r="C87" s="7">
        <v>770</v>
      </c>
      <c r="D87" s="7">
        <v>620</v>
      </c>
      <c r="E87" s="7">
        <v>920</v>
      </c>
      <c r="F87" s="7">
        <v>230</v>
      </c>
      <c r="G87" s="7">
        <v>430</v>
      </c>
      <c r="H87" s="7">
        <v>1030</v>
      </c>
      <c r="I87" s="7">
        <v>620</v>
      </c>
      <c r="J87" s="7">
        <v>50</v>
      </c>
      <c r="K87" s="7">
        <v>50</v>
      </c>
      <c r="L87" s="7">
        <v>40</v>
      </c>
      <c r="M87" s="7">
        <v>0</v>
      </c>
      <c r="N87" s="7">
        <v>0</v>
      </c>
      <c r="O87" s="7">
        <v>0</v>
      </c>
      <c r="P87" s="7">
        <v>110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4240</v>
      </c>
      <c r="C90" s="7">
        <v>10</v>
      </c>
      <c r="D90" s="7">
        <v>130</v>
      </c>
      <c r="E90" s="7">
        <v>0</v>
      </c>
      <c r="F90" s="7">
        <v>80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2150</v>
      </c>
      <c r="C91" s="7">
        <v>440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>
        <v>550</v>
      </c>
      <c r="C93" s="7">
        <v>130</v>
      </c>
      <c r="D93" s="7">
        <v>110</v>
      </c>
      <c r="E93" s="7">
        <v>0</v>
      </c>
      <c r="F93" s="7">
        <v>160</v>
      </c>
      <c r="G93" s="7">
        <v>0</v>
      </c>
      <c r="H93" s="7">
        <v>20</v>
      </c>
      <c r="I93" s="7">
        <v>0</v>
      </c>
      <c r="J93" s="7">
        <v>10</v>
      </c>
      <c r="K93" s="7">
        <v>0</v>
      </c>
      <c r="L93" s="7">
        <v>40</v>
      </c>
      <c r="M93" s="7">
        <v>40</v>
      </c>
      <c r="N93" s="7">
        <v>40</v>
      </c>
      <c r="O93" s="7">
        <v>0</v>
      </c>
      <c r="P93" s="7">
        <v>0</v>
      </c>
    </row>
    <row r="94" spans="1:16" x14ac:dyDescent="0.25">
      <c r="A94" s="2">
        <v>44323</v>
      </c>
      <c r="B94" s="7">
        <v>240</v>
      </c>
      <c r="C94" s="7">
        <v>80</v>
      </c>
      <c r="D94" s="7">
        <v>50</v>
      </c>
      <c r="E94" s="7">
        <v>0</v>
      </c>
      <c r="F94" s="7">
        <v>60</v>
      </c>
      <c r="G94" s="7">
        <v>0</v>
      </c>
      <c r="H94" s="7">
        <v>0</v>
      </c>
      <c r="I94" s="7">
        <v>0</v>
      </c>
      <c r="J94" s="7">
        <v>0</v>
      </c>
      <c r="K94" s="7">
        <v>10</v>
      </c>
      <c r="L94" s="7">
        <v>20</v>
      </c>
      <c r="M94" s="7">
        <v>10</v>
      </c>
      <c r="N94" s="7">
        <v>10</v>
      </c>
      <c r="O94" s="7">
        <v>0</v>
      </c>
      <c r="P94" s="7">
        <v>0</v>
      </c>
    </row>
    <row r="95" spans="1:16" x14ac:dyDescent="0.25">
      <c r="A95" s="2">
        <v>44324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44325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44326</v>
      </c>
      <c r="B97" s="7">
        <v>850</v>
      </c>
      <c r="C97" s="7">
        <v>810</v>
      </c>
      <c r="D97" s="7">
        <v>0</v>
      </c>
      <c r="E97" s="7">
        <v>0</v>
      </c>
      <c r="F97" s="7">
        <v>10</v>
      </c>
      <c r="G97" s="7">
        <v>0</v>
      </c>
      <c r="H97" s="7">
        <v>0</v>
      </c>
      <c r="I97" s="7">
        <v>10</v>
      </c>
      <c r="J97" s="7">
        <v>10</v>
      </c>
      <c r="K97" s="7">
        <v>0</v>
      </c>
      <c r="L97" s="7">
        <v>10</v>
      </c>
      <c r="M97" s="7">
        <v>0</v>
      </c>
      <c r="N97" s="7">
        <v>0</v>
      </c>
      <c r="O97" s="7">
        <v>0</v>
      </c>
      <c r="P97" s="7">
        <v>0</v>
      </c>
    </row>
    <row r="98" spans="1:16" x14ac:dyDescent="0.25">
      <c r="A98" s="2">
        <v>44327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44328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44329</v>
      </c>
      <c r="B100" s="7">
        <v>2030</v>
      </c>
      <c r="C100" s="7">
        <v>70</v>
      </c>
      <c r="D100" s="7">
        <v>470</v>
      </c>
      <c r="E100" s="7">
        <v>0</v>
      </c>
      <c r="F100" s="7">
        <v>70</v>
      </c>
      <c r="G100" s="7">
        <v>1000</v>
      </c>
      <c r="H100" s="7">
        <v>0</v>
      </c>
      <c r="I100" s="7">
        <v>0</v>
      </c>
      <c r="J100" s="7">
        <v>320</v>
      </c>
      <c r="K100" s="7">
        <v>50</v>
      </c>
      <c r="L100" s="7">
        <v>10</v>
      </c>
      <c r="M100" s="7">
        <v>10</v>
      </c>
      <c r="N100" s="7">
        <v>30</v>
      </c>
      <c r="O100" s="7">
        <v>0</v>
      </c>
      <c r="P100" s="7">
        <v>0</v>
      </c>
    </row>
    <row r="101" spans="1:16" x14ac:dyDescent="0.25">
      <c r="A101" s="2">
        <v>44330</v>
      </c>
      <c r="B101" s="7">
        <v>1140</v>
      </c>
      <c r="C101" s="7">
        <v>140</v>
      </c>
      <c r="D101" s="7">
        <v>120</v>
      </c>
      <c r="E101" s="7">
        <v>0</v>
      </c>
      <c r="F101" s="7">
        <v>70</v>
      </c>
      <c r="G101" s="7">
        <v>0</v>
      </c>
      <c r="H101" s="7">
        <v>0</v>
      </c>
      <c r="I101" s="7">
        <v>0</v>
      </c>
      <c r="J101" s="7">
        <v>0</v>
      </c>
      <c r="K101" s="7">
        <v>40</v>
      </c>
      <c r="L101" s="7">
        <v>120</v>
      </c>
      <c r="M101" s="7">
        <v>420</v>
      </c>
      <c r="N101" s="7">
        <v>230</v>
      </c>
      <c r="O101" s="7">
        <v>0</v>
      </c>
      <c r="P101" s="7">
        <v>0</v>
      </c>
    </row>
    <row r="102" spans="1:16" x14ac:dyDescent="0.25">
      <c r="A102" s="2">
        <v>44331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44332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44333</v>
      </c>
      <c r="B104" s="7">
        <v>100</v>
      </c>
      <c r="C104" s="7">
        <v>30</v>
      </c>
      <c r="D104" s="7">
        <v>30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20</v>
      </c>
      <c r="M104" s="7">
        <v>0</v>
      </c>
      <c r="N104" s="7">
        <v>20</v>
      </c>
      <c r="O104" s="7">
        <v>0</v>
      </c>
      <c r="P104" s="7">
        <v>0</v>
      </c>
    </row>
    <row r="105" spans="1:16" x14ac:dyDescent="0.25">
      <c r="A105" s="2">
        <v>44334</v>
      </c>
      <c r="B105" s="7">
        <v>50</v>
      </c>
      <c r="D105" s="7">
        <v>20</v>
      </c>
      <c r="E105" s="7"/>
      <c r="F105" s="7">
        <v>20</v>
      </c>
      <c r="G105" s="7"/>
      <c r="H105" s="7"/>
      <c r="I105" s="7"/>
      <c r="J105" s="7"/>
      <c r="K105" s="7"/>
      <c r="L105" s="7"/>
      <c r="M105" s="7"/>
      <c r="N105" s="7">
        <v>10</v>
      </c>
      <c r="O105" s="7"/>
      <c r="P105" s="7"/>
    </row>
    <row r="106" spans="1:16" x14ac:dyDescent="0.25">
      <c r="A106" s="2">
        <v>44335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44336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44337</v>
      </c>
      <c r="B108" s="7">
        <v>3020</v>
      </c>
      <c r="C108" s="7">
        <v>450</v>
      </c>
      <c r="D108" s="7">
        <v>650</v>
      </c>
      <c r="E108" s="7">
        <v>100</v>
      </c>
      <c r="F108" s="7">
        <v>270</v>
      </c>
      <c r="G108" s="7">
        <v>0</v>
      </c>
      <c r="H108" s="7">
        <v>130</v>
      </c>
      <c r="I108" s="7">
        <v>10</v>
      </c>
      <c r="J108" s="7">
        <v>190</v>
      </c>
      <c r="K108" s="7">
        <v>270</v>
      </c>
      <c r="L108" s="7">
        <v>180</v>
      </c>
      <c r="M108" s="7">
        <v>330</v>
      </c>
      <c r="N108" s="7">
        <v>130</v>
      </c>
      <c r="O108" s="7">
        <v>290</v>
      </c>
      <c r="P108" s="7">
        <v>20</v>
      </c>
    </row>
    <row r="109" spans="1:16" x14ac:dyDescent="0.25">
      <c r="A109" s="2">
        <v>44338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44339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44340</v>
      </c>
      <c r="B111" s="7">
        <v>370</v>
      </c>
      <c r="C111" s="7">
        <v>150</v>
      </c>
      <c r="D111" s="7">
        <v>80</v>
      </c>
      <c r="E111" s="7">
        <v>0</v>
      </c>
      <c r="F111" s="7">
        <v>20</v>
      </c>
      <c r="G111" s="7">
        <v>20</v>
      </c>
      <c r="H111" s="7">
        <v>0</v>
      </c>
      <c r="I111" s="7">
        <v>0</v>
      </c>
      <c r="J111" s="7">
        <v>0</v>
      </c>
      <c r="K111" s="7">
        <v>10</v>
      </c>
      <c r="L111" s="7">
        <v>10</v>
      </c>
      <c r="M111" s="7">
        <v>40</v>
      </c>
      <c r="N111" s="7">
        <v>20</v>
      </c>
      <c r="O111" s="7">
        <v>0</v>
      </c>
      <c r="P111" s="7">
        <v>20</v>
      </c>
    </row>
    <row r="112" spans="1:16" x14ac:dyDescent="0.25">
      <c r="A112" s="2">
        <v>44341</v>
      </c>
      <c r="B112" s="7">
        <v>50</v>
      </c>
      <c r="C112" s="7">
        <v>0</v>
      </c>
      <c r="D112" s="7">
        <v>10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10</v>
      </c>
      <c r="N112" s="7">
        <v>30</v>
      </c>
      <c r="O112" s="7">
        <v>0</v>
      </c>
      <c r="P112" s="7">
        <v>0</v>
      </c>
    </row>
    <row r="113" spans="1:16" x14ac:dyDescent="0.25">
      <c r="A113" s="2">
        <v>44342</v>
      </c>
      <c r="B113" s="7">
        <v>80</v>
      </c>
      <c r="C113" s="7">
        <v>10</v>
      </c>
      <c r="D113" s="7">
        <v>40</v>
      </c>
      <c r="E113" s="7">
        <v>0</v>
      </c>
      <c r="F113" s="7">
        <v>0</v>
      </c>
      <c r="G113" s="7">
        <v>10</v>
      </c>
      <c r="H113" s="7">
        <v>0</v>
      </c>
      <c r="I113" s="7">
        <v>0</v>
      </c>
      <c r="J113" s="7">
        <v>10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10</v>
      </c>
    </row>
    <row r="114" spans="1:16" x14ac:dyDescent="0.25">
      <c r="A114" s="2">
        <v>44343</v>
      </c>
      <c r="B114" s="7">
        <v>10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10</v>
      </c>
      <c r="O114" s="7"/>
      <c r="P114" s="7"/>
    </row>
    <row r="115" spans="1:16" x14ac:dyDescent="0.25">
      <c r="A115" s="2">
        <v>44344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3" t="s">
        <v>2</v>
      </c>
      <c r="B116" s="6">
        <f>SUM(B6:B115)</f>
        <v>61000</v>
      </c>
      <c r="C116" s="6">
        <f t="shared" ref="C116:P116" si="0">SUM(C6:C115)</f>
        <v>7950</v>
      </c>
      <c r="D116" s="6">
        <f t="shared" si="0"/>
        <v>8350</v>
      </c>
      <c r="E116" s="6">
        <f t="shared" si="0"/>
        <v>3100</v>
      </c>
      <c r="F116" s="6">
        <f t="shared" si="0"/>
        <v>3190</v>
      </c>
      <c r="G116" s="6">
        <f t="shared" si="0"/>
        <v>4080</v>
      </c>
      <c r="H116" s="6">
        <f t="shared" si="0"/>
        <v>3910</v>
      </c>
      <c r="I116" s="6">
        <f t="shared" si="0"/>
        <v>2050</v>
      </c>
      <c r="J116" s="6">
        <f t="shared" si="0"/>
        <v>3690</v>
      </c>
      <c r="K116" s="6">
        <f t="shared" si="0"/>
        <v>2850</v>
      </c>
      <c r="L116" s="6">
        <f t="shared" si="0"/>
        <v>3190</v>
      </c>
      <c r="M116" s="6">
        <f t="shared" si="0"/>
        <v>6380</v>
      </c>
      <c r="N116" s="6">
        <f t="shared" si="0"/>
        <v>3510</v>
      </c>
      <c r="O116" s="6">
        <f t="shared" si="0"/>
        <v>3100</v>
      </c>
      <c r="P116" s="6">
        <f t="shared" si="0"/>
        <v>5650</v>
      </c>
    </row>
    <row r="117" spans="1:16" x14ac:dyDescent="0.25">
      <c r="A117" s="13" t="s">
        <v>21</v>
      </c>
      <c r="B117" s="13"/>
      <c r="C117" s="1"/>
      <c r="F117" s="1"/>
      <c r="G117" s="1"/>
      <c r="N117" s="1"/>
      <c r="O117" s="1"/>
      <c r="P117" s="1"/>
    </row>
  </sheetData>
  <mergeCells count="6">
    <mergeCell ref="A117:B117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44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28</v>
      </c>
      <c r="B1" s="21"/>
      <c r="C1" s="10"/>
      <c r="D1" s="11"/>
      <c r="E1" s="11"/>
      <c r="F1" s="11"/>
    </row>
    <row r="2" spans="1:16" x14ac:dyDescent="0.25">
      <c r="A2" s="22" t="s">
        <v>32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31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2">
        <v>44323</v>
      </c>
      <c r="B21" s="7">
        <v>70</v>
      </c>
      <c r="C21" s="7">
        <v>0</v>
      </c>
      <c r="D21" s="7">
        <v>0</v>
      </c>
      <c r="E21" s="7">
        <v>20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10</v>
      </c>
      <c r="L21" s="7">
        <v>0</v>
      </c>
      <c r="M21" s="7">
        <v>10</v>
      </c>
      <c r="N21" s="7">
        <v>10</v>
      </c>
      <c r="O21" s="7">
        <v>0</v>
      </c>
      <c r="P21" s="7">
        <v>20</v>
      </c>
    </row>
    <row r="22" spans="1:16" x14ac:dyDescent="0.25">
      <c r="A22" s="2">
        <v>44324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44325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44326</v>
      </c>
      <c r="B24" s="7">
        <v>30</v>
      </c>
      <c r="C24" s="7">
        <v>0</v>
      </c>
      <c r="D24" s="7">
        <v>10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10</v>
      </c>
      <c r="L24" s="7">
        <v>0</v>
      </c>
      <c r="M24" s="7">
        <v>0</v>
      </c>
      <c r="N24" s="7">
        <v>10</v>
      </c>
      <c r="O24" s="7">
        <v>0</v>
      </c>
      <c r="P24" s="7">
        <v>0</v>
      </c>
    </row>
    <row r="25" spans="1:16" x14ac:dyDescent="0.25">
      <c r="A25" s="2">
        <v>44327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44328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44329</v>
      </c>
      <c r="B27" s="7">
        <v>10</v>
      </c>
      <c r="D27" s="7"/>
      <c r="E27" s="7"/>
      <c r="F27" s="7"/>
      <c r="G27" s="7"/>
      <c r="H27" s="7">
        <v>10</v>
      </c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44330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44331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44332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44333</v>
      </c>
      <c r="B31" s="7">
        <v>500</v>
      </c>
      <c r="C31" s="7">
        <v>60</v>
      </c>
      <c r="D31" s="7">
        <v>90</v>
      </c>
      <c r="E31" s="7">
        <v>20</v>
      </c>
      <c r="F31" s="7">
        <v>0</v>
      </c>
      <c r="G31" s="7">
        <v>0</v>
      </c>
      <c r="H31" s="7">
        <v>20</v>
      </c>
      <c r="I31" s="7">
        <v>0</v>
      </c>
      <c r="J31" s="7">
        <v>30</v>
      </c>
      <c r="K31" s="7">
        <v>70</v>
      </c>
      <c r="L31" s="7">
        <v>70</v>
      </c>
      <c r="M31" s="7">
        <v>80</v>
      </c>
      <c r="N31" s="7">
        <v>30</v>
      </c>
      <c r="O31" s="7">
        <v>0</v>
      </c>
      <c r="P31" s="7">
        <v>30</v>
      </c>
    </row>
    <row r="32" spans="1:16" x14ac:dyDescent="0.25">
      <c r="A32" s="2">
        <v>44334</v>
      </c>
      <c r="B32" s="7">
        <v>620</v>
      </c>
      <c r="C32" s="7">
        <v>50</v>
      </c>
      <c r="D32" s="7">
        <v>100</v>
      </c>
      <c r="E32" s="7">
        <v>60</v>
      </c>
      <c r="F32" s="7">
        <v>40</v>
      </c>
      <c r="G32" s="7">
        <v>0</v>
      </c>
      <c r="H32" s="7">
        <v>50</v>
      </c>
      <c r="I32" s="7">
        <v>20</v>
      </c>
      <c r="J32" s="7">
        <v>60</v>
      </c>
      <c r="K32" s="7">
        <v>0</v>
      </c>
      <c r="L32" s="7">
        <v>50</v>
      </c>
      <c r="M32" s="7">
        <v>80</v>
      </c>
      <c r="N32" s="7">
        <v>0</v>
      </c>
      <c r="O32" s="7">
        <v>70</v>
      </c>
      <c r="P32" s="7">
        <v>40</v>
      </c>
    </row>
    <row r="33" spans="1:16" x14ac:dyDescent="0.25">
      <c r="A33" s="2">
        <v>44335</v>
      </c>
      <c r="B33" s="7">
        <v>560</v>
      </c>
      <c r="C33" s="7">
        <v>90</v>
      </c>
      <c r="D33" s="7">
        <v>60</v>
      </c>
      <c r="E33" s="7">
        <v>60</v>
      </c>
      <c r="F33" s="7">
        <v>20</v>
      </c>
      <c r="G33" s="7">
        <v>0</v>
      </c>
      <c r="H33" s="7">
        <v>10</v>
      </c>
      <c r="I33" s="7">
        <v>10</v>
      </c>
      <c r="J33" s="7">
        <v>10</v>
      </c>
      <c r="K33" s="7">
        <v>90</v>
      </c>
      <c r="L33" s="7">
        <v>0</v>
      </c>
      <c r="M33" s="7">
        <v>50</v>
      </c>
      <c r="N33" s="7">
        <v>40</v>
      </c>
      <c r="O33" s="7">
        <v>0</v>
      </c>
      <c r="P33" s="7">
        <v>120</v>
      </c>
    </row>
    <row r="34" spans="1:16" x14ac:dyDescent="0.25">
      <c r="A34" s="2">
        <v>44336</v>
      </c>
      <c r="B34" s="7">
        <v>600</v>
      </c>
      <c r="C34" s="7">
        <v>90</v>
      </c>
      <c r="D34" s="7">
        <v>0</v>
      </c>
      <c r="E34" s="7">
        <v>30</v>
      </c>
      <c r="F34" s="7">
        <v>40</v>
      </c>
      <c r="G34" s="7">
        <v>0</v>
      </c>
      <c r="H34" s="7">
        <v>30</v>
      </c>
      <c r="I34" s="7">
        <v>10</v>
      </c>
      <c r="J34" s="7">
        <v>60</v>
      </c>
      <c r="K34" s="7">
        <v>20</v>
      </c>
      <c r="L34" s="7">
        <v>20</v>
      </c>
      <c r="M34" s="7">
        <v>150</v>
      </c>
      <c r="N34" s="7">
        <v>0</v>
      </c>
      <c r="O34" s="7">
        <v>80</v>
      </c>
      <c r="P34" s="7">
        <v>70</v>
      </c>
    </row>
    <row r="35" spans="1:16" x14ac:dyDescent="0.25">
      <c r="A35" s="2">
        <v>44337</v>
      </c>
      <c r="B35" s="7">
        <v>200</v>
      </c>
      <c r="C35" s="7">
        <v>50</v>
      </c>
      <c r="D35" s="7">
        <v>0</v>
      </c>
      <c r="E35" s="7">
        <v>20</v>
      </c>
      <c r="F35" s="7">
        <v>30</v>
      </c>
      <c r="G35" s="7">
        <v>0</v>
      </c>
      <c r="H35" s="7">
        <v>10</v>
      </c>
      <c r="I35" s="7">
        <v>0</v>
      </c>
      <c r="J35" s="7">
        <v>0</v>
      </c>
      <c r="K35" s="7">
        <v>10</v>
      </c>
      <c r="L35" s="7">
        <v>70</v>
      </c>
      <c r="M35" s="7">
        <v>0</v>
      </c>
      <c r="N35" s="7">
        <v>0</v>
      </c>
      <c r="O35" s="7">
        <v>0</v>
      </c>
      <c r="P35" s="7">
        <v>10</v>
      </c>
    </row>
    <row r="36" spans="1:16" x14ac:dyDescent="0.25">
      <c r="A36" s="2">
        <v>44338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2">
        <v>44339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44340</v>
      </c>
      <c r="B38" s="7">
        <v>800</v>
      </c>
      <c r="C38" s="7">
        <v>140</v>
      </c>
      <c r="D38" s="7">
        <v>150</v>
      </c>
      <c r="E38" s="7">
        <v>70</v>
      </c>
      <c r="F38" s="7">
        <v>0</v>
      </c>
      <c r="G38" s="7">
        <v>50</v>
      </c>
      <c r="H38" s="7">
        <v>40</v>
      </c>
      <c r="I38" s="7">
        <v>0</v>
      </c>
      <c r="J38" s="7">
        <v>40</v>
      </c>
      <c r="K38" s="7">
        <v>80</v>
      </c>
      <c r="L38" s="7">
        <v>60</v>
      </c>
      <c r="M38" s="7">
        <v>60</v>
      </c>
      <c r="N38" s="7">
        <v>10</v>
      </c>
      <c r="O38" s="7">
        <v>0</v>
      </c>
      <c r="P38" s="7">
        <v>100</v>
      </c>
    </row>
    <row r="39" spans="1:16" x14ac:dyDescent="0.25">
      <c r="A39" s="2">
        <v>44341</v>
      </c>
      <c r="B39" s="7">
        <v>1050</v>
      </c>
      <c r="C39" s="7">
        <v>130</v>
      </c>
      <c r="D39" s="7">
        <v>110</v>
      </c>
      <c r="E39" s="7">
        <v>60</v>
      </c>
      <c r="F39" s="7">
        <v>70</v>
      </c>
      <c r="G39" s="7">
        <v>20</v>
      </c>
      <c r="H39" s="7">
        <v>80</v>
      </c>
      <c r="I39" s="7">
        <v>30</v>
      </c>
      <c r="J39" s="7">
        <v>80</v>
      </c>
      <c r="K39" s="7">
        <v>0</v>
      </c>
      <c r="L39" s="7">
        <v>90</v>
      </c>
      <c r="M39" s="7">
        <v>180</v>
      </c>
      <c r="N39" s="7">
        <v>20</v>
      </c>
      <c r="O39" s="7">
        <v>110</v>
      </c>
      <c r="P39" s="7">
        <v>70</v>
      </c>
    </row>
    <row r="40" spans="1:16" x14ac:dyDescent="0.25">
      <c r="A40" s="2">
        <v>44342</v>
      </c>
      <c r="B40" s="7">
        <v>910</v>
      </c>
      <c r="C40" s="7">
        <v>200</v>
      </c>
      <c r="D40" s="7">
        <v>70</v>
      </c>
      <c r="E40" s="7">
        <v>50</v>
      </c>
      <c r="F40" s="7">
        <v>70</v>
      </c>
      <c r="G40" s="7">
        <v>0</v>
      </c>
      <c r="H40" s="7">
        <v>40</v>
      </c>
      <c r="I40" s="7">
        <v>50</v>
      </c>
      <c r="J40" s="7">
        <v>20</v>
      </c>
      <c r="K40" s="7">
        <v>130</v>
      </c>
      <c r="L40" s="7">
        <v>40</v>
      </c>
      <c r="M40" s="7">
        <v>70</v>
      </c>
      <c r="N40" s="7">
        <v>60</v>
      </c>
      <c r="O40" s="7">
        <v>0</v>
      </c>
      <c r="P40" s="7">
        <v>110</v>
      </c>
    </row>
    <row r="41" spans="1:16" x14ac:dyDescent="0.25">
      <c r="A41" s="2">
        <v>44343</v>
      </c>
      <c r="B41" s="7">
        <v>960</v>
      </c>
      <c r="C41" s="7">
        <v>170</v>
      </c>
      <c r="D41" s="7">
        <v>80</v>
      </c>
      <c r="E41" s="7">
        <v>90</v>
      </c>
      <c r="F41" s="7">
        <v>80</v>
      </c>
      <c r="G41" s="7">
        <v>0</v>
      </c>
      <c r="H41" s="7">
        <v>30</v>
      </c>
      <c r="I41" s="7">
        <v>60</v>
      </c>
      <c r="J41" s="7">
        <v>70</v>
      </c>
      <c r="K41" s="7">
        <v>20</v>
      </c>
      <c r="L41" s="7">
        <v>40</v>
      </c>
      <c r="M41" s="7">
        <v>100</v>
      </c>
      <c r="N41" s="7">
        <v>30</v>
      </c>
      <c r="O41" s="7">
        <v>80</v>
      </c>
      <c r="P41" s="7">
        <v>110</v>
      </c>
    </row>
    <row r="42" spans="1:16" x14ac:dyDescent="0.25">
      <c r="A42" s="2">
        <v>44344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3" t="s">
        <v>2</v>
      </c>
      <c r="B43" s="6">
        <f>SUM(B6:B42)</f>
        <v>11470</v>
      </c>
      <c r="C43" s="6">
        <f t="shared" ref="C43:P43" si="0">SUM(C6:C42)</f>
        <v>1700</v>
      </c>
      <c r="D43" s="6">
        <f t="shared" si="0"/>
        <v>1370</v>
      </c>
      <c r="E43" s="6">
        <f t="shared" si="0"/>
        <v>690</v>
      </c>
      <c r="F43" s="6">
        <f t="shared" si="0"/>
        <v>670</v>
      </c>
      <c r="G43" s="6">
        <f t="shared" si="0"/>
        <v>130</v>
      </c>
      <c r="H43" s="6">
        <f t="shared" si="0"/>
        <v>680</v>
      </c>
      <c r="I43" s="6">
        <f t="shared" si="0"/>
        <v>360</v>
      </c>
      <c r="J43" s="6">
        <f t="shared" si="0"/>
        <v>670</v>
      </c>
      <c r="K43" s="6">
        <f t="shared" si="0"/>
        <v>740</v>
      </c>
      <c r="L43" s="6">
        <f t="shared" si="0"/>
        <v>720</v>
      </c>
      <c r="M43" s="6">
        <f t="shared" si="0"/>
        <v>1370</v>
      </c>
      <c r="N43" s="6">
        <f t="shared" si="0"/>
        <v>440</v>
      </c>
      <c r="O43" s="6">
        <f t="shared" si="0"/>
        <v>780</v>
      </c>
      <c r="P43" s="6">
        <f t="shared" si="0"/>
        <v>1150</v>
      </c>
    </row>
    <row r="44" spans="1:16" x14ac:dyDescent="0.25">
      <c r="A44" s="13" t="s">
        <v>25</v>
      </c>
      <c r="B44" s="13"/>
    </row>
  </sheetData>
  <mergeCells count="6">
    <mergeCell ref="A44:B44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2021-05-28T21:32:46Z</dcterms:modified>
</cp:coreProperties>
</file>