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28_vakcinace\"/>
    </mc:Choice>
  </mc:AlternateContent>
  <xr:revisionPtr revIDLastSave="0" documentId="13_ncr:1_{9D7B7844-237A-4048-AD22-9BC04BF754F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AU2" i="4"/>
  <c r="AV2" i="4" s="1"/>
  <c r="AW2" i="4" s="1"/>
  <c r="AU3" i="4"/>
  <c r="AV3" i="4" s="1"/>
  <c r="AW3" i="4" s="1"/>
  <c r="AU4" i="4"/>
  <c r="AV4" i="4" s="1"/>
  <c r="AW4" i="4" s="1"/>
  <c r="AU5" i="4"/>
  <c r="AV5" i="4"/>
  <c r="AW5" i="4" s="1"/>
  <c r="AU6" i="4"/>
  <c r="AV6" i="4" s="1"/>
  <c r="AW6" i="4" s="1"/>
  <c r="AU7" i="4"/>
  <c r="AV7" i="4" s="1"/>
  <c r="AW7" i="4" s="1"/>
  <c r="AU8" i="4"/>
  <c r="AV8" i="4" s="1"/>
  <c r="AW8" i="4" s="1"/>
  <c r="AU9" i="4"/>
  <c r="AV9" i="4" s="1"/>
  <c r="AW9" i="4" s="1"/>
  <c r="AU10" i="4"/>
  <c r="AV10" i="4" s="1"/>
  <c r="AW10" i="4" s="1"/>
  <c r="AU11" i="4"/>
  <c r="AV11" i="4" s="1"/>
  <c r="AW11" i="4" s="1"/>
  <c r="AU12" i="4"/>
  <c r="AV12" i="4"/>
  <c r="AW12" i="4" s="1"/>
  <c r="AU13" i="4"/>
  <c r="AV13" i="4" s="1"/>
  <c r="AW13" i="4" s="1"/>
  <c r="AU14" i="4"/>
  <c r="AV14" i="4" s="1"/>
  <c r="AW14" i="4" s="1"/>
  <c r="AU15" i="4"/>
  <c r="AV15" i="4" s="1"/>
  <c r="AW15" i="4" s="1"/>
  <c r="AU16" i="4"/>
  <c r="AV16" i="4" s="1"/>
  <c r="AW16" i="4" s="1"/>
  <c r="AU17" i="4"/>
  <c r="AV17" i="4" s="1"/>
  <c r="AW17" i="4" s="1"/>
  <c r="AU18" i="4"/>
  <c r="AV18" i="4" s="1"/>
  <c r="AW18" i="4" s="1"/>
  <c r="AU19" i="4"/>
  <c r="AV19" i="4" s="1"/>
  <c r="AW19" i="4" s="1"/>
  <c r="AU20" i="4"/>
  <c r="AV20" i="4" s="1"/>
  <c r="AW20" i="4" s="1"/>
  <c r="AU21" i="4"/>
  <c r="AV21" i="4" s="1"/>
  <c r="AW21" i="4" s="1"/>
  <c r="AU22" i="4"/>
  <c r="AV22" i="4" s="1"/>
  <c r="AW22" i="4" s="1"/>
  <c r="AU23" i="4"/>
  <c r="AV23" i="4" s="1"/>
  <c r="AW23" i="4" s="1"/>
  <c r="AU24" i="4"/>
  <c r="AV24" i="4" s="1"/>
  <c r="AW24" i="4" s="1"/>
  <c r="AU25" i="4"/>
  <c r="AV25" i="4" s="1"/>
  <c r="AW25" i="4" s="1"/>
  <c r="AU26" i="4"/>
  <c r="AV26" i="4" s="1"/>
  <c r="AW26" i="4" s="1"/>
  <c r="AU27" i="4"/>
  <c r="AV27" i="4" s="1"/>
  <c r="AW27" i="4" s="1"/>
  <c r="AU28" i="4"/>
  <c r="AV28" i="4" s="1"/>
  <c r="AW28" i="4" s="1"/>
  <c r="AU29" i="4"/>
  <c r="AV29" i="4"/>
  <c r="AW29" i="4" s="1"/>
  <c r="AU30" i="4"/>
  <c r="AV30" i="4" s="1"/>
  <c r="AW30" i="4" s="1"/>
  <c r="AU31" i="4"/>
  <c r="AV31" i="4" s="1"/>
  <c r="AW31" i="4" s="1"/>
  <c r="AU32" i="4"/>
  <c r="AV32" i="4" s="1"/>
  <c r="AW32" i="4" s="1"/>
  <c r="AU33" i="4"/>
  <c r="AV33" i="4" s="1"/>
  <c r="AW33" i="4" s="1"/>
  <c r="AU34" i="4"/>
  <c r="AV34" i="4" s="1"/>
  <c r="AW34" i="4" s="1"/>
  <c r="AU35" i="4"/>
  <c r="AV35" i="4" s="1"/>
  <c r="AW35" i="4" s="1"/>
  <c r="AU36" i="4"/>
  <c r="AV36" i="4" s="1"/>
  <c r="AW36" i="4" s="1"/>
  <c r="AU37" i="4"/>
  <c r="AV37" i="4" s="1"/>
  <c r="AW37" i="4" s="1"/>
  <c r="AU38" i="4"/>
  <c r="AV38" i="4" s="1"/>
  <c r="AW38" i="4" s="1"/>
  <c r="AU39" i="4"/>
  <c r="AV39" i="4" s="1"/>
  <c r="AW39" i="4" s="1"/>
  <c r="AU40" i="4"/>
  <c r="AV40" i="4" s="1"/>
  <c r="AW40" i="4" s="1"/>
  <c r="AU41" i="4"/>
  <c r="AV41" i="4" s="1"/>
  <c r="AW41" i="4" s="1"/>
  <c r="AU42" i="4"/>
  <c r="AV42" i="4" s="1"/>
  <c r="AW42" i="4" s="1"/>
  <c r="AU43" i="4"/>
  <c r="AV43" i="4" s="1"/>
  <c r="AW43" i="4" s="1"/>
  <c r="AU44" i="4"/>
  <c r="AV44" i="4" s="1"/>
  <c r="AW44" i="4" s="1"/>
  <c r="AU45" i="4"/>
  <c r="AV45" i="4"/>
  <c r="AW45" i="4" s="1"/>
  <c r="AU46" i="4"/>
  <c r="AV46" i="4" s="1"/>
  <c r="AW46" i="4" s="1"/>
  <c r="AU47" i="4"/>
  <c r="AV47" i="4" s="1"/>
  <c r="AW47" i="4" s="1"/>
  <c r="AU48" i="4"/>
  <c r="AV48" i="4" s="1"/>
  <c r="AW48" i="4" s="1"/>
  <c r="AU49" i="4"/>
  <c r="AV49" i="4" s="1"/>
  <c r="AW49" i="4" s="1"/>
  <c r="AU50" i="4"/>
  <c r="AV50" i="4"/>
  <c r="AW50" i="4" s="1"/>
  <c r="AU51" i="4"/>
  <c r="AV51" i="4" s="1"/>
  <c r="AW51" i="4" s="1"/>
  <c r="AU52" i="4"/>
  <c r="AV52" i="4" s="1"/>
  <c r="AW52" i="4" s="1"/>
  <c r="AU53" i="4"/>
  <c r="AV53" i="4" s="1"/>
  <c r="AW53" i="4" s="1"/>
  <c r="AU54" i="4"/>
  <c r="AV54" i="4" s="1"/>
  <c r="AW54" i="4" s="1"/>
  <c r="AU55" i="4"/>
  <c r="AV55" i="4" s="1"/>
  <c r="AW55" i="4" s="1"/>
  <c r="AU56" i="4"/>
  <c r="AV56" i="4" s="1"/>
  <c r="AW56" i="4" s="1"/>
  <c r="AU57" i="4"/>
  <c r="AV57" i="4" s="1"/>
  <c r="AW57" i="4" s="1"/>
  <c r="AU58" i="4"/>
  <c r="AV58" i="4" s="1"/>
  <c r="AW58" i="4" s="1"/>
  <c r="AU59" i="4"/>
  <c r="AV59" i="4" s="1"/>
  <c r="AW59" i="4" s="1"/>
  <c r="AU60" i="4"/>
  <c r="AV60" i="4" s="1"/>
  <c r="AW60" i="4" s="1"/>
  <c r="AU61" i="4"/>
  <c r="AV61" i="4" s="1"/>
  <c r="AW61" i="4" s="1"/>
  <c r="AU62" i="4"/>
  <c r="AV62" i="4" s="1"/>
  <c r="AW62" i="4" s="1"/>
  <c r="AP63" i="4"/>
  <c r="AP64" i="4" s="1"/>
  <c r="AP65" i="4" s="1"/>
  <c r="AO63" i="4"/>
  <c r="AO64" i="4" s="1"/>
  <c r="AO65" i="4" s="1"/>
  <c r="AS110" i="3"/>
  <c r="AS111" i="3" s="1"/>
  <c r="AS112" i="3" s="1"/>
  <c r="V16" i="5" l="1"/>
  <c r="V17" i="5" s="1"/>
  <c r="V18" i="5" s="1"/>
  <c r="AR110" i="3"/>
  <c r="AR111" i="3" s="1"/>
  <c r="AR112" i="3" s="1"/>
  <c r="Z40" i="2" l="1"/>
  <c r="Z41" i="2" s="1"/>
  <c r="AU107" i="3"/>
  <c r="AV107" i="3" s="1"/>
  <c r="AW107" i="3" s="1"/>
  <c r="AU106" i="3"/>
  <c r="AV106" i="3" s="1"/>
  <c r="AW106" i="3" s="1"/>
  <c r="AU105" i="3"/>
  <c r="AV105" i="3" s="1"/>
  <c r="AW105" i="3" s="1"/>
  <c r="AU104" i="3"/>
  <c r="AV104" i="3" s="1"/>
  <c r="AW104" i="3" s="1"/>
  <c r="AU103" i="3"/>
  <c r="AV103" i="3" s="1"/>
  <c r="AW103" i="3" s="1"/>
  <c r="AU102" i="3"/>
  <c r="AV102" i="3" s="1"/>
  <c r="AW102" i="3" s="1"/>
  <c r="AU101" i="3"/>
  <c r="AV101" i="3" s="1"/>
  <c r="AW101" i="3" s="1"/>
  <c r="AU100" i="3"/>
  <c r="AV100" i="3" s="1"/>
  <c r="AW100" i="3" s="1"/>
  <c r="AU99" i="3"/>
  <c r="AV99" i="3" s="1"/>
  <c r="AW99" i="3" s="1"/>
  <c r="AU98" i="3"/>
  <c r="AV98" i="3" s="1"/>
  <c r="AW98" i="3" s="1"/>
  <c r="AV97" i="3"/>
  <c r="AW97" i="3" s="1"/>
  <c r="AU97" i="3"/>
  <c r="D110" i="3"/>
  <c r="E110" i="3"/>
  <c r="F110" i="3"/>
  <c r="F111" i="3" s="1"/>
  <c r="F112" i="3" s="1"/>
  <c r="G110" i="3"/>
  <c r="G111" i="3" s="1"/>
  <c r="G112" i="3" s="1"/>
  <c r="H110" i="3"/>
  <c r="H111" i="3" s="1"/>
  <c r="H112" i="3" s="1"/>
  <c r="I110" i="3"/>
  <c r="I111" i="3" s="1"/>
  <c r="I112" i="3" s="1"/>
  <c r="J110" i="3"/>
  <c r="J111" i="3" s="1"/>
  <c r="J112" i="3" s="1"/>
  <c r="K110" i="3"/>
  <c r="K111" i="3" s="1"/>
  <c r="K112" i="3" s="1"/>
  <c r="L110" i="3"/>
  <c r="L111" i="3" s="1"/>
  <c r="L112" i="3" s="1"/>
  <c r="M110" i="3"/>
  <c r="M111" i="3" s="1"/>
  <c r="M112" i="3" s="1"/>
  <c r="N110" i="3"/>
  <c r="N111" i="3" s="1"/>
  <c r="N112" i="3" s="1"/>
  <c r="O110" i="3"/>
  <c r="O111" i="3" s="1"/>
  <c r="O112" i="3" s="1"/>
  <c r="P110" i="3"/>
  <c r="Q110" i="3"/>
  <c r="R110" i="3"/>
  <c r="R111" i="3" s="1"/>
  <c r="R112" i="3" s="1"/>
  <c r="S110" i="3"/>
  <c r="S111" i="3" s="1"/>
  <c r="S112" i="3" s="1"/>
  <c r="T110" i="3"/>
  <c r="T111" i="3" s="1"/>
  <c r="T112" i="3" s="1"/>
  <c r="U110" i="3"/>
  <c r="U111" i="3" s="1"/>
  <c r="U112" i="3" s="1"/>
  <c r="V110" i="3"/>
  <c r="V111" i="3" s="1"/>
  <c r="V112" i="3" s="1"/>
  <c r="W110" i="3"/>
  <c r="W111" i="3" s="1"/>
  <c r="W112" i="3" s="1"/>
  <c r="X110" i="3"/>
  <c r="Y110" i="3"/>
  <c r="Y111" i="3" s="1"/>
  <c r="Y112" i="3" s="1"/>
  <c r="Z110" i="3"/>
  <c r="Z111" i="3" s="1"/>
  <c r="Z112" i="3" s="1"/>
  <c r="AA110" i="3"/>
  <c r="AA111" i="3" s="1"/>
  <c r="AA112" i="3" s="1"/>
  <c r="AB110" i="3"/>
  <c r="AB111" i="3" s="1"/>
  <c r="AB112" i="3" s="1"/>
  <c r="AC110" i="3"/>
  <c r="AC111" i="3" s="1"/>
  <c r="AC112" i="3" s="1"/>
  <c r="AD110" i="3"/>
  <c r="AD111" i="3" s="1"/>
  <c r="AD112" i="3" s="1"/>
  <c r="AE110" i="3"/>
  <c r="AE111" i="3" s="1"/>
  <c r="AE112" i="3" s="1"/>
  <c r="AF110" i="3"/>
  <c r="AG110" i="3"/>
  <c r="AG111" i="3" s="1"/>
  <c r="AG112" i="3" s="1"/>
  <c r="AH110" i="3"/>
  <c r="AH111" i="3" s="1"/>
  <c r="AH112" i="3" s="1"/>
  <c r="AI110" i="3"/>
  <c r="AI111" i="3" s="1"/>
  <c r="AI112" i="3" s="1"/>
  <c r="AJ110" i="3"/>
  <c r="AK110" i="3"/>
  <c r="AK111" i="3" s="1"/>
  <c r="AK112" i="3" s="1"/>
  <c r="AL110" i="3"/>
  <c r="AL111" i="3" s="1"/>
  <c r="AL112" i="3" s="1"/>
  <c r="AM110" i="3"/>
  <c r="AM111" i="3" s="1"/>
  <c r="AM112" i="3" s="1"/>
  <c r="AN110" i="3"/>
  <c r="AO110" i="3"/>
  <c r="AO111" i="3" s="1"/>
  <c r="AO112" i="3" s="1"/>
  <c r="AP110" i="3"/>
  <c r="AP111" i="3" s="1"/>
  <c r="AP112" i="3" s="1"/>
  <c r="AQ110" i="3"/>
  <c r="AQ111" i="3" s="1"/>
  <c r="AQ112" i="3" s="1"/>
  <c r="AT110" i="3"/>
  <c r="AT111" i="3" s="1"/>
  <c r="AT112" i="3" s="1"/>
  <c r="D111" i="3"/>
  <c r="D112" i="3" s="1"/>
  <c r="E111" i="3"/>
  <c r="E112" i="3" s="1"/>
  <c r="P111" i="3"/>
  <c r="P112" i="3" s="1"/>
  <c r="Q111" i="3"/>
  <c r="Q112" i="3" s="1"/>
  <c r="X111" i="3"/>
  <c r="X112" i="3" s="1"/>
  <c r="AF111" i="3"/>
  <c r="AF112" i="3" s="1"/>
  <c r="AJ111" i="3"/>
  <c r="AJ112" i="3" s="1"/>
  <c r="AN111" i="3"/>
  <c r="AN112" i="3"/>
  <c r="AN63" i="4"/>
  <c r="AN64" i="4" s="1"/>
  <c r="AN65" i="4" s="1"/>
  <c r="U16" i="5"/>
  <c r="U17" i="5" s="1"/>
  <c r="U18" i="5" s="1"/>
  <c r="T16" i="5"/>
  <c r="T17" i="5" s="1"/>
  <c r="T18" i="5" s="1"/>
  <c r="AU87" i="3" l="1"/>
  <c r="AV87" i="3" s="1"/>
  <c r="AW87" i="3" s="1"/>
  <c r="AU86" i="3"/>
  <c r="AV86" i="3" s="1"/>
  <c r="AW86" i="3" s="1"/>
  <c r="AU85" i="3"/>
  <c r="AV85" i="3" s="1"/>
  <c r="AW85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AU94" i="3" l="1"/>
  <c r="AV94" i="3" s="1"/>
  <c r="AW94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AU54" i="3" l="1"/>
  <c r="AV54" i="3" s="1"/>
  <c r="AW54" i="3" s="1"/>
  <c r="AU53" i="3"/>
  <c r="AV53" i="3" s="1"/>
  <c r="AW53" i="3" s="1"/>
  <c r="AU52" i="3"/>
  <c r="AV52" i="3" s="1"/>
  <c r="AW52" i="3" s="1"/>
  <c r="AU51" i="3"/>
  <c r="AV51" i="3" s="1"/>
  <c r="AW51" i="3" s="1"/>
  <c r="AU50" i="3"/>
  <c r="AV50" i="3" s="1"/>
  <c r="AW50" i="3" s="1"/>
  <c r="AU49" i="3"/>
  <c r="AV49" i="3" s="1"/>
  <c r="AW49" i="3" s="1"/>
  <c r="AU48" i="3"/>
  <c r="AV48" i="3" s="1"/>
  <c r="AW48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AU93" i="3" l="1"/>
  <c r="AV93" i="3" s="1"/>
  <c r="AW93" i="3" s="1"/>
  <c r="AU92" i="3"/>
  <c r="AV92" i="3" s="1"/>
  <c r="AW92" i="3" s="1"/>
  <c r="AU91" i="3"/>
  <c r="AV91" i="3" s="1"/>
  <c r="AW91" i="3" s="1"/>
  <c r="AU90" i="3"/>
  <c r="AV90" i="3" s="1"/>
  <c r="AW90" i="3" s="1"/>
  <c r="L16" i="5"/>
  <c r="L17" i="5" s="1"/>
  <c r="L18" i="5" s="1"/>
  <c r="K16" i="5" l="1"/>
  <c r="K17" i="5" s="1"/>
  <c r="K18" i="5" s="1"/>
  <c r="AG63" i="4"/>
  <c r="AG64" i="4" s="1"/>
  <c r="AG65" i="4" s="1"/>
  <c r="AU2" i="3" l="1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8" i="3"/>
  <c r="AU89" i="3"/>
  <c r="AU95" i="3"/>
  <c r="AU96" i="3"/>
  <c r="AU108" i="3"/>
  <c r="AU109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T63" i="4"/>
  <c r="AT64" i="4" s="1"/>
  <c r="E64" i="4"/>
  <c r="J64" i="4"/>
  <c r="W40" i="2"/>
  <c r="W41" i="2" s="1"/>
  <c r="AB36" i="2" l="1"/>
  <c r="AC36" i="2" s="1"/>
  <c r="AB35" i="2"/>
  <c r="AC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A40" i="2"/>
  <c r="AA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AV27" i="3" l="1"/>
  <c r="AW27" i="3" s="1"/>
  <c r="AV26" i="3"/>
  <c r="AW26" i="3" s="1"/>
  <c r="F16" i="5"/>
  <c r="F17" i="5" s="1"/>
  <c r="F18" i="5" s="1"/>
  <c r="E16" i="5" l="1"/>
  <c r="E17" i="5" s="1"/>
  <c r="E18" i="5" s="1"/>
  <c r="Y10" i="5" l="1"/>
  <c r="Z10" i="5" s="1"/>
  <c r="AA10" i="5" s="1"/>
  <c r="Y9" i="5"/>
  <c r="Z9" i="5" s="1"/>
  <c r="AA9" i="5" s="1"/>
  <c r="X16" i="5"/>
  <c r="X17" i="5" s="1"/>
  <c r="X18" i="5" s="1"/>
  <c r="D16" i="5"/>
  <c r="D17" i="5" s="1"/>
  <c r="D18" i="5" s="1"/>
  <c r="Y15" i="5"/>
  <c r="Z15" i="5" s="1"/>
  <c r="AA15" i="5" s="1"/>
  <c r="Y14" i="5"/>
  <c r="Z14" i="5" s="1"/>
  <c r="AA14" i="5" s="1"/>
  <c r="Y13" i="5"/>
  <c r="Z13" i="5" s="1"/>
  <c r="AA13" i="5" s="1"/>
  <c r="Y12" i="5"/>
  <c r="Z12" i="5" s="1"/>
  <c r="AA12" i="5" s="1"/>
  <c r="Y11" i="5"/>
  <c r="Z11" i="5" s="1"/>
  <c r="AA11" i="5" s="1"/>
  <c r="Y8" i="5"/>
  <c r="Z8" i="5" s="1"/>
  <c r="AA8" i="5" s="1"/>
  <c r="Y7" i="5"/>
  <c r="Z7" i="5" s="1"/>
  <c r="AA7" i="5" s="1"/>
  <c r="Y6" i="5"/>
  <c r="Z6" i="5" s="1"/>
  <c r="AA6" i="5" s="1"/>
  <c r="Y5" i="5"/>
  <c r="Z5" i="5" s="1"/>
  <c r="AA5" i="5" s="1"/>
  <c r="Y4" i="5"/>
  <c r="Z4" i="5" s="1"/>
  <c r="AA4" i="5" s="1"/>
  <c r="Y3" i="5"/>
  <c r="Z3" i="5" s="1"/>
  <c r="AA3" i="5" s="1"/>
  <c r="Y2" i="5"/>
  <c r="Z2" i="5" s="1"/>
  <c r="AA2" i="5" s="1"/>
  <c r="Y16" i="5" l="1"/>
  <c r="Y17" i="5" s="1"/>
  <c r="Y18" i="5" s="1"/>
  <c r="AB65" i="4"/>
  <c r="AA65" i="4" l="1"/>
  <c r="Z65" i="4" l="1"/>
  <c r="AB28" i="2" l="1"/>
  <c r="AC28" i="2" s="1"/>
  <c r="AB27" i="2"/>
  <c r="AC27" i="2" s="1"/>
  <c r="AV69" i="3" l="1"/>
  <c r="AW69" i="3" s="1"/>
  <c r="Y65" i="4" l="1"/>
  <c r="AV19" i="3"/>
  <c r="AW19" i="3" s="1"/>
  <c r="X65" i="4" l="1"/>
  <c r="W65" i="4" l="1"/>
  <c r="AV63" i="3" l="1"/>
  <c r="AW63" i="3" s="1"/>
  <c r="AV62" i="3"/>
  <c r="AW62" i="3" s="1"/>
  <c r="V65" i="4" l="1"/>
  <c r="AV89" i="3" l="1"/>
  <c r="AW89" i="3" s="1"/>
  <c r="AV28" i="3"/>
  <c r="AW28" i="3" s="1"/>
  <c r="AV25" i="3"/>
  <c r="AW25" i="3" s="1"/>
  <c r="AV24" i="3"/>
  <c r="AW24" i="3" s="1"/>
  <c r="AV23" i="3"/>
  <c r="AW23" i="3" s="1"/>
  <c r="AV22" i="3"/>
  <c r="AW22" i="3" s="1"/>
  <c r="AB26" i="2" l="1"/>
  <c r="AC26" i="2" s="1"/>
  <c r="AB25" i="2"/>
  <c r="AC25" i="2" s="1"/>
  <c r="U65" i="4" l="1"/>
  <c r="T65" i="4" l="1"/>
  <c r="S65" i="4" l="1"/>
  <c r="R65" i="4" l="1"/>
  <c r="O65" i="4" l="1"/>
  <c r="P65" i="4"/>
  <c r="Q65" i="4"/>
  <c r="AV67" i="3" l="1"/>
  <c r="AW67" i="3" s="1"/>
  <c r="AV66" i="3"/>
  <c r="AW66" i="3" s="1"/>
  <c r="AV65" i="3"/>
  <c r="AW65" i="3" s="1"/>
  <c r="AV64" i="3"/>
  <c r="AW64" i="3" s="1"/>
  <c r="AV61" i="3"/>
  <c r="AW61" i="3" s="1"/>
  <c r="AV60" i="3"/>
  <c r="AW60" i="3" s="1"/>
  <c r="AV59" i="3"/>
  <c r="AW59" i="3" s="1"/>
  <c r="AV58" i="3"/>
  <c r="AW58" i="3" s="1"/>
  <c r="AV57" i="3"/>
  <c r="AW57" i="3" s="1"/>
  <c r="AV4" i="3"/>
  <c r="AW4" i="3" s="1"/>
  <c r="N65" i="4" l="1"/>
  <c r="AV35" i="3" l="1"/>
  <c r="AW35" i="3" s="1"/>
  <c r="AV34" i="3"/>
  <c r="AW34" i="3" s="1"/>
  <c r="AV33" i="3"/>
  <c r="AW33" i="3" s="1"/>
  <c r="AV32" i="3"/>
  <c r="AW32" i="3" s="1"/>
  <c r="AV31" i="3"/>
  <c r="AW31" i="3" s="1"/>
  <c r="AV30" i="3"/>
  <c r="AW30" i="3" s="1"/>
  <c r="L65" i="4" l="1"/>
  <c r="M65" i="4"/>
  <c r="K65" i="4" l="1"/>
  <c r="AB24" i="2"/>
  <c r="AC24" i="2" s="1"/>
  <c r="AB2" i="2" l="1"/>
  <c r="AC2" i="2" s="1"/>
  <c r="AB3" i="2"/>
  <c r="AC3" i="2" s="1"/>
  <c r="AB4" i="2"/>
  <c r="AC4" i="2" s="1"/>
  <c r="AB5" i="2"/>
  <c r="AC5" i="2" s="1"/>
  <c r="AB6" i="2"/>
  <c r="AC6" i="2" s="1"/>
  <c r="AB7" i="2"/>
  <c r="AC7" i="2" s="1"/>
  <c r="AB8" i="2"/>
  <c r="AC8" i="2" s="1"/>
  <c r="AB9" i="2"/>
  <c r="AC9" i="2" s="1"/>
  <c r="AB10" i="2"/>
  <c r="AC10" i="2" s="1"/>
  <c r="AB11" i="2"/>
  <c r="AC11" i="2" s="1"/>
  <c r="AB12" i="2"/>
  <c r="AC12" i="2" s="1"/>
  <c r="AB13" i="2"/>
  <c r="AC13" i="2" s="1"/>
  <c r="AB14" i="2"/>
  <c r="AC14" i="2" s="1"/>
  <c r="AB15" i="2"/>
  <c r="AC15" i="2" s="1"/>
  <c r="AB16" i="2"/>
  <c r="AC16" i="2" s="1"/>
  <c r="AB17" i="2"/>
  <c r="AC17" i="2" s="1"/>
  <c r="AB18" i="2"/>
  <c r="AC18" i="2" s="1"/>
  <c r="AB19" i="2"/>
  <c r="AC19" i="2" s="1"/>
  <c r="AB20" i="2"/>
  <c r="AC20" i="2" s="1"/>
  <c r="AB21" i="2"/>
  <c r="AC21" i="2" s="1"/>
  <c r="AB22" i="2"/>
  <c r="AC22" i="2" s="1"/>
  <c r="AB23" i="2"/>
  <c r="AC23" i="2" s="1"/>
  <c r="AB29" i="2"/>
  <c r="AC29" i="2" s="1"/>
  <c r="AB30" i="2"/>
  <c r="AC30" i="2" s="1"/>
  <c r="AB31" i="2"/>
  <c r="AC31" i="2" s="1"/>
  <c r="AB32" i="2"/>
  <c r="AC32" i="2" s="1"/>
  <c r="AB33" i="2"/>
  <c r="AC33" i="2" s="1"/>
  <c r="AB34" i="2"/>
  <c r="AC34" i="2" s="1"/>
  <c r="AB37" i="2"/>
  <c r="AC37" i="2" s="1"/>
  <c r="AB38" i="2"/>
  <c r="AC38" i="2" s="1"/>
  <c r="AB39" i="2"/>
  <c r="AC39" i="2" s="1"/>
  <c r="AB42" i="2"/>
  <c r="AB40" i="2" l="1"/>
  <c r="AB41" i="2" s="1"/>
  <c r="AU110" i="3"/>
  <c r="I65" i="4" l="1"/>
  <c r="J65" i="4"/>
  <c r="H65" i="4" l="1"/>
  <c r="G65" i="4"/>
  <c r="AV45" i="3"/>
  <c r="AW45" i="3" s="1"/>
  <c r="AV41" i="3" l="1"/>
  <c r="AW41" i="3" s="1"/>
  <c r="AV39" i="3" l="1"/>
  <c r="AW39" i="3" s="1"/>
  <c r="F65" i="4" l="1"/>
  <c r="AV47" i="3"/>
  <c r="AW47" i="3" s="1"/>
  <c r="AV46" i="3"/>
  <c r="AW46" i="3" s="1"/>
  <c r="AV44" i="3"/>
  <c r="AW44" i="3" s="1"/>
  <c r="AV43" i="3"/>
  <c r="AW43" i="3" s="1"/>
  <c r="AV68" i="3"/>
  <c r="AW68" i="3" s="1"/>
  <c r="AV56" i="3"/>
  <c r="AW56" i="3" s="1"/>
  <c r="AV55" i="3"/>
  <c r="AW55" i="3" s="1"/>
  <c r="AV42" i="3"/>
  <c r="AW42" i="3" s="1"/>
  <c r="AV40" i="3"/>
  <c r="AW40" i="3" s="1"/>
  <c r="AV38" i="3"/>
  <c r="AW38" i="3" s="1"/>
  <c r="AV37" i="3"/>
  <c r="AW37" i="3" s="1"/>
  <c r="AV36" i="3"/>
  <c r="AW36" i="3" s="1"/>
  <c r="E65" i="4" l="1"/>
  <c r="AT65" i="4" l="1"/>
  <c r="AV18" i="3" l="1"/>
  <c r="AW18" i="3" s="1"/>
  <c r="AV70" i="3" l="1"/>
  <c r="AW70" i="3" s="1"/>
  <c r="AV29" i="3"/>
  <c r="AW29" i="3" s="1"/>
  <c r="AV21" i="3"/>
  <c r="AW21" i="3" s="1"/>
  <c r="AV20" i="3"/>
  <c r="AW20" i="3" s="1"/>
  <c r="AV17" i="3"/>
  <c r="AW17" i="3" s="1"/>
  <c r="AV16" i="3"/>
  <c r="AW16" i="3" s="1"/>
  <c r="AV71" i="3" l="1"/>
  <c r="AW71" i="3" s="1"/>
  <c r="D65" i="4" l="1"/>
  <c r="AU63" i="4" l="1"/>
  <c r="AU64" i="4" s="1"/>
  <c r="AU65" i="4" s="1"/>
  <c r="AV77" i="3"/>
  <c r="AW77" i="3" s="1"/>
  <c r="AV79" i="3"/>
  <c r="AW79" i="3" s="1"/>
  <c r="AV78" i="3"/>
  <c r="AW78" i="3" s="1"/>
  <c r="AV76" i="3"/>
  <c r="AW76" i="3" s="1"/>
  <c r="AV75" i="3"/>
  <c r="AW75" i="3" s="1"/>
  <c r="AV74" i="3"/>
  <c r="AW74" i="3" s="1"/>
  <c r="AV73" i="3"/>
  <c r="AW73" i="3" s="1"/>
  <c r="AV72" i="3"/>
  <c r="AW72" i="3" s="1"/>
  <c r="AV5" i="3"/>
  <c r="AW5" i="3" s="1"/>
  <c r="AV96" i="3" l="1"/>
  <c r="AW96" i="3" s="1"/>
  <c r="AV81" i="3" l="1"/>
  <c r="AW81" i="3" s="1"/>
  <c r="AV80" i="3"/>
  <c r="AW80" i="3" s="1"/>
  <c r="AV15" i="3"/>
  <c r="AW15" i="3" s="1"/>
  <c r="AV14" i="3"/>
  <c r="AW14" i="3" s="1"/>
  <c r="AV13" i="3"/>
  <c r="AW13" i="3" s="1"/>
  <c r="AV82" i="3" l="1"/>
  <c r="AW82" i="3" s="1"/>
  <c r="AV109" i="3"/>
  <c r="AW109" i="3" s="1"/>
  <c r="AV108" i="3"/>
  <c r="AW108" i="3" s="1"/>
  <c r="AV95" i="3"/>
  <c r="AW95" i="3" s="1"/>
  <c r="AV88" i="3"/>
  <c r="AW88" i="3" s="1"/>
  <c r="AV84" i="3"/>
  <c r="AW84" i="3" s="1"/>
  <c r="AV83" i="3"/>
  <c r="AW83" i="3" s="1"/>
  <c r="AV12" i="3"/>
  <c r="AW12" i="3" s="1"/>
  <c r="AV11" i="3"/>
  <c r="AW11" i="3" s="1"/>
  <c r="AV10" i="3"/>
  <c r="AW10" i="3" s="1"/>
  <c r="AV9" i="3"/>
  <c r="AW9" i="3" s="1"/>
  <c r="AV8" i="3"/>
  <c r="AW8" i="3" s="1"/>
  <c r="AV7" i="3"/>
  <c r="AW7" i="3" s="1"/>
  <c r="AV6" i="3"/>
  <c r="AW6" i="3" s="1"/>
  <c r="AV3" i="3"/>
  <c r="AW3" i="3" s="1"/>
  <c r="AV2" i="3"/>
  <c r="AW2" i="3" s="1"/>
  <c r="AU111" i="3" l="1"/>
  <c r="AU112" i="3" s="1"/>
</calcChain>
</file>

<file path=xl/sharedStrings.xml><?xml version="1.0" encoding="utf-8"?>
<sst xmlns="http://schemas.openxmlformats.org/spreadsheetml/2006/main" count="358" uniqueCount="160">
  <si>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</si>
  <si>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</si>
  <si>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</si>
  <si>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</si>
  <si>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</si>
  <si>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</si>
  <si>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</si>
  <si>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</si>
  <si>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</si>
  <si>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</si>
  <si>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</si>
  <si>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</si>
  <si>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</si>
  <si>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</si>
  <si>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</si>
  <si>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</si>
  <si>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</si>
  <si>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</si>
  <si>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</si>
  <si>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</si>
  <si>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</si>
  <si>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</si>
  <si>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</si>
  <si>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</si>
  <si>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</si>
  <si>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</si>
  <si>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</si>
  <si>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</si>
  <si>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</si>
  <si>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</si>
  <si>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</si>
  <si>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</si>
  <si>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</si>
  <si>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</si>
  <si>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</si>
  <si>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</si>
  <si>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</si>
  <si>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</si>
  <si>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</si>
  <si>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</si>
  <si>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</si>
  <si>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</si>
  <si>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</si>
  <si>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</si>
  <si>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</si>
  <si>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</si>
  <si>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</si>
  <si>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</si>
  <si>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</si>
  <si>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</si>
  <si>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</si>
  <si>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</si>
  <si>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</si>
  <si>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</si>
  <si>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</si>
  <si>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</si>
  <si>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</si>
  <si>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</si>
  <si>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</si>
  <si>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</si>
  <si>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</si>
  <si>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</si>
  <si>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</si>
  <si>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</si>
  <si>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</si>
  <si>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</si>
  <si>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</si>
  <si>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</si>
  <si>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</si>
  <si>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</si>
  <si>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</si>
  <si>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</si>
  <si>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</si>
  <si>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</si>
  <si>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</si>
  <si>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</si>
  <si>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</si>
  <si>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</si>
  <si>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</si>
  <si>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</si>
  <si>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</si>
  <si>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</si>
  <si>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</si>
  <si>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</si>
  <si>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</si>
  <si>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</si>
  <si>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</si>
  <si>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</si>
  <si>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</si>
  <si>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</si>
  <si>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</si>
  <si>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</si>
  <si>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</si>
  <si>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</si>
  <si>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</si>
  <si>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</si>
  <si>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</si>
  <si>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</si>
  <si>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</si>
  <si>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</si>
  <si>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</si>
  <si>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</si>
  <si>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</si>
  <si>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</si>
  <si>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</si>
  <si>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</si>
  <si>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</si>
  <si>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</si>
  <si>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</si>
  <si>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</si>
  <si>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</si>
  <si>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</si>
  <si>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</si>
  <si>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</si>
  <si>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</si>
  <si>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</si>
  <si>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</si>
  <si>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</si>
  <si>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</si>
  <si>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</si>
  <si>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</si>
  <si>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</si>
  <si>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</si>
  <si>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</si>
  <si>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</si>
  <si>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</si>
  <si>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</si>
  <si>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</si>
  <si>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</si>
  <si>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</si>
  <si>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</si>
  <si>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</si>
  <si>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</si>
  <si>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</si>
  <si>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</si>
  <si>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</si>
  <si>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</si>
  <si>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</si>
  <si>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</si>
  <si>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</si>
  <si>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</si>
  <si>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</si>
  <si>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</si>
  <si>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</si>
  <si>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</si>
  <si>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</si>
  <si>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</si>
  <si>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</si>
  <si>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</si>
  <si>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</si>
  <si>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</si>
  <si>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</si>
  <si>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</si>
  <si>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</si>
  <si>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</si>
  <si>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</si>
  <si>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</si>
  <si>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</si>
  <si>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</si>
  <si>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CELKEM stav k 28.5.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</si>
</sst>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D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8" max="28" width="23.140625" customWidth="1"/>
    <col min="30" max="30" width="18.5703125" customWidth="1"/>
    <col min="32" max="32" width="9.28515625" customWidth="1"/>
    <col min="34" max="34" width="41.42578125" bestFit="1" customWidth="1"/>
  </cols>
  <sheetData>
    <row r="1" spans="1:30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48" t="s">
        <v>159</v>
      </c>
      <c r="AC1" s="1" t="s">
        <v>29</v>
      </c>
      <c r="AD1" s="2" t="s">
        <v>87</v>
      </c>
    </row>
    <row r="2" spans="1:3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12</v>
      </c>
      <c r="AB2" s="86">
        <f t="shared" ref="AB2:AB39" si="0">SUM(D2:AA2)</f>
        <v>98</v>
      </c>
      <c r="AC2" s="43">
        <f>AB2*195</f>
        <v>19110</v>
      </c>
      <c r="AD2" s="92">
        <v>110955</v>
      </c>
    </row>
    <row r="3" spans="1:3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10</v>
      </c>
      <c r="AB3" s="87">
        <f t="shared" si="0"/>
        <v>64</v>
      </c>
      <c r="AC3" s="5">
        <f t="shared" ref="AC3:AC39" si="1">AB3*195</f>
        <v>12480</v>
      </c>
      <c r="AD3" s="93">
        <v>73905</v>
      </c>
    </row>
    <row r="4" spans="1:3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87">
        <f t="shared" si="0"/>
        <v>41</v>
      </c>
      <c r="AC4" s="5">
        <f t="shared" si="1"/>
        <v>7995</v>
      </c>
      <c r="AD4" s="93">
        <v>46800</v>
      </c>
    </row>
    <row r="5" spans="1:3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3</v>
      </c>
      <c r="AB5" s="87">
        <f t="shared" si="0"/>
        <v>69</v>
      </c>
      <c r="AC5" s="5">
        <f t="shared" si="1"/>
        <v>13455</v>
      </c>
      <c r="AD5" s="93">
        <v>79755</v>
      </c>
    </row>
    <row r="6" spans="1:3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1</v>
      </c>
      <c r="AB6" s="87">
        <f t="shared" si="0"/>
        <v>26</v>
      </c>
      <c r="AC6" s="5">
        <f t="shared" si="1"/>
        <v>5070</v>
      </c>
      <c r="AD6" s="93">
        <v>29835</v>
      </c>
    </row>
    <row r="7" spans="1:3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87">
        <f t="shared" si="0"/>
        <v>24</v>
      </c>
      <c r="AC7" s="5">
        <f t="shared" si="1"/>
        <v>4680</v>
      </c>
      <c r="AD7" s="93">
        <v>27690</v>
      </c>
    </row>
    <row r="8" spans="1:3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87">
        <f t="shared" si="0"/>
        <v>43</v>
      </c>
      <c r="AC8" s="5">
        <f t="shared" si="1"/>
        <v>8385</v>
      </c>
      <c r="AD8" s="93">
        <v>48945</v>
      </c>
    </row>
    <row r="9" spans="1:30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19</v>
      </c>
      <c r="AB9" s="87">
        <f t="shared" si="0"/>
        <v>203</v>
      </c>
      <c r="AC9" s="5">
        <f t="shared" si="1"/>
        <v>39585</v>
      </c>
      <c r="AD9" s="93">
        <v>235755</v>
      </c>
    </row>
    <row r="10" spans="1:30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87">
        <f t="shared" si="0"/>
        <v>199</v>
      </c>
      <c r="AC10" s="5">
        <f t="shared" si="1"/>
        <v>38805</v>
      </c>
      <c r="AD10" s="93">
        <v>231465</v>
      </c>
    </row>
    <row r="11" spans="1:3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87">
        <f t="shared" si="0"/>
        <v>95</v>
      </c>
      <c r="AC11" s="5">
        <f t="shared" si="1"/>
        <v>18525</v>
      </c>
      <c r="AD11" s="93">
        <v>109980</v>
      </c>
    </row>
    <row r="12" spans="1:30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39</v>
      </c>
      <c r="AB12" s="87">
        <f t="shared" si="0"/>
        <v>326.48717948699999</v>
      </c>
      <c r="AC12" s="5">
        <f t="shared" si="1"/>
        <v>63664.999999964995</v>
      </c>
      <c r="AD12" s="93">
        <v>377894.99999978999</v>
      </c>
    </row>
    <row r="13" spans="1:3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87">
        <f t="shared" si="0"/>
        <v>189</v>
      </c>
      <c r="AC13" s="5">
        <f t="shared" si="1"/>
        <v>36855</v>
      </c>
      <c r="AD13" s="93">
        <v>219765</v>
      </c>
    </row>
    <row r="14" spans="1:3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37</v>
      </c>
      <c r="AB14" s="88">
        <f t="shared" si="0"/>
        <v>372.51282051300001</v>
      </c>
      <c r="AC14" s="45">
        <f t="shared" si="1"/>
        <v>72640.000000034997</v>
      </c>
      <c r="AD14" s="94">
        <v>433110.00000021001</v>
      </c>
    </row>
    <row r="15" spans="1:3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28</v>
      </c>
      <c r="AB15" s="86">
        <f t="shared" si="0"/>
        <v>98</v>
      </c>
      <c r="AC15" s="43">
        <f t="shared" si="1"/>
        <v>19110</v>
      </c>
      <c r="AD15" s="92">
        <v>113490</v>
      </c>
    </row>
    <row r="16" spans="1:3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87">
        <f t="shared" si="0"/>
        <v>30</v>
      </c>
      <c r="AC16" s="5">
        <f t="shared" si="1"/>
        <v>5850</v>
      </c>
      <c r="AD16" s="93">
        <v>34905</v>
      </c>
    </row>
    <row r="17" spans="1:3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88">
        <f t="shared" si="0"/>
        <v>31</v>
      </c>
      <c r="AC17" s="45">
        <f t="shared" si="1"/>
        <v>6045</v>
      </c>
      <c r="AD17" s="94">
        <v>35880</v>
      </c>
    </row>
    <row r="18" spans="1:3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86">
        <f t="shared" si="0"/>
        <v>25</v>
      </c>
      <c r="AC18" s="43">
        <f t="shared" si="1"/>
        <v>4875</v>
      </c>
      <c r="AD18" s="92">
        <v>28860</v>
      </c>
    </row>
    <row r="19" spans="1:3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87">
        <f t="shared" si="0"/>
        <v>19</v>
      </c>
      <c r="AC19" s="5">
        <f t="shared" si="1"/>
        <v>3705</v>
      </c>
      <c r="AD19" s="93">
        <v>22035</v>
      </c>
    </row>
    <row r="20" spans="1:3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88">
        <f t="shared" si="0"/>
        <v>26</v>
      </c>
      <c r="AC20" s="45">
        <f t="shared" si="1"/>
        <v>5070</v>
      </c>
      <c r="AD20" s="94">
        <v>30225</v>
      </c>
    </row>
    <row r="21" spans="1:30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89">
        <f t="shared" si="0"/>
        <v>1</v>
      </c>
      <c r="AC21" s="39">
        <f t="shared" si="1"/>
        <v>195</v>
      </c>
      <c r="AD21" s="95">
        <v>1170</v>
      </c>
    </row>
    <row r="22" spans="1:30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87">
        <f t="shared" si="0"/>
        <v>2</v>
      </c>
      <c r="AC22" s="5">
        <f t="shared" si="1"/>
        <v>390</v>
      </c>
      <c r="AD22" s="93">
        <v>2340</v>
      </c>
    </row>
    <row r="23" spans="1:30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/>
      <c r="AB23" s="87">
        <f t="shared" si="0"/>
        <v>19</v>
      </c>
      <c r="AC23" s="5">
        <f t="shared" si="1"/>
        <v>3705</v>
      </c>
      <c r="AD23" s="93">
        <v>22230</v>
      </c>
    </row>
    <row r="24" spans="1:30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/>
      <c r="AB24" s="87">
        <f t="shared" si="0"/>
        <v>22</v>
      </c>
      <c r="AC24" s="5">
        <f t="shared" ref="AC24" si="2">AB24*195</f>
        <v>4290</v>
      </c>
      <c r="AD24" s="93">
        <v>25740</v>
      </c>
    </row>
    <row r="25" spans="1:30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/>
      <c r="AB25" s="87">
        <f t="shared" si="0"/>
        <v>34</v>
      </c>
      <c r="AC25" s="5">
        <f t="shared" ref="AC25:AC26" si="3">AB25*195</f>
        <v>6630</v>
      </c>
      <c r="AD25" s="93">
        <v>39780</v>
      </c>
    </row>
    <row r="26" spans="1:30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/>
      <c r="AB26" s="87">
        <f t="shared" si="0"/>
        <v>67</v>
      </c>
      <c r="AC26" s="5">
        <f t="shared" si="3"/>
        <v>13065</v>
      </c>
      <c r="AD26" s="93">
        <v>78390</v>
      </c>
    </row>
    <row r="27" spans="1:30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87">
        <f t="shared" ref="AB27:AB28" si="4">SUM(D27:AA27)</f>
        <v>7</v>
      </c>
      <c r="AC27" s="5">
        <f t="shared" ref="AC27:AC28" si="5">AB27*195</f>
        <v>1365</v>
      </c>
      <c r="AD27" s="93">
        <v>8190</v>
      </c>
    </row>
    <row r="28" spans="1:30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87">
        <f t="shared" si="4"/>
        <v>96</v>
      </c>
      <c r="AC28" s="5">
        <f t="shared" si="5"/>
        <v>18720</v>
      </c>
      <c r="AD28" s="93">
        <v>110955</v>
      </c>
    </row>
    <row r="29" spans="1:30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87">
        <f t="shared" si="0"/>
        <v>89</v>
      </c>
      <c r="AC29" s="5">
        <f t="shared" si="1"/>
        <v>17355</v>
      </c>
      <c r="AD29" s="93">
        <v>102960</v>
      </c>
    </row>
    <row r="30" spans="1:30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87">
        <f t="shared" si="0"/>
        <v>92</v>
      </c>
      <c r="AC30" s="5">
        <f t="shared" si="1"/>
        <v>17940</v>
      </c>
      <c r="AD30" s="93">
        <v>107640</v>
      </c>
    </row>
    <row r="31" spans="1:30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8</v>
      </c>
      <c r="AB31" s="87">
        <f t="shared" si="0"/>
        <v>82</v>
      </c>
      <c r="AC31" s="5">
        <f t="shared" si="1"/>
        <v>15990</v>
      </c>
      <c r="AD31" s="93">
        <v>95940</v>
      </c>
    </row>
    <row r="32" spans="1:30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87">
        <f t="shared" si="0"/>
        <v>65</v>
      </c>
      <c r="AC32" s="5">
        <f t="shared" si="1"/>
        <v>12675</v>
      </c>
      <c r="AD32" s="93">
        <v>76050</v>
      </c>
    </row>
    <row r="33" spans="1:30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21</v>
      </c>
      <c r="AB33" s="87">
        <f t="shared" si="0"/>
        <v>231</v>
      </c>
      <c r="AC33" s="5">
        <f t="shared" si="1"/>
        <v>45045</v>
      </c>
      <c r="AD33" s="93">
        <v>268320</v>
      </c>
    </row>
    <row r="34" spans="1:30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87">
        <f t="shared" si="0"/>
        <v>104</v>
      </c>
      <c r="AC34" s="5">
        <f t="shared" si="1"/>
        <v>20280</v>
      </c>
      <c r="AD34" s="93">
        <v>121095</v>
      </c>
    </row>
    <row r="35" spans="1:30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26</v>
      </c>
      <c r="AB35" s="87">
        <f t="shared" ref="AB35:AB36" si="6">SUM(D35:AA35)</f>
        <v>257</v>
      </c>
      <c r="AC35" s="5">
        <f t="shared" ref="AC35:AC36" si="7">AB35*195</f>
        <v>50115</v>
      </c>
      <c r="AD35" s="93">
        <v>299715</v>
      </c>
    </row>
    <row r="36" spans="1:30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87">
        <f t="shared" si="6"/>
        <v>151</v>
      </c>
      <c r="AC36" s="5">
        <f t="shared" si="7"/>
        <v>29445</v>
      </c>
      <c r="AD36" s="93">
        <v>175695</v>
      </c>
    </row>
    <row r="37" spans="1:30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87">
        <f t="shared" si="0"/>
        <v>172</v>
      </c>
      <c r="AC37" s="5">
        <f t="shared" si="1"/>
        <v>33540</v>
      </c>
      <c r="AD37" s="93">
        <v>200460</v>
      </c>
    </row>
    <row r="38" spans="1:30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87">
        <f t="shared" si="0"/>
        <v>170</v>
      </c>
      <c r="AC38" s="5">
        <f t="shared" si="1"/>
        <v>33150</v>
      </c>
      <c r="AD38" s="93">
        <v>197925</v>
      </c>
    </row>
    <row r="39" spans="1:30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88">
        <f t="shared" si="0"/>
        <v>197</v>
      </c>
      <c r="AC39" s="45">
        <f t="shared" si="1"/>
        <v>38415</v>
      </c>
      <c r="AD39" s="94">
        <v>229515</v>
      </c>
    </row>
    <row r="40" spans="1:30" ht="15.75" x14ac:dyDescent="0.25">
      <c r="A40" s="57"/>
      <c r="B40" s="58"/>
      <c r="C40" s="28" t="s">
        <v>25</v>
      </c>
      <c r="D40" s="54">
        <f t="shared" ref="D40:AB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Z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8"/>
        <v>370</v>
      </c>
      <c r="AB40" s="56">
        <f t="shared" si="8"/>
        <v>3837</v>
      </c>
      <c r="AC40" s="10"/>
      <c r="AD40" s="10"/>
    </row>
    <row r="41" spans="1:30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B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Z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1"/>
        <v>72150</v>
      </c>
      <c r="AB41" s="12">
        <f t="shared" si="11"/>
        <v>748215</v>
      </c>
      <c r="AC41" s="13"/>
      <c r="AD41" s="13"/>
    </row>
    <row r="42" spans="1:30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5">
        <f>SUM(D42:AA42)</f>
        <v>4455360</v>
      </c>
      <c r="AC42" s="14"/>
      <c r="AD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W112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46" width="8.7109375" customWidth="1"/>
    <col min="47" max="47" width="23.140625" customWidth="1"/>
    <col min="49" max="49" width="10.7109375" customWidth="1"/>
    <col min="51" max="51" width="9.28515625" customWidth="1"/>
  </cols>
  <sheetData>
    <row r="1" spans="1:49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48" t="s">
        <v>159</v>
      </c>
      <c r="AV1" s="52" t="s">
        <v>29</v>
      </c>
      <c r="AW1" s="2" t="s">
        <v>52</v>
      </c>
    </row>
    <row r="2" spans="1:49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49">
        <f>SUM(D2:AT2)</f>
        <v>112</v>
      </c>
      <c r="AV2" s="96">
        <f>AU2*10</f>
        <v>1120</v>
      </c>
      <c r="AW2" s="92">
        <f>AV2*10</f>
        <v>11200</v>
      </c>
    </row>
    <row r="3" spans="1:49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50">
        <f t="shared" ref="AU3:AU109" si="0">SUM(D3:AT3)</f>
        <v>224</v>
      </c>
      <c r="AV3" s="97">
        <f t="shared" ref="AV3:AW109" si="1">AU3*10</f>
        <v>2240</v>
      </c>
      <c r="AW3" s="93">
        <f t="shared" si="1"/>
        <v>22400</v>
      </c>
    </row>
    <row r="4" spans="1:49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50">
        <f t="shared" ref="AU4" si="2">SUM(D4:AT4)</f>
        <v>579</v>
      </c>
      <c r="AV4" s="97">
        <f t="shared" ref="AV4" si="3">AU4*10</f>
        <v>5790</v>
      </c>
      <c r="AW4" s="93">
        <f t="shared" ref="AW4" si="4">AV4*10</f>
        <v>57900</v>
      </c>
    </row>
    <row r="5" spans="1:49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50">
        <f t="shared" ref="AU5" si="5">SUM(D5:AT5)</f>
        <v>304</v>
      </c>
      <c r="AV5" s="97">
        <f t="shared" ref="AV5" si="6">AU5*10</f>
        <v>3040</v>
      </c>
      <c r="AW5" s="93">
        <f t="shared" ref="AW5" si="7">AV5*10</f>
        <v>30400</v>
      </c>
    </row>
    <row r="6" spans="1:49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53">
        <f t="shared" si="0"/>
        <v>759</v>
      </c>
      <c r="AV6" s="98">
        <f t="shared" si="1"/>
        <v>7590</v>
      </c>
      <c r="AW6" s="94">
        <f t="shared" si="1"/>
        <v>75900</v>
      </c>
    </row>
    <row r="7" spans="1:49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51">
        <f t="shared" si="0"/>
        <v>116</v>
      </c>
      <c r="AV7" s="99">
        <f t="shared" si="1"/>
        <v>1160</v>
      </c>
      <c r="AW7" s="95">
        <f t="shared" si="1"/>
        <v>11600</v>
      </c>
    </row>
    <row r="8" spans="1:49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50">
        <f t="shared" si="0"/>
        <v>31</v>
      </c>
      <c r="AV8" s="97">
        <f t="shared" si="1"/>
        <v>310</v>
      </c>
      <c r="AW8" s="93">
        <f t="shared" si="1"/>
        <v>3100</v>
      </c>
    </row>
    <row r="9" spans="1:49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50">
        <f t="shared" si="0"/>
        <v>60</v>
      </c>
      <c r="AV9" s="97">
        <f t="shared" si="1"/>
        <v>600</v>
      </c>
      <c r="AW9" s="93">
        <f t="shared" si="1"/>
        <v>6000</v>
      </c>
    </row>
    <row r="10" spans="1:49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50">
        <f t="shared" si="0"/>
        <v>31</v>
      </c>
      <c r="AV10" s="97">
        <f t="shared" si="1"/>
        <v>310</v>
      </c>
      <c r="AW10" s="93">
        <f t="shared" si="1"/>
        <v>3100</v>
      </c>
    </row>
    <row r="11" spans="1:49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50">
        <f t="shared" si="0"/>
        <v>42</v>
      </c>
      <c r="AV11" s="97">
        <f t="shared" si="1"/>
        <v>420</v>
      </c>
      <c r="AW11" s="93">
        <f t="shared" si="1"/>
        <v>4200</v>
      </c>
    </row>
    <row r="12" spans="1:49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50">
        <f t="shared" si="0"/>
        <v>26</v>
      </c>
      <c r="AV12" s="97">
        <f t="shared" si="1"/>
        <v>260</v>
      </c>
      <c r="AW12" s="93">
        <f t="shared" si="1"/>
        <v>2600</v>
      </c>
    </row>
    <row r="13" spans="1:49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50">
        <f t="shared" si="0"/>
        <v>45</v>
      </c>
      <c r="AV13" s="97">
        <f t="shared" ref="AV13:AV81" si="8">AU13*10</f>
        <v>450</v>
      </c>
      <c r="AW13" s="93">
        <f t="shared" ref="AW13:AW81" si="9">AV13*10</f>
        <v>4500</v>
      </c>
    </row>
    <row r="14" spans="1:49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50">
        <f t="shared" si="0"/>
        <v>4</v>
      </c>
      <c r="AV14" s="97">
        <f t="shared" si="8"/>
        <v>40</v>
      </c>
      <c r="AW14" s="93">
        <f t="shared" si="9"/>
        <v>400</v>
      </c>
    </row>
    <row r="15" spans="1:49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50">
        <f t="shared" si="0"/>
        <v>27</v>
      </c>
      <c r="AV15" s="97">
        <f t="shared" si="8"/>
        <v>270</v>
      </c>
      <c r="AW15" s="93">
        <f t="shared" si="9"/>
        <v>2700</v>
      </c>
    </row>
    <row r="16" spans="1:49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50">
        <f t="shared" ref="AU16:AU70" si="10">SUM(D16:AT16)</f>
        <v>15</v>
      </c>
      <c r="AV16" s="97">
        <f t="shared" ref="AV16:AV70" si="11">AU16*10</f>
        <v>150</v>
      </c>
      <c r="AW16" s="93">
        <f t="shared" ref="AW16:AW70" si="12">AV16*10</f>
        <v>1500</v>
      </c>
    </row>
    <row r="17" spans="1:49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50">
        <f t="shared" si="10"/>
        <v>21</v>
      </c>
      <c r="AV17" s="97">
        <f t="shared" si="11"/>
        <v>210</v>
      </c>
      <c r="AW17" s="93">
        <f t="shared" si="12"/>
        <v>2100</v>
      </c>
    </row>
    <row r="18" spans="1:49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50">
        <f t="shared" ref="AU18" si="13">SUM(D18:AT18)</f>
        <v>33</v>
      </c>
      <c r="AV18" s="97">
        <f t="shared" ref="AV18" si="14">AU18*10</f>
        <v>330</v>
      </c>
      <c r="AW18" s="93">
        <f t="shared" ref="AW18" si="15">AV18*10</f>
        <v>3300</v>
      </c>
    </row>
    <row r="19" spans="1:49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50">
        <f t="shared" ref="AU19" si="16">SUM(D19:AT19)</f>
        <v>14</v>
      </c>
      <c r="AV19" s="97">
        <f t="shared" ref="AV19" si="17">AU19*10</f>
        <v>140</v>
      </c>
      <c r="AW19" s="93">
        <f t="shared" ref="AW19" si="18">AV19*10</f>
        <v>1400</v>
      </c>
    </row>
    <row r="20" spans="1:49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50">
        <f t="shared" si="10"/>
        <v>47</v>
      </c>
      <c r="AV20" s="97">
        <f t="shared" si="11"/>
        <v>470</v>
      </c>
      <c r="AW20" s="93">
        <f t="shared" si="12"/>
        <v>4700</v>
      </c>
    </row>
    <row r="21" spans="1:49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50">
        <f t="shared" si="10"/>
        <v>15</v>
      </c>
      <c r="AV21" s="97">
        <f t="shared" si="11"/>
        <v>150</v>
      </c>
      <c r="AW21" s="93">
        <f t="shared" si="12"/>
        <v>1500</v>
      </c>
    </row>
    <row r="22" spans="1:49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50">
        <f t="shared" ref="AU22:AU28" si="19">SUM(D22:AT22)</f>
        <v>15</v>
      </c>
      <c r="AV22" s="97">
        <f t="shared" ref="AV22:AV28" si="20">AU22*10</f>
        <v>150</v>
      </c>
      <c r="AW22" s="93">
        <f t="shared" ref="AW22:AW28" si="21">AV22*10</f>
        <v>1500</v>
      </c>
    </row>
    <row r="23" spans="1:49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50">
        <f t="shared" si="19"/>
        <v>15</v>
      </c>
      <c r="AV23" s="97">
        <f t="shared" si="20"/>
        <v>150</v>
      </c>
      <c r="AW23" s="93">
        <f t="shared" si="21"/>
        <v>1500</v>
      </c>
    </row>
    <row r="24" spans="1:49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50">
        <f t="shared" si="19"/>
        <v>16</v>
      </c>
      <c r="AV24" s="97">
        <f t="shared" si="20"/>
        <v>160</v>
      </c>
      <c r="AW24" s="93">
        <f t="shared" si="21"/>
        <v>1600</v>
      </c>
    </row>
    <row r="25" spans="1:49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50">
        <f t="shared" si="19"/>
        <v>7</v>
      </c>
      <c r="AV25" s="97">
        <f t="shared" si="20"/>
        <v>70</v>
      </c>
      <c r="AW25" s="93">
        <f t="shared" si="21"/>
        <v>700</v>
      </c>
    </row>
    <row r="26" spans="1:49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50">
        <f t="shared" ref="AU26:AU27" si="22">SUM(D26:AT26)</f>
        <v>11</v>
      </c>
      <c r="AV26" s="97">
        <f t="shared" ref="AV26:AV27" si="23">AU26*10</f>
        <v>110</v>
      </c>
      <c r="AW26" s="93">
        <f t="shared" ref="AW26:AW27" si="24">AV26*10</f>
        <v>1100</v>
      </c>
    </row>
    <row r="27" spans="1:49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50">
        <f t="shared" si="22"/>
        <v>12</v>
      </c>
      <c r="AV27" s="97">
        <f t="shared" si="23"/>
        <v>120</v>
      </c>
      <c r="AW27" s="93">
        <f t="shared" si="24"/>
        <v>1200</v>
      </c>
    </row>
    <row r="28" spans="1:49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50">
        <f t="shared" si="19"/>
        <v>8</v>
      </c>
      <c r="AV28" s="97">
        <f t="shared" si="20"/>
        <v>80</v>
      </c>
      <c r="AW28" s="93">
        <f t="shared" si="21"/>
        <v>800</v>
      </c>
    </row>
    <row r="29" spans="1:49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50">
        <f t="shared" si="10"/>
        <v>2</v>
      </c>
      <c r="AV29" s="97">
        <f t="shared" si="11"/>
        <v>20</v>
      </c>
      <c r="AW29" s="93">
        <f t="shared" si="12"/>
        <v>200</v>
      </c>
    </row>
    <row r="30" spans="1:49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50">
        <f t="shared" ref="AU30:AU35" si="25">SUM(D30:AT30)</f>
        <v>14</v>
      </c>
      <c r="AV30" s="97">
        <f t="shared" ref="AV30:AV35" si="26">AU30*10</f>
        <v>140</v>
      </c>
      <c r="AW30" s="93">
        <f t="shared" ref="AW30:AW35" si="27">AV30*10</f>
        <v>1400</v>
      </c>
    </row>
    <row r="31" spans="1:49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50">
        <f t="shared" si="25"/>
        <v>6</v>
      </c>
      <c r="AV31" s="97">
        <f t="shared" si="26"/>
        <v>60</v>
      </c>
      <c r="AW31" s="93">
        <f t="shared" si="27"/>
        <v>600</v>
      </c>
    </row>
    <row r="32" spans="1:49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50">
        <f t="shared" si="25"/>
        <v>1</v>
      </c>
      <c r="AV32" s="97">
        <f t="shared" si="26"/>
        <v>10</v>
      </c>
      <c r="AW32" s="93">
        <f t="shared" si="27"/>
        <v>100</v>
      </c>
    </row>
    <row r="33" spans="1:49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50">
        <f t="shared" si="25"/>
        <v>1</v>
      </c>
      <c r="AV33" s="97">
        <f t="shared" si="26"/>
        <v>10</v>
      </c>
      <c r="AW33" s="93">
        <f t="shared" si="27"/>
        <v>100</v>
      </c>
    </row>
    <row r="34" spans="1:49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50">
        <f t="shared" si="25"/>
        <v>2</v>
      </c>
      <c r="AV34" s="97">
        <f t="shared" si="26"/>
        <v>20</v>
      </c>
      <c r="AW34" s="93">
        <f t="shared" si="27"/>
        <v>200</v>
      </c>
    </row>
    <row r="35" spans="1:49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50">
        <f t="shared" si="25"/>
        <v>4</v>
      </c>
      <c r="AV35" s="97">
        <f t="shared" si="26"/>
        <v>40</v>
      </c>
      <c r="AW35" s="93">
        <f t="shared" si="27"/>
        <v>400</v>
      </c>
    </row>
    <row r="36" spans="1:49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50">
        <f t="shared" ref="AU36:AU68" si="28">SUM(D36:AT36)</f>
        <v>1</v>
      </c>
      <c r="AV36" s="97">
        <f t="shared" ref="AV36:AV68" si="29">AU36*10</f>
        <v>10</v>
      </c>
      <c r="AW36" s="93">
        <f t="shared" ref="AW36:AW68" si="30">AV36*10</f>
        <v>100</v>
      </c>
    </row>
    <row r="37" spans="1:49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50">
        <f t="shared" si="28"/>
        <v>8</v>
      </c>
      <c r="AV37" s="97">
        <f t="shared" si="29"/>
        <v>80</v>
      </c>
      <c r="AW37" s="93">
        <f t="shared" si="30"/>
        <v>800</v>
      </c>
    </row>
    <row r="38" spans="1:49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70">
        <v>3</v>
      </c>
      <c r="AO38" s="70"/>
      <c r="AP38" s="70"/>
      <c r="AQ38" s="70"/>
      <c r="AR38" s="70"/>
      <c r="AS38" s="70"/>
      <c r="AT38" s="70"/>
      <c r="AU38" s="50">
        <f t="shared" si="28"/>
        <v>24</v>
      </c>
      <c r="AV38" s="97">
        <f t="shared" si="29"/>
        <v>240</v>
      </c>
      <c r="AW38" s="93">
        <f t="shared" si="30"/>
        <v>2400</v>
      </c>
    </row>
    <row r="39" spans="1:49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70"/>
      <c r="AO39" s="70">
        <v>4</v>
      </c>
      <c r="AP39" s="70"/>
      <c r="AQ39" s="70"/>
      <c r="AR39" s="70"/>
      <c r="AS39" s="70"/>
      <c r="AT39" s="70"/>
      <c r="AU39" s="50">
        <f t="shared" ref="AU39" si="31">SUM(D39:AT39)</f>
        <v>27</v>
      </c>
      <c r="AV39" s="97">
        <f t="shared" ref="AV39" si="32">AU39*10</f>
        <v>270</v>
      </c>
      <c r="AW39" s="93">
        <f t="shared" ref="AW39" si="33">AV39*10</f>
        <v>2700</v>
      </c>
    </row>
    <row r="40" spans="1:49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70"/>
      <c r="AO40" s="70"/>
      <c r="AP40" s="70"/>
      <c r="AQ40" s="70"/>
      <c r="AR40" s="70"/>
      <c r="AS40" s="70"/>
      <c r="AT40" s="70"/>
      <c r="AU40" s="50">
        <f t="shared" si="28"/>
        <v>28</v>
      </c>
      <c r="AV40" s="97">
        <f t="shared" si="29"/>
        <v>280</v>
      </c>
      <c r="AW40" s="93">
        <f t="shared" si="30"/>
        <v>2800</v>
      </c>
    </row>
    <row r="41" spans="1:49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70">
        <v>4</v>
      </c>
      <c r="AO41" s="70"/>
      <c r="AP41" s="70"/>
      <c r="AQ41" s="70"/>
      <c r="AR41" s="70"/>
      <c r="AS41" s="70"/>
      <c r="AT41" s="70"/>
      <c r="AU41" s="50">
        <f t="shared" ref="AU41" si="34">SUM(D41:AT41)</f>
        <v>40</v>
      </c>
      <c r="AV41" s="97">
        <f t="shared" ref="AV41" si="35">AU41*10</f>
        <v>400</v>
      </c>
      <c r="AW41" s="93">
        <f t="shared" ref="AW41" si="36">AV41*10</f>
        <v>4000</v>
      </c>
    </row>
    <row r="42" spans="1:49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70">
        <v>5</v>
      </c>
      <c r="AO42" s="70"/>
      <c r="AP42" s="70"/>
      <c r="AQ42" s="70"/>
      <c r="AR42" s="70"/>
      <c r="AS42" s="70"/>
      <c r="AT42" s="70"/>
      <c r="AU42" s="50">
        <f t="shared" si="28"/>
        <v>33</v>
      </c>
      <c r="AV42" s="97">
        <f t="shared" si="29"/>
        <v>330</v>
      </c>
      <c r="AW42" s="93">
        <f t="shared" si="30"/>
        <v>3300</v>
      </c>
    </row>
    <row r="43" spans="1:49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70"/>
      <c r="AO43" s="70">
        <v>2</v>
      </c>
      <c r="AP43" s="70"/>
      <c r="AQ43" s="70"/>
      <c r="AR43" s="70"/>
      <c r="AS43" s="70"/>
      <c r="AT43" s="70"/>
      <c r="AU43" s="50">
        <f t="shared" ref="AU43:AU47" si="37">SUM(D43:AT43)</f>
        <v>23</v>
      </c>
      <c r="AV43" s="97">
        <f t="shared" ref="AV43:AV47" si="38">AU43*10</f>
        <v>230</v>
      </c>
      <c r="AW43" s="93">
        <f t="shared" ref="AW43:AW47" si="39">AV43*10</f>
        <v>2300</v>
      </c>
    </row>
    <row r="44" spans="1:49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70"/>
      <c r="AO44" s="70">
        <v>3</v>
      </c>
      <c r="AP44" s="70"/>
      <c r="AQ44" s="70"/>
      <c r="AR44" s="70"/>
      <c r="AS44" s="70"/>
      <c r="AT44" s="70"/>
      <c r="AU44" s="50">
        <f t="shared" si="37"/>
        <v>28</v>
      </c>
      <c r="AV44" s="97">
        <f t="shared" si="38"/>
        <v>280</v>
      </c>
      <c r="AW44" s="93">
        <f t="shared" si="39"/>
        <v>2800</v>
      </c>
    </row>
    <row r="45" spans="1:49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50">
        <f t="shared" ref="AU45" si="40">SUM(D45:AT45)</f>
        <v>2</v>
      </c>
      <c r="AV45" s="97">
        <f t="shared" ref="AV45" si="41">AU45*10</f>
        <v>20</v>
      </c>
      <c r="AW45" s="93">
        <f t="shared" ref="AW45" si="42">AV45*10</f>
        <v>200</v>
      </c>
    </row>
    <row r="46" spans="1:49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70"/>
      <c r="AO46" s="70">
        <v>3</v>
      </c>
      <c r="AP46" s="70"/>
      <c r="AQ46" s="70"/>
      <c r="AR46" s="70"/>
      <c r="AS46" s="70"/>
      <c r="AT46" s="70"/>
      <c r="AU46" s="50">
        <f t="shared" si="37"/>
        <v>31</v>
      </c>
      <c r="AV46" s="97">
        <f t="shared" si="38"/>
        <v>310</v>
      </c>
      <c r="AW46" s="93">
        <f t="shared" si="39"/>
        <v>3100</v>
      </c>
    </row>
    <row r="47" spans="1:49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70">
        <v>10</v>
      </c>
      <c r="AO47" s="70"/>
      <c r="AP47" s="70"/>
      <c r="AQ47" s="70"/>
      <c r="AR47" s="70"/>
      <c r="AS47" s="70"/>
      <c r="AT47" s="70"/>
      <c r="AU47" s="50">
        <f t="shared" si="37"/>
        <v>43</v>
      </c>
      <c r="AV47" s="97">
        <f t="shared" si="38"/>
        <v>430</v>
      </c>
      <c r="AW47" s="93">
        <f t="shared" si="39"/>
        <v>4300</v>
      </c>
    </row>
    <row r="48" spans="1:49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70"/>
      <c r="AO48" s="70">
        <v>3</v>
      </c>
      <c r="AP48" s="70"/>
      <c r="AQ48" s="70"/>
      <c r="AR48" s="70"/>
      <c r="AS48" s="70"/>
      <c r="AT48" s="70"/>
      <c r="AU48" s="50">
        <f t="shared" ref="AU48:AU54" si="43">SUM(D48:AT48)</f>
        <v>26</v>
      </c>
      <c r="AV48" s="97">
        <f t="shared" ref="AV48:AV54" si="44">AU48*10</f>
        <v>260</v>
      </c>
      <c r="AW48" s="93">
        <f t="shared" ref="AW48:AW54" si="45">AV48*10</f>
        <v>2600</v>
      </c>
    </row>
    <row r="49" spans="1:49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70"/>
      <c r="AO49" s="70"/>
      <c r="AP49" s="70"/>
      <c r="AQ49" s="70"/>
      <c r="AR49" s="70"/>
      <c r="AS49" s="70"/>
      <c r="AT49" s="70"/>
      <c r="AU49" s="50">
        <f t="shared" si="43"/>
        <v>36</v>
      </c>
      <c r="AV49" s="97">
        <f t="shared" si="44"/>
        <v>360</v>
      </c>
      <c r="AW49" s="93">
        <f t="shared" si="45"/>
        <v>3600</v>
      </c>
    </row>
    <row r="50" spans="1:49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70"/>
      <c r="AO50" s="70">
        <v>4</v>
      </c>
      <c r="AP50" s="70"/>
      <c r="AQ50" s="70"/>
      <c r="AR50" s="70"/>
      <c r="AS50" s="70"/>
      <c r="AT50" s="70"/>
      <c r="AU50" s="50">
        <f t="shared" si="43"/>
        <v>30</v>
      </c>
      <c r="AV50" s="97">
        <f t="shared" si="44"/>
        <v>300</v>
      </c>
      <c r="AW50" s="93">
        <f t="shared" si="45"/>
        <v>3000</v>
      </c>
    </row>
    <row r="51" spans="1:49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70"/>
      <c r="AO51" s="70"/>
      <c r="AP51" s="70"/>
      <c r="AQ51" s="70"/>
      <c r="AR51" s="70"/>
      <c r="AS51" s="70"/>
      <c r="AT51" s="70"/>
      <c r="AU51" s="50">
        <f t="shared" si="43"/>
        <v>45</v>
      </c>
      <c r="AV51" s="97">
        <f t="shared" si="44"/>
        <v>450</v>
      </c>
      <c r="AW51" s="93">
        <f t="shared" si="45"/>
        <v>4500</v>
      </c>
    </row>
    <row r="52" spans="1:49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70"/>
      <c r="AO52" s="70">
        <v>14</v>
      </c>
      <c r="AP52" s="70"/>
      <c r="AQ52" s="70"/>
      <c r="AR52" s="70"/>
      <c r="AS52" s="70"/>
      <c r="AT52" s="70"/>
      <c r="AU52" s="50">
        <f t="shared" si="43"/>
        <v>72</v>
      </c>
      <c r="AV52" s="97">
        <f t="shared" si="44"/>
        <v>720</v>
      </c>
      <c r="AW52" s="93">
        <f t="shared" si="45"/>
        <v>7200</v>
      </c>
    </row>
    <row r="53" spans="1:49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70">
        <v>7</v>
      </c>
      <c r="AO53" s="70"/>
      <c r="AP53" s="70"/>
      <c r="AQ53" s="70"/>
      <c r="AR53" s="70"/>
      <c r="AS53" s="70"/>
      <c r="AT53" s="70"/>
      <c r="AU53" s="50">
        <f t="shared" si="43"/>
        <v>44</v>
      </c>
      <c r="AV53" s="97">
        <f t="shared" si="44"/>
        <v>440</v>
      </c>
      <c r="AW53" s="93">
        <f t="shared" si="45"/>
        <v>4400</v>
      </c>
    </row>
    <row r="54" spans="1:49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70">
        <v>6</v>
      </c>
      <c r="AO54" s="70"/>
      <c r="AP54" s="70"/>
      <c r="AQ54" s="70"/>
      <c r="AR54" s="70"/>
      <c r="AS54" s="70"/>
      <c r="AT54" s="70"/>
      <c r="AU54" s="50">
        <f t="shared" si="43"/>
        <v>36</v>
      </c>
      <c r="AV54" s="97">
        <f t="shared" si="44"/>
        <v>360</v>
      </c>
      <c r="AW54" s="93">
        <f t="shared" si="45"/>
        <v>3600</v>
      </c>
    </row>
    <row r="55" spans="1:49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70">
        <v>3</v>
      </c>
      <c r="AO55" s="70"/>
      <c r="AP55" s="70"/>
      <c r="AQ55" s="70"/>
      <c r="AR55" s="70"/>
      <c r="AS55" s="70"/>
      <c r="AT55" s="70"/>
      <c r="AU55" s="50">
        <f t="shared" si="28"/>
        <v>28</v>
      </c>
      <c r="AV55" s="97">
        <f t="shared" si="29"/>
        <v>280</v>
      </c>
      <c r="AW55" s="93">
        <f t="shared" si="30"/>
        <v>2800</v>
      </c>
    </row>
    <row r="56" spans="1:49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70">
        <v>1</v>
      </c>
      <c r="AO56" s="70"/>
      <c r="AP56" s="70"/>
      <c r="AQ56" s="70"/>
      <c r="AR56" s="70"/>
      <c r="AS56" s="70"/>
      <c r="AT56" s="70"/>
      <c r="AU56" s="50">
        <f t="shared" si="28"/>
        <v>18</v>
      </c>
      <c r="AV56" s="97">
        <f t="shared" si="29"/>
        <v>180</v>
      </c>
      <c r="AW56" s="93">
        <f t="shared" si="30"/>
        <v>1800</v>
      </c>
    </row>
    <row r="57" spans="1:49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70"/>
      <c r="AO57" s="70">
        <v>2</v>
      </c>
      <c r="AP57" s="70"/>
      <c r="AQ57" s="70"/>
      <c r="AR57" s="70"/>
      <c r="AS57" s="70"/>
      <c r="AT57" s="70"/>
      <c r="AU57" s="50">
        <f t="shared" ref="AU57:AU67" si="46">SUM(D57:AT57)</f>
        <v>14</v>
      </c>
      <c r="AV57" s="97">
        <f t="shared" ref="AV57:AV67" si="47">AU57*10</f>
        <v>140</v>
      </c>
      <c r="AW57" s="93">
        <f t="shared" ref="AW57:AW67" si="48">AV57*10</f>
        <v>1400</v>
      </c>
    </row>
    <row r="58" spans="1:49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50">
        <f t="shared" si="46"/>
        <v>3</v>
      </c>
      <c r="AV58" s="97">
        <f t="shared" si="47"/>
        <v>30</v>
      </c>
      <c r="AW58" s="93">
        <f t="shared" si="48"/>
        <v>300</v>
      </c>
    </row>
    <row r="59" spans="1:49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70"/>
      <c r="AO59" s="70"/>
      <c r="AP59" s="70"/>
      <c r="AQ59" s="70"/>
      <c r="AR59" s="70"/>
      <c r="AS59" s="70"/>
      <c r="AT59" s="70"/>
      <c r="AU59" s="50">
        <f t="shared" si="46"/>
        <v>16</v>
      </c>
      <c r="AV59" s="97">
        <f t="shared" si="47"/>
        <v>160</v>
      </c>
      <c r="AW59" s="93">
        <f t="shared" si="48"/>
        <v>1600</v>
      </c>
    </row>
    <row r="60" spans="1:49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70">
        <v>39</v>
      </c>
      <c r="AO60" s="70"/>
      <c r="AP60" s="70"/>
      <c r="AQ60" s="70">
        <v>15</v>
      </c>
      <c r="AR60" s="70"/>
      <c r="AS60" s="70"/>
      <c r="AT60" s="70"/>
      <c r="AU60" s="50">
        <f t="shared" si="46"/>
        <v>195</v>
      </c>
      <c r="AV60" s="97">
        <f t="shared" si="47"/>
        <v>1950</v>
      </c>
      <c r="AW60" s="93">
        <f t="shared" si="48"/>
        <v>19500</v>
      </c>
    </row>
    <row r="61" spans="1:49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70"/>
      <c r="AO61" s="70"/>
      <c r="AP61" s="70"/>
      <c r="AQ61" s="70">
        <v>3</v>
      </c>
      <c r="AR61" s="70"/>
      <c r="AS61" s="70"/>
      <c r="AT61" s="70"/>
      <c r="AU61" s="50">
        <f t="shared" si="46"/>
        <v>11</v>
      </c>
      <c r="AV61" s="97">
        <f t="shared" si="47"/>
        <v>110</v>
      </c>
      <c r="AW61" s="93">
        <f t="shared" si="48"/>
        <v>1100</v>
      </c>
    </row>
    <row r="62" spans="1:49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70"/>
      <c r="AO62" s="70"/>
      <c r="AP62" s="70"/>
      <c r="AQ62" s="70">
        <v>2</v>
      </c>
      <c r="AR62" s="70"/>
      <c r="AS62" s="70"/>
      <c r="AT62" s="70"/>
      <c r="AU62" s="50">
        <f t="shared" ref="AU62:AU63" si="49">SUM(D62:AT62)</f>
        <v>40</v>
      </c>
      <c r="AV62" s="97">
        <f t="shared" ref="AV62:AV63" si="50">AU62*10</f>
        <v>400</v>
      </c>
      <c r="AW62" s="93">
        <f t="shared" ref="AW62:AW63" si="51">AV62*10</f>
        <v>4000</v>
      </c>
    </row>
    <row r="63" spans="1:49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70"/>
      <c r="AO63" s="70"/>
      <c r="AP63" s="70"/>
      <c r="AQ63" s="70"/>
      <c r="AR63" s="70"/>
      <c r="AS63" s="70"/>
      <c r="AT63" s="70"/>
      <c r="AU63" s="50">
        <f t="shared" si="49"/>
        <v>20</v>
      </c>
      <c r="AV63" s="97">
        <f t="shared" si="50"/>
        <v>200</v>
      </c>
      <c r="AW63" s="93">
        <f t="shared" si="51"/>
        <v>2000</v>
      </c>
    </row>
    <row r="64" spans="1:49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70">
        <v>4</v>
      </c>
      <c r="AO64" s="70"/>
      <c r="AP64" s="70"/>
      <c r="AQ64" s="70"/>
      <c r="AR64" s="70"/>
      <c r="AS64" s="70"/>
      <c r="AT64" s="70"/>
      <c r="AU64" s="50">
        <f t="shared" si="46"/>
        <v>22</v>
      </c>
      <c r="AV64" s="97">
        <f t="shared" si="47"/>
        <v>220</v>
      </c>
      <c r="AW64" s="93">
        <f t="shared" si="48"/>
        <v>2200</v>
      </c>
    </row>
    <row r="65" spans="1:49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70"/>
      <c r="AO65" s="70"/>
      <c r="AP65" s="70"/>
      <c r="AQ65" s="70"/>
      <c r="AR65" s="70"/>
      <c r="AS65" s="70"/>
      <c r="AT65" s="70"/>
      <c r="AU65" s="50">
        <f t="shared" si="46"/>
        <v>35</v>
      </c>
      <c r="AV65" s="97">
        <f t="shared" si="47"/>
        <v>350</v>
      </c>
      <c r="AW65" s="93">
        <f t="shared" si="48"/>
        <v>3500</v>
      </c>
    </row>
    <row r="66" spans="1:49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50">
        <f t="shared" si="46"/>
        <v>10</v>
      </c>
      <c r="AV66" s="97">
        <f t="shared" si="47"/>
        <v>100</v>
      </c>
      <c r="AW66" s="93">
        <f t="shared" si="48"/>
        <v>1000</v>
      </c>
    </row>
    <row r="67" spans="1:49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70"/>
      <c r="AO67" s="70">
        <v>13</v>
      </c>
      <c r="AP67" s="70"/>
      <c r="AQ67" s="70"/>
      <c r="AR67" s="70">
        <v>3</v>
      </c>
      <c r="AS67" s="70"/>
      <c r="AT67" s="70"/>
      <c r="AU67" s="50">
        <f t="shared" si="46"/>
        <v>75</v>
      </c>
      <c r="AV67" s="97">
        <f t="shared" si="47"/>
        <v>750</v>
      </c>
      <c r="AW67" s="93">
        <f t="shared" si="48"/>
        <v>7500</v>
      </c>
    </row>
    <row r="68" spans="1:49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70"/>
      <c r="AO68" s="70">
        <v>13</v>
      </c>
      <c r="AP68" s="70"/>
      <c r="AQ68" s="70"/>
      <c r="AR68" s="70">
        <v>13</v>
      </c>
      <c r="AS68" s="70"/>
      <c r="AT68" s="70"/>
      <c r="AU68" s="50">
        <f t="shared" si="28"/>
        <v>95</v>
      </c>
      <c r="AV68" s="97">
        <f t="shared" si="29"/>
        <v>950</v>
      </c>
      <c r="AW68" s="93">
        <f t="shared" si="30"/>
        <v>9500</v>
      </c>
    </row>
    <row r="69" spans="1:49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70"/>
      <c r="AO69" s="70">
        <v>13</v>
      </c>
      <c r="AP69" s="70"/>
      <c r="AQ69" s="70"/>
      <c r="AR69" s="70">
        <v>21</v>
      </c>
      <c r="AS69" s="70"/>
      <c r="AT69" s="70"/>
      <c r="AU69" s="50">
        <f t="shared" ref="AU69" si="52">SUM(D69:AT69)</f>
        <v>144</v>
      </c>
      <c r="AV69" s="97">
        <f t="shared" ref="AV69" si="53">AU69*10</f>
        <v>1440</v>
      </c>
      <c r="AW69" s="93">
        <f t="shared" ref="AW69" si="54">AV69*10</f>
        <v>14400</v>
      </c>
    </row>
    <row r="70" spans="1:49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70"/>
      <c r="AO70" s="70"/>
      <c r="AP70" s="70"/>
      <c r="AQ70" s="70"/>
      <c r="AR70" s="70">
        <v>1</v>
      </c>
      <c r="AS70" s="70"/>
      <c r="AT70" s="70"/>
      <c r="AU70" s="50">
        <f t="shared" si="10"/>
        <v>68</v>
      </c>
      <c r="AV70" s="97">
        <f t="shared" si="11"/>
        <v>680</v>
      </c>
      <c r="AW70" s="93">
        <f t="shared" si="12"/>
        <v>6800</v>
      </c>
    </row>
    <row r="71" spans="1:49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50">
        <f t="shared" ref="AU71" si="55">SUM(D71:AT71)</f>
        <v>39</v>
      </c>
      <c r="AV71" s="97">
        <f t="shared" ref="AV71" si="56">AU71*10</f>
        <v>390</v>
      </c>
      <c r="AW71" s="93">
        <f t="shared" ref="AW71" si="57">AV71*10</f>
        <v>3900</v>
      </c>
    </row>
    <row r="72" spans="1:49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50">
        <f t="shared" ref="AU72:AU79" si="58">SUM(D72:AT72)</f>
        <v>42</v>
      </c>
      <c r="AV72" s="97">
        <f t="shared" ref="AV72:AV79" si="59">AU72*10</f>
        <v>420</v>
      </c>
      <c r="AW72" s="93">
        <f t="shared" ref="AW72:AW79" si="60">AV72*10</f>
        <v>4200</v>
      </c>
    </row>
    <row r="73" spans="1:49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70">
        <v>4</v>
      </c>
      <c r="AO73" s="70"/>
      <c r="AP73" s="70"/>
      <c r="AQ73" s="70"/>
      <c r="AR73" s="70"/>
      <c r="AS73" s="70"/>
      <c r="AT73" s="70"/>
      <c r="AU73" s="50">
        <f t="shared" si="58"/>
        <v>363</v>
      </c>
      <c r="AV73" s="97">
        <f t="shared" si="59"/>
        <v>3630</v>
      </c>
      <c r="AW73" s="93">
        <f t="shared" si="60"/>
        <v>36300</v>
      </c>
    </row>
    <row r="74" spans="1:49" ht="15.75" x14ac:dyDescent="0.25">
      <c r="A74" s="27"/>
      <c r="B74" s="31"/>
      <c r="C74" s="21" t="s">
        <v>158</v>
      </c>
      <c r="D74" s="15"/>
      <c r="E74" s="3"/>
      <c r="F74" s="4"/>
      <c r="G74" s="4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>
        <v>50</v>
      </c>
      <c r="AO74" s="70"/>
      <c r="AP74" s="70"/>
      <c r="AQ74" s="70"/>
      <c r="AR74" s="70"/>
      <c r="AS74" s="70"/>
      <c r="AT74" s="70"/>
      <c r="AU74" s="50">
        <f t="shared" si="58"/>
        <v>50</v>
      </c>
      <c r="AV74" s="97">
        <f t="shared" si="59"/>
        <v>500</v>
      </c>
      <c r="AW74" s="93">
        <f t="shared" si="60"/>
        <v>5000</v>
      </c>
    </row>
    <row r="75" spans="1:49" ht="15.75" x14ac:dyDescent="0.25">
      <c r="A75" s="27"/>
      <c r="B75" s="31" t="s">
        <v>46</v>
      </c>
      <c r="C75" s="21" t="s">
        <v>10</v>
      </c>
      <c r="D75" s="15"/>
      <c r="E75" s="3"/>
      <c r="F75" s="4"/>
      <c r="G75" s="4">
        <v>5</v>
      </c>
      <c r="H75" s="70"/>
      <c r="I75" s="70"/>
      <c r="J75" s="70"/>
      <c r="K75" s="70"/>
      <c r="L75" s="70">
        <v>9</v>
      </c>
      <c r="M75" s="70"/>
      <c r="N75" s="70"/>
      <c r="O75" s="70">
        <v>19</v>
      </c>
      <c r="P75" s="70"/>
      <c r="Q75" s="70"/>
      <c r="R75" s="70"/>
      <c r="S75" s="70"/>
      <c r="T75" s="70">
        <v>23</v>
      </c>
      <c r="U75" s="70"/>
      <c r="V75" s="70"/>
      <c r="W75" s="70"/>
      <c r="X75" s="70">
        <v>35</v>
      </c>
      <c r="Y75" s="70"/>
      <c r="Z75" s="70"/>
      <c r="AA75" s="70"/>
      <c r="AB75" s="70">
        <v>30</v>
      </c>
      <c r="AC75" s="70"/>
      <c r="AD75" s="70">
        <v>18</v>
      </c>
      <c r="AE75" s="70"/>
      <c r="AF75" s="70"/>
      <c r="AG75" s="70"/>
      <c r="AH75" s="70">
        <v>20</v>
      </c>
      <c r="AI75" s="70"/>
      <c r="AJ75" s="70"/>
      <c r="AK75" s="70">
        <v>27</v>
      </c>
      <c r="AL75" s="70"/>
      <c r="AM75" s="70"/>
      <c r="AN75" s="70">
        <v>29</v>
      </c>
      <c r="AO75" s="70"/>
      <c r="AP75" s="70"/>
      <c r="AQ75" s="70">
        <v>6</v>
      </c>
      <c r="AR75" s="70"/>
      <c r="AS75" s="70"/>
      <c r="AT75" s="70"/>
      <c r="AU75" s="50">
        <f t="shared" si="58"/>
        <v>221</v>
      </c>
      <c r="AV75" s="97">
        <f t="shared" si="59"/>
        <v>2210</v>
      </c>
      <c r="AW75" s="93">
        <f t="shared" si="60"/>
        <v>22100</v>
      </c>
    </row>
    <row r="76" spans="1:49" ht="15.75" x14ac:dyDescent="0.25">
      <c r="A76" s="27"/>
      <c r="B76" s="31" t="s">
        <v>62</v>
      </c>
      <c r="C76" s="21" t="s">
        <v>71</v>
      </c>
      <c r="D76" s="15"/>
      <c r="E76" s="3"/>
      <c r="F76" s="4"/>
      <c r="G76" s="4">
        <v>1</v>
      </c>
      <c r="H76" s="70"/>
      <c r="I76" s="70"/>
      <c r="J76" s="70"/>
      <c r="K76" s="70"/>
      <c r="L76" s="70">
        <v>1</v>
      </c>
      <c r="M76" s="70"/>
      <c r="N76" s="70"/>
      <c r="O76" s="70">
        <v>2</v>
      </c>
      <c r="P76" s="70"/>
      <c r="Q76" s="70"/>
      <c r="R76" s="70"/>
      <c r="S76" s="70"/>
      <c r="T76" s="70">
        <v>8</v>
      </c>
      <c r="U76" s="70"/>
      <c r="V76" s="70"/>
      <c r="W76" s="70"/>
      <c r="X76" s="70">
        <v>2</v>
      </c>
      <c r="Y76" s="70"/>
      <c r="Z76" s="70"/>
      <c r="AA76" s="70"/>
      <c r="AB76" s="70">
        <v>6</v>
      </c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50">
        <f t="shared" si="58"/>
        <v>20</v>
      </c>
      <c r="AV76" s="97">
        <f t="shared" si="59"/>
        <v>200</v>
      </c>
      <c r="AW76" s="93">
        <f t="shared" si="60"/>
        <v>2000</v>
      </c>
    </row>
    <row r="77" spans="1:49" ht="15.75" x14ac:dyDescent="0.25">
      <c r="A77" s="27"/>
      <c r="B77" s="31"/>
      <c r="C77" s="21" t="s">
        <v>78</v>
      </c>
      <c r="D77" s="15"/>
      <c r="E77" s="3"/>
      <c r="F77" s="4"/>
      <c r="G77" s="4"/>
      <c r="H77" s="70"/>
      <c r="I77" s="70"/>
      <c r="J77" s="70"/>
      <c r="K77" s="70"/>
      <c r="L77" s="70">
        <v>2</v>
      </c>
      <c r="M77" s="70"/>
      <c r="N77" s="70"/>
      <c r="O77" s="70">
        <v>10</v>
      </c>
      <c r="P77" s="70"/>
      <c r="Q77" s="70"/>
      <c r="R77" s="70"/>
      <c r="S77" s="70"/>
      <c r="T77" s="70">
        <v>6</v>
      </c>
      <c r="U77" s="70"/>
      <c r="V77" s="70"/>
      <c r="W77" s="70"/>
      <c r="X77" s="70">
        <v>6</v>
      </c>
      <c r="Y77" s="70"/>
      <c r="Z77" s="70"/>
      <c r="AA77" s="70"/>
      <c r="AB77" s="70">
        <v>10</v>
      </c>
      <c r="AC77" s="70"/>
      <c r="AD77" s="70"/>
      <c r="AE77" s="70">
        <v>3</v>
      </c>
      <c r="AF77" s="70"/>
      <c r="AG77" s="70">
        <v>7</v>
      </c>
      <c r="AH77" s="70"/>
      <c r="AI77" s="70"/>
      <c r="AJ77" s="70">
        <v>2</v>
      </c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50">
        <f t="shared" ref="AU77" si="61">SUM(D77:AT77)</f>
        <v>46</v>
      </c>
      <c r="AV77" s="97">
        <f t="shared" ref="AV77" si="62">AU77*10</f>
        <v>460</v>
      </c>
      <c r="AW77" s="93">
        <f t="shared" ref="AW77" si="63">AV77*10</f>
        <v>4600</v>
      </c>
    </row>
    <row r="78" spans="1:49" ht="15.75" x14ac:dyDescent="0.25">
      <c r="A78" s="27"/>
      <c r="B78" s="31" t="s">
        <v>47</v>
      </c>
      <c r="C78" s="21" t="s">
        <v>72</v>
      </c>
      <c r="D78" s="15"/>
      <c r="E78" s="3"/>
      <c r="F78" s="4"/>
      <c r="G78" s="4">
        <v>1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50">
        <f t="shared" si="58"/>
        <v>1</v>
      </c>
      <c r="AV78" s="97">
        <f t="shared" si="59"/>
        <v>10</v>
      </c>
      <c r="AW78" s="93">
        <f t="shared" si="60"/>
        <v>100</v>
      </c>
    </row>
    <row r="79" spans="1:49" ht="15.75" x14ac:dyDescent="0.25">
      <c r="A79" s="27"/>
      <c r="B79" s="31"/>
      <c r="C79" s="21" t="s">
        <v>73</v>
      </c>
      <c r="D79" s="15"/>
      <c r="E79" s="3"/>
      <c r="F79" s="4"/>
      <c r="G79" s="4">
        <v>4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50">
        <f t="shared" si="58"/>
        <v>4</v>
      </c>
      <c r="AV79" s="97">
        <f t="shared" si="59"/>
        <v>40</v>
      </c>
      <c r="AW79" s="93">
        <f t="shared" si="60"/>
        <v>400</v>
      </c>
    </row>
    <row r="80" spans="1:49" ht="15.75" x14ac:dyDescent="0.25">
      <c r="A80" s="27"/>
      <c r="B80" s="31"/>
      <c r="C80" s="21" t="s">
        <v>74</v>
      </c>
      <c r="D80" s="15"/>
      <c r="E80" s="3"/>
      <c r="F80" s="4"/>
      <c r="G80" s="4">
        <v>1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50">
        <f t="shared" si="0"/>
        <v>1</v>
      </c>
      <c r="AV80" s="97">
        <f t="shared" si="8"/>
        <v>10</v>
      </c>
      <c r="AW80" s="93">
        <f t="shared" si="9"/>
        <v>100</v>
      </c>
    </row>
    <row r="81" spans="1:49" ht="15.75" x14ac:dyDescent="0.25">
      <c r="A81" s="27"/>
      <c r="B81" s="31"/>
      <c r="C81" s="21" t="s">
        <v>30</v>
      </c>
      <c r="D81" s="15"/>
      <c r="E81" s="3"/>
      <c r="F81" s="4"/>
      <c r="G81" s="4"/>
      <c r="H81" s="70"/>
      <c r="I81" s="70">
        <v>11</v>
      </c>
      <c r="J81" s="70"/>
      <c r="K81" s="70"/>
      <c r="L81" s="70"/>
      <c r="M81" s="70"/>
      <c r="N81" s="70">
        <v>22</v>
      </c>
      <c r="O81" s="70"/>
      <c r="P81" s="70"/>
      <c r="Q81" s="70"/>
      <c r="R81" s="70"/>
      <c r="S81" s="70">
        <v>28</v>
      </c>
      <c r="T81" s="70"/>
      <c r="U81" s="70"/>
      <c r="V81" s="70"/>
      <c r="W81" s="70">
        <v>42</v>
      </c>
      <c r="X81" s="70"/>
      <c r="Y81" s="70"/>
      <c r="Z81" s="70"/>
      <c r="AA81" s="70">
        <v>47</v>
      </c>
      <c r="AB81" s="70"/>
      <c r="AC81" s="70"/>
      <c r="AD81" s="70"/>
      <c r="AE81" s="70">
        <v>21</v>
      </c>
      <c r="AF81" s="70"/>
      <c r="AG81" s="70">
        <v>24</v>
      </c>
      <c r="AH81" s="70"/>
      <c r="AI81" s="70"/>
      <c r="AJ81" s="70">
        <v>33</v>
      </c>
      <c r="AK81" s="70"/>
      <c r="AL81" s="70"/>
      <c r="AM81" s="70">
        <v>22</v>
      </c>
      <c r="AN81" s="70">
        <v>6</v>
      </c>
      <c r="AO81" s="70"/>
      <c r="AP81" s="70">
        <v>1</v>
      </c>
      <c r="AQ81" s="70"/>
      <c r="AR81" s="70"/>
      <c r="AS81" s="70"/>
      <c r="AT81" s="70"/>
      <c r="AU81" s="50">
        <f t="shared" si="0"/>
        <v>257</v>
      </c>
      <c r="AV81" s="97">
        <f t="shared" si="8"/>
        <v>2570</v>
      </c>
      <c r="AW81" s="93">
        <f t="shared" si="9"/>
        <v>25700</v>
      </c>
    </row>
    <row r="82" spans="1:49" ht="15.75" x14ac:dyDescent="0.25">
      <c r="A82" s="27"/>
      <c r="B82" s="31" t="s">
        <v>48</v>
      </c>
      <c r="C82" s="21" t="s">
        <v>97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>
        <v>4</v>
      </c>
      <c r="O82" s="70"/>
      <c r="P82" s="70"/>
      <c r="Q82" s="70"/>
      <c r="R82" s="70"/>
      <c r="S82" s="70"/>
      <c r="T82" s="70"/>
      <c r="U82" s="70">
        <v>5</v>
      </c>
      <c r="V82" s="70"/>
      <c r="W82" s="70">
        <v>8</v>
      </c>
      <c r="X82" s="70"/>
      <c r="Y82" s="70"/>
      <c r="Z82" s="70"/>
      <c r="AA82" s="70">
        <v>7</v>
      </c>
      <c r="AB82" s="70"/>
      <c r="AC82" s="70"/>
      <c r="AD82" s="70"/>
      <c r="AE82" s="70">
        <v>4</v>
      </c>
      <c r="AF82" s="70"/>
      <c r="AG82" s="70">
        <v>6</v>
      </c>
      <c r="AH82" s="70"/>
      <c r="AI82" s="70"/>
      <c r="AJ82" s="70">
        <v>11</v>
      </c>
      <c r="AK82" s="70"/>
      <c r="AL82" s="70"/>
      <c r="AM82" s="70">
        <v>9</v>
      </c>
      <c r="AN82" s="70"/>
      <c r="AO82" s="70"/>
      <c r="AP82" s="70"/>
      <c r="AQ82" s="70"/>
      <c r="AR82" s="70"/>
      <c r="AS82" s="70"/>
      <c r="AT82" s="70"/>
      <c r="AU82" s="50">
        <f t="shared" si="0"/>
        <v>54</v>
      </c>
      <c r="AV82" s="97">
        <f t="shared" si="1"/>
        <v>540</v>
      </c>
      <c r="AW82" s="93">
        <f t="shared" si="1"/>
        <v>5400</v>
      </c>
    </row>
    <row r="83" spans="1:49" ht="15.75" x14ac:dyDescent="0.25">
      <c r="A83" s="27"/>
      <c r="B83" s="31"/>
      <c r="C83" s="20" t="s">
        <v>12</v>
      </c>
      <c r="D83" s="15"/>
      <c r="E83" s="3"/>
      <c r="F83" s="4">
        <v>7</v>
      </c>
      <c r="G83" s="4"/>
      <c r="H83" s="70"/>
      <c r="I83" s="70"/>
      <c r="J83" s="70"/>
      <c r="K83" s="70"/>
      <c r="L83" s="70"/>
      <c r="M83" s="70">
        <v>13</v>
      </c>
      <c r="N83" s="70">
        <v>4</v>
      </c>
      <c r="O83" s="70"/>
      <c r="P83" s="70"/>
      <c r="Q83" s="70"/>
      <c r="R83" s="70"/>
      <c r="S83" s="70"/>
      <c r="T83" s="70">
        <v>10</v>
      </c>
      <c r="U83" s="70"/>
      <c r="V83" s="70"/>
      <c r="W83" s="70">
        <v>10</v>
      </c>
      <c r="X83" s="70"/>
      <c r="Y83" s="70"/>
      <c r="Z83" s="70"/>
      <c r="AA83" s="70">
        <v>11</v>
      </c>
      <c r="AB83" s="70"/>
      <c r="AC83" s="70"/>
      <c r="AD83" s="70"/>
      <c r="AE83" s="70">
        <v>4</v>
      </c>
      <c r="AF83" s="70"/>
      <c r="AG83" s="70">
        <v>3</v>
      </c>
      <c r="AH83" s="70"/>
      <c r="AI83" s="70"/>
      <c r="AJ83" s="70">
        <v>5</v>
      </c>
      <c r="AK83" s="70"/>
      <c r="AL83" s="70"/>
      <c r="AM83" s="70">
        <v>10</v>
      </c>
      <c r="AN83" s="70"/>
      <c r="AO83" s="70"/>
      <c r="AP83" s="70">
        <v>32</v>
      </c>
      <c r="AQ83" s="70"/>
      <c r="AR83" s="70"/>
      <c r="AS83" s="70"/>
      <c r="AT83" s="70"/>
      <c r="AU83" s="50">
        <f t="shared" si="0"/>
        <v>109</v>
      </c>
      <c r="AV83" s="97">
        <f t="shared" si="1"/>
        <v>1090</v>
      </c>
      <c r="AW83" s="93">
        <f t="shared" si="1"/>
        <v>10900</v>
      </c>
    </row>
    <row r="84" spans="1:49" ht="15.75" x14ac:dyDescent="0.25">
      <c r="A84" s="27"/>
      <c r="B84" s="31"/>
      <c r="C84" s="21" t="s">
        <v>98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>
        <v>4</v>
      </c>
      <c r="O84" s="70"/>
      <c r="P84" s="70"/>
      <c r="Q84" s="70"/>
      <c r="R84" s="70"/>
      <c r="S84" s="70"/>
      <c r="T84" s="70"/>
      <c r="U84" s="70"/>
      <c r="V84" s="70">
        <v>5</v>
      </c>
      <c r="W84" s="70">
        <v>8</v>
      </c>
      <c r="X84" s="70"/>
      <c r="Y84" s="70"/>
      <c r="Z84" s="70"/>
      <c r="AA84" s="70">
        <v>7</v>
      </c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50">
        <f t="shared" si="0"/>
        <v>24</v>
      </c>
      <c r="AV84" s="97">
        <f t="shared" si="1"/>
        <v>240</v>
      </c>
      <c r="AW84" s="93">
        <f t="shared" si="1"/>
        <v>2400</v>
      </c>
    </row>
    <row r="85" spans="1:49" ht="15.75" x14ac:dyDescent="0.25">
      <c r="A85" s="27"/>
      <c r="B85" s="31"/>
      <c r="C85" s="21" t="s">
        <v>99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6</v>
      </c>
      <c r="W85" s="70">
        <v>7</v>
      </c>
      <c r="X85" s="70"/>
      <c r="Y85" s="70"/>
      <c r="Z85" s="70"/>
      <c r="AA85" s="70">
        <v>2</v>
      </c>
      <c r="AB85" s="70"/>
      <c r="AC85" s="70"/>
      <c r="AD85" s="70"/>
      <c r="AE85" s="70">
        <v>5</v>
      </c>
      <c r="AF85" s="70"/>
      <c r="AG85" s="70">
        <v>6</v>
      </c>
      <c r="AH85" s="70"/>
      <c r="AI85" s="70"/>
      <c r="AJ85" s="70">
        <v>11</v>
      </c>
      <c r="AK85" s="70"/>
      <c r="AL85" s="70"/>
      <c r="AM85" s="70">
        <v>9</v>
      </c>
      <c r="AN85" s="70"/>
      <c r="AO85" s="70"/>
      <c r="AP85" s="70"/>
      <c r="AQ85" s="70"/>
      <c r="AR85" s="70"/>
      <c r="AS85" s="70"/>
      <c r="AT85" s="70"/>
      <c r="AU85" s="50">
        <f t="shared" ref="AU85:AU87" si="64">SUM(D85:AT85)</f>
        <v>50</v>
      </c>
      <c r="AV85" s="97">
        <f t="shared" ref="AV85:AV87" si="65">AU85*10</f>
        <v>500</v>
      </c>
      <c r="AW85" s="93">
        <f t="shared" ref="AW85:AW87" si="66">AV85*10</f>
        <v>5000</v>
      </c>
    </row>
    <row r="86" spans="1:49" ht="15.75" x14ac:dyDescent="0.25">
      <c r="A86" s="27"/>
      <c r="B86" s="31"/>
      <c r="C86" s="21" t="s">
        <v>100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>
        <v>6</v>
      </c>
      <c r="P86" s="70"/>
      <c r="Q86" s="70"/>
      <c r="R86" s="70"/>
      <c r="S86" s="70"/>
      <c r="T86" s="70">
        <v>1</v>
      </c>
      <c r="U86" s="70"/>
      <c r="V86" s="70"/>
      <c r="W86" s="70">
        <v>8</v>
      </c>
      <c r="X86" s="70"/>
      <c r="Y86" s="70"/>
      <c r="Z86" s="70"/>
      <c r="AA86" s="70">
        <v>7</v>
      </c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50">
        <f t="shared" si="64"/>
        <v>22</v>
      </c>
      <c r="AV86" s="97">
        <f t="shared" si="65"/>
        <v>220</v>
      </c>
      <c r="AW86" s="93">
        <f t="shared" si="66"/>
        <v>2200</v>
      </c>
    </row>
    <row r="87" spans="1:49" ht="15.75" x14ac:dyDescent="0.25">
      <c r="A87" s="27"/>
      <c r="B87" s="31"/>
      <c r="C87" s="21" t="s">
        <v>109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>
        <v>4</v>
      </c>
      <c r="AF87" s="70"/>
      <c r="AG87" s="70">
        <v>4</v>
      </c>
      <c r="AH87" s="70"/>
      <c r="AI87" s="70"/>
      <c r="AJ87" s="70">
        <v>3</v>
      </c>
      <c r="AK87" s="70"/>
      <c r="AL87" s="70"/>
      <c r="AM87" s="70">
        <v>3</v>
      </c>
      <c r="AN87" s="70"/>
      <c r="AO87" s="70"/>
      <c r="AP87" s="70"/>
      <c r="AQ87" s="70"/>
      <c r="AR87" s="70"/>
      <c r="AS87" s="70"/>
      <c r="AT87" s="70"/>
      <c r="AU87" s="50">
        <f t="shared" si="64"/>
        <v>14</v>
      </c>
      <c r="AV87" s="97">
        <f t="shared" si="65"/>
        <v>140</v>
      </c>
      <c r="AW87" s="93">
        <f t="shared" si="66"/>
        <v>1400</v>
      </c>
    </row>
    <row r="88" spans="1:49" ht="15.75" x14ac:dyDescent="0.25">
      <c r="A88" s="27"/>
      <c r="B88" s="31"/>
      <c r="C88" s="20" t="s">
        <v>113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2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50">
        <f t="shared" si="0"/>
        <v>13</v>
      </c>
      <c r="AV88" s="97">
        <f t="shared" si="1"/>
        <v>130</v>
      </c>
      <c r="AW88" s="93">
        <f t="shared" si="1"/>
        <v>1300</v>
      </c>
    </row>
    <row r="89" spans="1:49" ht="15.75" x14ac:dyDescent="0.25">
      <c r="A89" s="27"/>
      <c r="B89" s="31" t="s">
        <v>38</v>
      </c>
      <c r="C89" s="20" t="s">
        <v>79</v>
      </c>
      <c r="D89" s="15"/>
      <c r="E89" s="3"/>
      <c r="F89" s="4"/>
      <c r="G89" s="4"/>
      <c r="H89" s="70"/>
      <c r="I89" s="70"/>
      <c r="J89" s="70"/>
      <c r="K89" s="70"/>
      <c r="L89" s="70">
        <v>3</v>
      </c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50">
        <f t="shared" ref="AU89" si="67">SUM(D89:AT89)</f>
        <v>3</v>
      </c>
      <c r="AV89" s="97">
        <f t="shared" ref="AV89" si="68">AU89*10</f>
        <v>30</v>
      </c>
      <c r="AW89" s="93">
        <f t="shared" ref="AW89" si="69">AV89*10</f>
        <v>300</v>
      </c>
    </row>
    <row r="90" spans="1:49" ht="15.75" x14ac:dyDescent="0.25">
      <c r="A90" s="27"/>
      <c r="B90" s="31"/>
      <c r="C90" s="20" t="s">
        <v>80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50">
        <f t="shared" ref="AU90:AU93" si="70">SUM(D90:AT90)</f>
        <v>3</v>
      </c>
      <c r="AV90" s="97">
        <f t="shared" ref="AV90:AV93" si="71">AU90*10</f>
        <v>30</v>
      </c>
      <c r="AW90" s="93">
        <f t="shared" ref="AW90:AW93" si="72">AV90*10</f>
        <v>300</v>
      </c>
    </row>
    <row r="91" spans="1:49" ht="15.75" x14ac:dyDescent="0.25">
      <c r="A91" s="27"/>
      <c r="B91" s="31"/>
      <c r="C91" s="20" t="s">
        <v>81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50">
        <f t="shared" si="70"/>
        <v>3</v>
      </c>
      <c r="AV91" s="97">
        <f t="shared" si="71"/>
        <v>30</v>
      </c>
      <c r="AW91" s="93">
        <f t="shared" si="72"/>
        <v>300</v>
      </c>
    </row>
    <row r="92" spans="1:49" ht="15.75" x14ac:dyDescent="0.25">
      <c r="A92" s="27"/>
      <c r="B92" s="31"/>
      <c r="C92" s="20" t="s">
        <v>82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50">
        <f t="shared" si="70"/>
        <v>3</v>
      </c>
      <c r="AV92" s="97">
        <f t="shared" si="71"/>
        <v>30</v>
      </c>
      <c r="AW92" s="93">
        <f t="shared" si="72"/>
        <v>300</v>
      </c>
    </row>
    <row r="93" spans="1:49" ht="15.75" x14ac:dyDescent="0.25">
      <c r="A93" s="27"/>
      <c r="B93" s="31" t="s">
        <v>39</v>
      </c>
      <c r="C93" s="20" t="s">
        <v>75</v>
      </c>
      <c r="D93" s="15"/>
      <c r="E93" s="3"/>
      <c r="F93" s="4"/>
      <c r="G93" s="4"/>
      <c r="H93" s="70"/>
      <c r="I93" s="70"/>
      <c r="J93" s="70">
        <v>2</v>
      </c>
      <c r="K93" s="70"/>
      <c r="L93" s="70"/>
      <c r="M93" s="70"/>
      <c r="N93" s="70"/>
      <c r="O93" s="70"/>
      <c r="P93" s="70">
        <v>6</v>
      </c>
      <c r="Q93" s="70"/>
      <c r="R93" s="70"/>
      <c r="S93" s="70">
        <v>12</v>
      </c>
      <c r="T93" s="70"/>
      <c r="U93" s="70"/>
      <c r="V93" s="70"/>
      <c r="W93" s="70"/>
      <c r="X93" s="70">
        <v>7</v>
      </c>
      <c r="Y93" s="70"/>
      <c r="Z93" s="70"/>
      <c r="AA93" s="70"/>
      <c r="AB93" s="70">
        <v>9</v>
      </c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50">
        <f t="shared" si="70"/>
        <v>36</v>
      </c>
      <c r="AV93" s="97">
        <f t="shared" si="71"/>
        <v>360</v>
      </c>
      <c r="AW93" s="93">
        <f t="shared" si="72"/>
        <v>3600</v>
      </c>
    </row>
    <row r="94" spans="1:49" ht="15.75" x14ac:dyDescent="0.25">
      <c r="A94" s="27"/>
      <c r="B94" s="31"/>
      <c r="C94" s="20" t="s">
        <v>76</v>
      </c>
      <c r="D94" s="15"/>
      <c r="E94" s="3"/>
      <c r="F94" s="4"/>
      <c r="G94" s="4"/>
      <c r="H94" s="70"/>
      <c r="I94" s="70"/>
      <c r="J94" s="70">
        <v>6</v>
      </c>
      <c r="K94" s="70"/>
      <c r="L94" s="70"/>
      <c r="M94" s="70"/>
      <c r="N94" s="70"/>
      <c r="O94" s="70"/>
      <c r="P94" s="70">
        <v>14</v>
      </c>
      <c r="Q94" s="70"/>
      <c r="R94" s="70"/>
      <c r="S94" s="70">
        <v>22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2</v>
      </c>
      <c r="AC94" s="70"/>
      <c r="AD94" s="70"/>
      <c r="AE94" s="70"/>
      <c r="AF94" s="70"/>
      <c r="AG94" s="70"/>
      <c r="AH94" s="70">
        <v>2</v>
      </c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50">
        <f t="shared" ref="AU94" si="73">SUM(D94:AT94)</f>
        <v>53</v>
      </c>
      <c r="AV94" s="97">
        <f t="shared" ref="AV94" si="74">AU94*10</f>
        <v>530</v>
      </c>
      <c r="AW94" s="93">
        <f t="shared" ref="AW94" si="75">AV94*10</f>
        <v>5300</v>
      </c>
    </row>
    <row r="95" spans="1:49" ht="16.5" thickBot="1" x14ac:dyDescent="0.3">
      <c r="A95" s="102"/>
      <c r="B95" s="75" t="s">
        <v>49</v>
      </c>
      <c r="C95" s="76" t="s">
        <v>16</v>
      </c>
      <c r="D95" s="77"/>
      <c r="E95" s="78"/>
      <c r="F95" s="79">
        <v>6</v>
      </c>
      <c r="G95" s="79"/>
      <c r="H95" s="73"/>
      <c r="I95" s="73"/>
      <c r="J95" s="73"/>
      <c r="K95" s="73">
        <v>12</v>
      </c>
      <c r="L95" s="73"/>
      <c r="M95" s="73"/>
      <c r="N95" s="73"/>
      <c r="O95" s="73">
        <v>25</v>
      </c>
      <c r="P95" s="73"/>
      <c r="Q95" s="73"/>
      <c r="R95" s="73"/>
      <c r="S95" s="73">
        <v>31</v>
      </c>
      <c r="T95" s="73"/>
      <c r="U95" s="73"/>
      <c r="V95" s="73"/>
      <c r="W95" s="73">
        <v>48</v>
      </c>
      <c r="X95" s="73"/>
      <c r="Y95" s="73"/>
      <c r="Z95" s="73"/>
      <c r="AA95" s="73">
        <v>56</v>
      </c>
      <c r="AB95" s="73"/>
      <c r="AC95" s="73"/>
      <c r="AD95" s="73"/>
      <c r="AE95" s="73"/>
      <c r="AF95" s="73">
        <v>24</v>
      </c>
      <c r="AG95" s="73"/>
      <c r="AH95" s="73">
        <v>27</v>
      </c>
      <c r="AI95" s="73"/>
      <c r="AJ95" s="73"/>
      <c r="AK95" s="73">
        <v>37</v>
      </c>
      <c r="AL95" s="73"/>
      <c r="AM95" s="73"/>
      <c r="AN95" s="73">
        <v>39</v>
      </c>
      <c r="AO95" s="73"/>
      <c r="AP95" s="73">
        <v>20</v>
      </c>
      <c r="AQ95" s="73"/>
      <c r="AR95" s="73"/>
      <c r="AS95" s="73"/>
      <c r="AT95" s="73"/>
      <c r="AU95" s="103">
        <f t="shared" si="0"/>
        <v>325</v>
      </c>
      <c r="AV95" s="104">
        <f t="shared" si="1"/>
        <v>3250</v>
      </c>
      <c r="AW95" s="105">
        <f t="shared" si="1"/>
        <v>32500</v>
      </c>
    </row>
    <row r="96" spans="1:49" ht="15.75" x14ac:dyDescent="0.25">
      <c r="A96" s="33" t="s">
        <v>115</v>
      </c>
      <c r="B96" s="30" t="s">
        <v>36</v>
      </c>
      <c r="C96" s="25" t="s">
        <v>115</v>
      </c>
      <c r="D96" s="40"/>
      <c r="E96" s="41"/>
      <c r="F96" s="42"/>
      <c r="G96" s="42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>
        <v>2</v>
      </c>
      <c r="AQ96" s="69">
        <v>8</v>
      </c>
      <c r="AR96" s="69">
        <v>9</v>
      </c>
      <c r="AS96" s="69">
        <v>15</v>
      </c>
      <c r="AT96" s="69">
        <v>10</v>
      </c>
      <c r="AU96" s="49">
        <f t="shared" si="0"/>
        <v>44</v>
      </c>
      <c r="AV96" s="96">
        <f t="shared" ref="AV96" si="76">AU96*10</f>
        <v>440</v>
      </c>
      <c r="AW96" s="92">
        <f t="shared" ref="AW96" si="77">AV96*10</f>
        <v>4400</v>
      </c>
    </row>
    <row r="97" spans="1:49" ht="15.75" x14ac:dyDescent="0.25">
      <c r="A97" s="27"/>
      <c r="B97" s="31" t="s">
        <v>43</v>
      </c>
      <c r="C97" s="20" t="s">
        <v>115</v>
      </c>
      <c r="D97" s="15"/>
      <c r="E97" s="3"/>
      <c r="F97" s="4"/>
      <c r="G97" s="4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>
        <v>1</v>
      </c>
      <c r="AQ97" s="70">
        <v>17</v>
      </c>
      <c r="AR97" s="70">
        <v>6</v>
      </c>
      <c r="AS97" s="70">
        <v>6</v>
      </c>
      <c r="AT97" s="70">
        <v>4</v>
      </c>
      <c r="AU97" s="50">
        <f t="shared" ref="AU97:AU107" si="78">SUM(D97:AT97)</f>
        <v>34</v>
      </c>
      <c r="AV97" s="97">
        <f t="shared" ref="AV97:AV107" si="79">AU97*10</f>
        <v>340</v>
      </c>
      <c r="AW97" s="93">
        <f t="shared" ref="AW97:AW107" si="80">AV97*10</f>
        <v>3400</v>
      </c>
    </row>
    <row r="98" spans="1:49" ht="15.75" x14ac:dyDescent="0.25">
      <c r="A98" s="27"/>
      <c r="B98" s="31" t="s">
        <v>44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>
        <v>2</v>
      </c>
      <c r="AR98" s="70">
        <v>1</v>
      </c>
      <c r="AS98" s="70">
        <v>3</v>
      </c>
      <c r="AT98" s="70">
        <v>0</v>
      </c>
      <c r="AU98" s="50">
        <f t="shared" si="78"/>
        <v>6</v>
      </c>
      <c r="AV98" s="97">
        <f t="shared" si="79"/>
        <v>60</v>
      </c>
      <c r="AW98" s="93">
        <f t="shared" si="80"/>
        <v>600</v>
      </c>
    </row>
    <row r="99" spans="1:49" ht="15.75" x14ac:dyDescent="0.25">
      <c r="A99" s="27"/>
      <c r="B99" s="31" t="s">
        <v>37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0</v>
      </c>
      <c r="AR99" s="70">
        <v>3</v>
      </c>
      <c r="AS99" s="70">
        <v>2</v>
      </c>
      <c r="AT99" s="70">
        <v>4</v>
      </c>
      <c r="AU99" s="50">
        <f t="shared" si="78"/>
        <v>9</v>
      </c>
      <c r="AV99" s="97">
        <f t="shared" si="79"/>
        <v>90</v>
      </c>
      <c r="AW99" s="93">
        <f t="shared" si="80"/>
        <v>900</v>
      </c>
    </row>
    <row r="100" spans="1:49" ht="15.75" x14ac:dyDescent="0.25">
      <c r="A100" s="27"/>
      <c r="B100" s="31" t="s">
        <v>45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2</v>
      </c>
      <c r="AR100" s="70">
        <v>0</v>
      </c>
      <c r="AS100" s="70">
        <v>0</v>
      </c>
      <c r="AT100" s="70">
        <v>0</v>
      </c>
      <c r="AU100" s="50">
        <f t="shared" si="78"/>
        <v>2</v>
      </c>
      <c r="AV100" s="97">
        <f t="shared" si="79"/>
        <v>20</v>
      </c>
      <c r="AW100" s="93">
        <f t="shared" si="80"/>
        <v>200</v>
      </c>
    </row>
    <row r="101" spans="1:49" ht="15.75" x14ac:dyDescent="0.25">
      <c r="A101" s="27"/>
      <c r="B101" s="31" t="s">
        <v>41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0</v>
      </c>
      <c r="AR101" s="70">
        <v>0</v>
      </c>
      <c r="AS101" s="70">
        <v>0</v>
      </c>
      <c r="AT101" s="70">
        <v>0</v>
      </c>
      <c r="AU101" s="50">
        <f t="shared" si="78"/>
        <v>0</v>
      </c>
      <c r="AV101" s="97">
        <f t="shared" si="79"/>
        <v>0</v>
      </c>
      <c r="AW101" s="93">
        <f t="shared" si="80"/>
        <v>0</v>
      </c>
    </row>
    <row r="102" spans="1:49" ht="15.75" x14ac:dyDescent="0.25">
      <c r="A102" s="27"/>
      <c r="B102" s="31" t="s">
        <v>46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5</v>
      </c>
      <c r="AS102" s="70">
        <v>7</v>
      </c>
      <c r="AT102" s="70">
        <v>1</v>
      </c>
      <c r="AU102" s="50">
        <f t="shared" si="78"/>
        <v>13</v>
      </c>
      <c r="AV102" s="97">
        <f t="shared" si="79"/>
        <v>130</v>
      </c>
      <c r="AW102" s="93">
        <f t="shared" si="80"/>
        <v>1300</v>
      </c>
    </row>
    <row r="103" spans="1:49" ht="15.75" x14ac:dyDescent="0.25">
      <c r="A103" s="27"/>
      <c r="B103" s="31" t="s">
        <v>62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4</v>
      </c>
      <c r="AR103" s="70">
        <v>4</v>
      </c>
      <c r="AS103" s="70">
        <v>0</v>
      </c>
      <c r="AT103" s="70">
        <v>1</v>
      </c>
      <c r="AU103" s="50">
        <f t="shared" si="78"/>
        <v>9</v>
      </c>
      <c r="AV103" s="97">
        <f t="shared" si="79"/>
        <v>90</v>
      </c>
      <c r="AW103" s="93">
        <f t="shared" si="80"/>
        <v>900</v>
      </c>
    </row>
    <row r="104" spans="1:49" ht="15.75" x14ac:dyDescent="0.25">
      <c r="A104" s="27"/>
      <c r="B104" s="31" t="s">
        <v>47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>
        <v>7</v>
      </c>
      <c r="AN104" s="70"/>
      <c r="AO104" s="70"/>
      <c r="AP104" s="70"/>
      <c r="AQ104" s="70">
        <v>2</v>
      </c>
      <c r="AR104" s="70">
        <v>0</v>
      </c>
      <c r="AS104" s="70">
        <v>4</v>
      </c>
      <c r="AT104" s="70">
        <v>1</v>
      </c>
      <c r="AU104" s="50">
        <f t="shared" si="78"/>
        <v>14</v>
      </c>
      <c r="AV104" s="97">
        <f t="shared" si="79"/>
        <v>140</v>
      </c>
      <c r="AW104" s="93">
        <f t="shared" si="80"/>
        <v>1400</v>
      </c>
    </row>
    <row r="105" spans="1:49" ht="15.75" x14ac:dyDescent="0.25">
      <c r="A105" s="27"/>
      <c r="B105" s="31" t="s">
        <v>48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>
        <v>11</v>
      </c>
      <c r="AR105" s="70">
        <v>2</v>
      </c>
      <c r="AS105" s="70">
        <v>1</v>
      </c>
      <c r="AT105" s="70">
        <v>1</v>
      </c>
      <c r="AU105" s="50">
        <f t="shared" si="78"/>
        <v>15</v>
      </c>
      <c r="AV105" s="97">
        <f t="shared" si="79"/>
        <v>150</v>
      </c>
      <c r="AW105" s="93">
        <f t="shared" si="80"/>
        <v>1500</v>
      </c>
    </row>
    <row r="106" spans="1:49" ht="15.75" x14ac:dyDescent="0.25">
      <c r="A106" s="27"/>
      <c r="B106" s="31" t="s">
        <v>38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3</v>
      </c>
      <c r="AR106" s="70">
        <v>10</v>
      </c>
      <c r="AS106" s="70">
        <v>5</v>
      </c>
      <c r="AT106" s="70">
        <v>5</v>
      </c>
      <c r="AU106" s="50">
        <f t="shared" si="78"/>
        <v>23</v>
      </c>
      <c r="AV106" s="97">
        <f t="shared" si="79"/>
        <v>230</v>
      </c>
      <c r="AW106" s="93">
        <f t="shared" si="80"/>
        <v>2300</v>
      </c>
    </row>
    <row r="107" spans="1:49" ht="15.75" x14ac:dyDescent="0.25">
      <c r="A107" s="27"/>
      <c r="B107" s="31" t="s">
        <v>39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2</v>
      </c>
      <c r="AR107" s="70">
        <v>0</v>
      </c>
      <c r="AS107" s="70">
        <v>0</v>
      </c>
      <c r="AT107" s="70">
        <v>1</v>
      </c>
      <c r="AU107" s="50">
        <f t="shared" si="78"/>
        <v>3</v>
      </c>
      <c r="AV107" s="97">
        <f t="shared" si="79"/>
        <v>30</v>
      </c>
      <c r="AW107" s="93">
        <f t="shared" si="80"/>
        <v>300</v>
      </c>
    </row>
    <row r="108" spans="1:49" ht="15.75" x14ac:dyDescent="0.25">
      <c r="A108" s="27"/>
      <c r="B108" s="31" t="s">
        <v>49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0</v>
      </c>
      <c r="AR108" s="70">
        <v>2</v>
      </c>
      <c r="AS108" s="70">
        <v>0</v>
      </c>
      <c r="AT108" s="70">
        <v>2</v>
      </c>
      <c r="AU108" s="50">
        <f t="shared" si="0"/>
        <v>4</v>
      </c>
      <c r="AV108" s="97">
        <f t="shared" si="1"/>
        <v>40</v>
      </c>
      <c r="AW108" s="93">
        <f t="shared" si="1"/>
        <v>400</v>
      </c>
    </row>
    <row r="109" spans="1:49" ht="16.5" thickBot="1" x14ac:dyDescent="0.3">
      <c r="A109" s="29"/>
      <c r="B109" s="32" t="s">
        <v>40</v>
      </c>
      <c r="C109" s="22" t="s">
        <v>115</v>
      </c>
      <c r="D109" s="16"/>
      <c r="E109" s="6"/>
      <c r="F109" s="7"/>
      <c r="G109" s="7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>
        <v>5</v>
      </c>
      <c r="AR109" s="71">
        <v>3</v>
      </c>
      <c r="AS109" s="71">
        <v>7</v>
      </c>
      <c r="AT109" s="71">
        <v>1</v>
      </c>
      <c r="AU109" s="53">
        <f t="shared" si="0"/>
        <v>16</v>
      </c>
      <c r="AV109" s="98">
        <f t="shared" si="1"/>
        <v>160</v>
      </c>
      <c r="AW109" s="94">
        <f t="shared" si="1"/>
        <v>1600</v>
      </c>
    </row>
    <row r="110" spans="1:49" ht="15.75" x14ac:dyDescent="0.25">
      <c r="A110" s="63"/>
      <c r="B110" s="64"/>
      <c r="C110" s="23" t="s">
        <v>25</v>
      </c>
      <c r="D110" s="17">
        <f>SUM(D2:D109)</f>
        <v>84</v>
      </c>
      <c r="E110" s="8">
        <f>SUM(E2:E109)</f>
        <v>39</v>
      </c>
      <c r="F110" s="8">
        <f>SUM(F2:F109)</f>
        <v>42</v>
      </c>
      <c r="G110" s="8">
        <f>SUM(G2:G109)</f>
        <v>33</v>
      </c>
      <c r="H110" s="8">
        <f>SUM(H2:H109)</f>
        <v>6</v>
      </c>
      <c r="I110" s="8">
        <f>SUM(I2:I109)</f>
        <v>11</v>
      </c>
      <c r="J110" s="8">
        <f>SUM(J2:J109)</f>
        <v>77</v>
      </c>
      <c r="K110" s="8">
        <f>SUM(K2:K109)</f>
        <v>40</v>
      </c>
      <c r="L110" s="8">
        <f>SUM(L2:L109)</f>
        <v>87</v>
      </c>
      <c r="M110" s="8">
        <f>SUM(M2:M109)</f>
        <v>25</v>
      </c>
      <c r="N110" s="8">
        <f>SUM(N2:N109)</f>
        <v>190</v>
      </c>
      <c r="O110" s="8">
        <f>SUM(O2:O109)</f>
        <v>169</v>
      </c>
      <c r="P110" s="8">
        <f>SUM(P2:P109)</f>
        <v>56</v>
      </c>
      <c r="Q110" s="8">
        <f>SUM(Q2:Q109)</f>
        <v>19</v>
      </c>
      <c r="R110" s="8">
        <f>SUM(R2:R109)</f>
        <v>10</v>
      </c>
      <c r="S110" s="8">
        <f>SUM(S2:S109)</f>
        <v>250</v>
      </c>
      <c r="T110" s="8">
        <f>SUM(T2:T109)</f>
        <v>179</v>
      </c>
      <c r="U110" s="8">
        <f>SUM(U2:U109)</f>
        <v>82</v>
      </c>
      <c r="V110" s="8">
        <f>SUM(V2:V109)</f>
        <v>49</v>
      </c>
      <c r="W110" s="8">
        <f>SUM(W2:W109)</f>
        <v>470</v>
      </c>
      <c r="X110" s="8">
        <f>SUM(X2:X109)</f>
        <v>315</v>
      </c>
      <c r="Y110" s="8">
        <f>SUM(Y2:Y109)</f>
        <v>57</v>
      </c>
      <c r="Z110" s="8">
        <f>SUM(Z2:Z109)</f>
        <v>34</v>
      </c>
      <c r="AA110" s="8">
        <f>SUM(AA2:AA109)</f>
        <v>459</v>
      </c>
      <c r="AB110" s="8">
        <f>SUM(AB2:AB109)</f>
        <v>296</v>
      </c>
      <c r="AC110" s="8">
        <f>SUM(AC2:AC109)</f>
        <v>29</v>
      </c>
      <c r="AD110" s="8">
        <f>SUM(AD2:AD109)</f>
        <v>141</v>
      </c>
      <c r="AE110" s="8">
        <f>SUM(AE2:AE109)</f>
        <v>208</v>
      </c>
      <c r="AF110" s="8">
        <f>SUM(AF2:AF109)</f>
        <v>71</v>
      </c>
      <c r="AG110" s="8">
        <f>SUM(AG2:AG109)</f>
        <v>227</v>
      </c>
      <c r="AH110" s="8">
        <f>SUM(AH2:AH109)</f>
        <v>203</v>
      </c>
      <c r="AI110" s="8">
        <f>SUM(AI2:AI109)</f>
        <v>50</v>
      </c>
      <c r="AJ110" s="8">
        <f>SUM(AJ2:AJ109)</f>
        <v>291</v>
      </c>
      <c r="AK110" s="8">
        <f>SUM(AK2:AK109)</f>
        <v>309</v>
      </c>
      <c r="AL110" s="8">
        <f>SUM(AL2:AL109)</f>
        <v>108</v>
      </c>
      <c r="AM110" s="8">
        <f>SUM(AM2:AM109)</f>
        <v>303</v>
      </c>
      <c r="AN110" s="8">
        <f>SUM(AN2:AN109)</f>
        <v>331</v>
      </c>
      <c r="AO110" s="8">
        <f>SUM(AO2:AO109)</f>
        <v>74</v>
      </c>
      <c r="AP110" s="8">
        <f>SUM(AP2:AP109)</f>
        <v>248</v>
      </c>
      <c r="AQ110" s="8">
        <f>SUM(AQ2:AQ109)</f>
        <v>102</v>
      </c>
      <c r="AR110" s="8">
        <f>SUM(AR2:AR109)</f>
        <v>83</v>
      </c>
      <c r="AS110" s="8">
        <f>SUM(AS2:AS109)</f>
        <v>50</v>
      </c>
      <c r="AT110" s="8">
        <f>SUM(AT2:AT109)</f>
        <v>31</v>
      </c>
      <c r="AU110" s="9">
        <f>SUM(AU2:AU109)</f>
        <v>5938</v>
      </c>
      <c r="AV110" s="10"/>
      <c r="AW110" s="10"/>
    </row>
    <row r="111" spans="1:49" ht="15.75" x14ac:dyDescent="0.25">
      <c r="A111" s="59"/>
      <c r="B111" s="60"/>
      <c r="C111" s="24" t="s">
        <v>28</v>
      </c>
      <c r="D111" s="18">
        <f>D110*10</f>
        <v>840</v>
      </c>
      <c r="E111" s="11">
        <f t="shared" ref="E111:AU111" si="81">E110*10</f>
        <v>390</v>
      </c>
      <c r="F111" s="11">
        <f t="shared" ref="F111" si="82">F110*10</f>
        <v>420</v>
      </c>
      <c r="G111" s="11">
        <f t="shared" si="81"/>
        <v>330</v>
      </c>
      <c r="H111" s="11">
        <f t="shared" ref="H111:I111" si="83">H110*10</f>
        <v>60</v>
      </c>
      <c r="I111" s="11">
        <f t="shared" si="83"/>
        <v>110</v>
      </c>
      <c r="J111" s="11">
        <f t="shared" ref="J111:K111" si="84">J110*10</f>
        <v>770</v>
      </c>
      <c r="K111" s="11">
        <f t="shared" si="84"/>
        <v>400</v>
      </c>
      <c r="L111" s="11">
        <f t="shared" ref="L111" si="85">L110*10</f>
        <v>870</v>
      </c>
      <c r="M111" s="11">
        <f t="shared" ref="M111:AT111" si="86">M110*10</f>
        <v>250</v>
      </c>
      <c r="N111" s="11">
        <f t="shared" ref="N111:R111" si="87">N110*10</f>
        <v>1900</v>
      </c>
      <c r="O111" s="11">
        <f t="shared" si="87"/>
        <v>1690</v>
      </c>
      <c r="P111" s="11">
        <f t="shared" si="87"/>
        <v>560</v>
      </c>
      <c r="Q111" s="11">
        <f t="shared" si="87"/>
        <v>190</v>
      </c>
      <c r="R111" s="11">
        <f t="shared" si="87"/>
        <v>100</v>
      </c>
      <c r="S111" s="11">
        <f t="shared" ref="S111:V111" si="88">S110*10</f>
        <v>2500</v>
      </c>
      <c r="T111" s="11">
        <f t="shared" si="88"/>
        <v>1790</v>
      </c>
      <c r="U111" s="11">
        <f t="shared" si="88"/>
        <v>820</v>
      </c>
      <c r="V111" s="11">
        <f t="shared" si="88"/>
        <v>490</v>
      </c>
      <c r="W111" s="11">
        <f t="shared" ref="W111:AS111" si="89">W110*10</f>
        <v>4700</v>
      </c>
      <c r="X111" s="11">
        <f t="shared" si="89"/>
        <v>3150</v>
      </c>
      <c r="Y111" s="11">
        <f t="shared" si="89"/>
        <v>570</v>
      </c>
      <c r="Z111" s="11">
        <f t="shared" si="89"/>
        <v>340</v>
      </c>
      <c r="AA111" s="11">
        <f t="shared" ref="AA111" si="90">AA110*10</f>
        <v>4590</v>
      </c>
      <c r="AB111" s="11">
        <f t="shared" si="89"/>
        <v>2960</v>
      </c>
      <c r="AC111" s="11">
        <f t="shared" si="89"/>
        <v>290</v>
      </c>
      <c r="AD111" s="11">
        <f t="shared" si="89"/>
        <v>1410</v>
      </c>
      <c r="AE111" s="11">
        <f t="shared" si="89"/>
        <v>2080</v>
      </c>
      <c r="AF111" s="11">
        <f t="shared" si="89"/>
        <v>710</v>
      </c>
      <c r="AG111" s="11">
        <f t="shared" si="89"/>
        <v>2270</v>
      </c>
      <c r="AH111" s="11">
        <f t="shared" si="89"/>
        <v>2030</v>
      </c>
      <c r="AI111" s="11">
        <f t="shared" si="89"/>
        <v>500</v>
      </c>
      <c r="AJ111" s="11">
        <f t="shared" si="89"/>
        <v>2910</v>
      </c>
      <c r="AK111" s="11">
        <f t="shared" si="89"/>
        <v>3090</v>
      </c>
      <c r="AL111" s="11">
        <f t="shared" si="89"/>
        <v>1080</v>
      </c>
      <c r="AM111" s="11">
        <f t="shared" si="89"/>
        <v>3030</v>
      </c>
      <c r="AN111" s="11">
        <f t="shared" si="89"/>
        <v>3310</v>
      </c>
      <c r="AO111" s="11">
        <f t="shared" si="89"/>
        <v>740</v>
      </c>
      <c r="AP111" s="11">
        <f t="shared" si="89"/>
        <v>2480</v>
      </c>
      <c r="AQ111" s="11">
        <f t="shared" si="89"/>
        <v>1020</v>
      </c>
      <c r="AR111" s="11">
        <f t="shared" si="89"/>
        <v>830</v>
      </c>
      <c r="AS111" s="11">
        <f t="shared" si="89"/>
        <v>500</v>
      </c>
      <c r="AT111" s="11">
        <f t="shared" si="86"/>
        <v>310</v>
      </c>
      <c r="AU111" s="12">
        <f t="shared" si="81"/>
        <v>59380</v>
      </c>
      <c r="AV111" s="13"/>
      <c r="AW111" s="13"/>
    </row>
    <row r="112" spans="1:49" ht="16.5" thickBot="1" x14ac:dyDescent="0.3">
      <c r="A112" s="61"/>
      <c r="B112" s="62"/>
      <c r="C112" s="65" t="s">
        <v>51</v>
      </c>
      <c r="D112" s="66">
        <f>D111*10</f>
        <v>8400</v>
      </c>
      <c r="E112" s="66">
        <f t="shared" ref="E112:AT112" si="91">E111*10</f>
        <v>3900</v>
      </c>
      <c r="F112" s="66">
        <f t="shared" si="91"/>
        <v>4200</v>
      </c>
      <c r="G112" s="66">
        <f t="shared" si="91"/>
        <v>3300</v>
      </c>
      <c r="H112" s="66">
        <f t="shared" si="91"/>
        <v>600</v>
      </c>
      <c r="I112" s="66">
        <f t="shared" si="91"/>
        <v>1100</v>
      </c>
      <c r="J112" s="66">
        <f t="shared" si="91"/>
        <v>7700</v>
      </c>
      <c r="K112" s="66">
        <f t="shared" ref="K112:R112" si="92">K111*10</f>
        <v>4000</v>
      </c>
      <c r="L112" s="66">
        <f t="shared" si="92"/>
        <v>8700</v>
      </c>
      <c r="M112" s="66">
        <f t="shared" si="92"/>
        <v>2500</v>
      </c>
      <c r="N112" s="66">
        <f t="shared" si="92"/>
        <v>19000</v>
      </c>
      <c r="O112" s="66">
        <f t="shared" si="92"/>
        <v>16900</v>
      </c>
      <c r="P112" s="66">
        <f t="shared" si="92"/>
        <v>5600</v>
      </c>
      <c r="Q112" s="66">
        <f t="shared" si="92"/>
        <v>1900</v>
      </c>
      <c r="R112" s="66">
        <f t="shared" si="92"/>
        <v>1000</v>
      </c>
      <c r="S112" s="66">
        <f t="shared" ref="S112:V112" si="93">S111*10</f>
        <v>25000</v>
      </c>
      <c r="T112" s="66">
        <f t="shared" si="93"/>
        <v>17900</v>
      </c>
      <c r="U112" s="66">
        <f t="shared" si="93"/>
        <v>8200</v>
      </c>
      <c r="V112" s="66">
        <f t="shared" si="93"/>
        <v>4900</v>
      </c>
      <c r="W112" s="66">
        <f t="shared" ref="W112:AS112" si="94">W111*10</f>
        <v>47000</v>
      </c>
      <c r="X112" s="66">
        <f t="shared" si="94"/>
        <v>31500</v>
      </c>
      <c r="Y112" s="66">
        <f t="shared" si="94"/>
        <v>5700</v>
      </c>
      <c r="Z112" s="66">
        <f t="shared" si="94"/>
        <v>3400</v>
      </c>
      <c r="AA112" s="66">
        <f t="shared" ref="AA112" si="95">AA111*10</f>
        <v>45900</v>
      </c>
      <c r="AB112" s="66">
        <f t="shared" si="94"/>
        <v>29600</v>
      </c>
      <c r="AC112" s="66">
        <f t="shared" si="94"/>
        <v>2900</v>
      </c>
      <c r="AD112" s="66">
        <f t="shared" si="94"/>
        <v>14100</v>
      </c>
      <c r="AE112" s="66">
        <f t="shared" si="94"/>
        <v>20800</v>
      </c>
      <c r="AF112" s="66">
        <f t="shared" si="94"/>
        <v>7100</v>
      </c>
      <c r="AG112" s="66">
        <f t="shared" si="94"/>
        <v>22700</v>
      </c>
      <c r="AH112" s="66">
        <f t="shared" si="94"/>
        <v>20300</v>
      </c>
      <c r="AI112" s="66">
        <f t="shared" si="94"/>
        <v>5000</v>
      </c>
      <c r="AJ112" s="66">
        <f t="shared" si="94"/>
        <v>29100</v>
      </c>
      <c r="AK112" s="66">
        <f t="shared" si="94"/>
        <v>30900</v>
      </c>
      <c r="AL112" s="66">
        <f t="shared" si="94"/>
        <v>10800</v>
      </c>
      <c r="AM112" s="66">
        <f t="shared" si="94"/>
        <v>30300</v>
      </c>
      <c r="AN112" s="66">
        <f t="shared" si="94"/>
        <v>33100</v>
      </c>
      <c r="AO112" s="66">
        <f t="shared" si="94"/>
        <v>7400</v>
      </c>
      <c r="AP112" s="66">
        <f t="shared" si="94"/>
        <v>24800</v>
      </c>
      <c r="AQ112" s="66">
        <f t="shared" si="94"/>
        <v>10200</v>
      </c>
      <c r="AR112" s="66">
        <f t="shared" si="94"/>
        <v>8300</v>
      </c>
      <c r="AS112" s="66">
        <f t="shared" si="94"/>
        <v>5000</v>
      </c>
      <c r="AT112" s="66">
        <f t="shared" si="91"/>
        <v>3100</v>
      </c>
      <c r="AU112" s="65">
        <f t="shared" ref="AU112" si="96">AU111*10</f>
        <v>593800</v>
      </c>
      <c r="AV112" s="14"/>
      <c r="AW11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W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6" max="46" width="9.140625" customWidth="1"/>
    <col min="47" max="47" width="23.140625" customWidth="1"/>
    <col min="49" max="49" width="10.7109375" customWidth="1"/>
    <col min="51" max="51" width="9.28515625" customWidth="1"/>
  </cols>
  <sheetData>
    <row r="1" spans="1:49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48" t="s">
        <v>159</v>
      </c>
      <c r="AV1" s="52" t="s">
        <v>29</v>
      </c>
      <c r="AW1" s="2" t="s">
        <v>52</v>
      </c>
    </row>
    <row r="2" spans="1:49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49">
        <f t="shared" ref="AU2:AU36" si="0">SUM(D2:AT2)</f>
        <v>139</v>
      </c>
      <c r="AV2" s="96">
        <f>AU2*10</f>
        <v>1390</v>
      </c>
      <c r="AW2" s="92">
        <f>AV2*10</f>
        <v>13900</v>
      </c>
    </row>
    <row r="3" spans="1:49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51">
        <f t="shared" si="0"/>
        <v>230</v>
      </c>
      <c r="AV3" s="99">
        <f t="shared" ref="AV3:AW3" si="1">AU3*10</f>
        <v>2300</v>
      </c>
      <c r="AW3" s="95">
        <f t="shared" si="1"/>
        <v>23000</v>
      </c>
    </row>
    <row r="4" spans="1:49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51">
        <f t="shared" si="0"/>
        <v>412</v>
      </c>
      <c r="AV4" s="99">
        <f t="shared" ref="AV4:AW4" si="2">AU4*10</f>
        <v>4120</v>
      </c>
      <c r="AW4" s="95">
        <f t="shared" si="2"/>
        <v>41200</v>
      </c>
    </row>
    <row r="5" spans="1:49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3">
        <f t="shared" si="0"/>
        <v>93</v>
      </c>
      <c r="AV5" s="100">
        <f t="shared" ref="AV5:AW5" si="3">AU5*10</f>
        <v>930</v>
      </c>
      <c r="AW5" s="101">
        <f t="shared" si="3"/>
        <v>9300</v>
      </c>
    </row>
    <row r="6" spans="1:49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49">
        <f t="shared" si="0"/>
        <v>345</v>
      </c>
      <c r="AV6" s="96">
        <f t="shared" ref="AV6:AW6" si="4">AU6*10</f>
        <v>3450</v>
      </c>
      <c r="AW6" s="92">
        <f t="shared" si="4"/>
        <v>34500</v>
      </c>
    </row>
    <row r="7" spans="1:49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51">
        <f t="shared" si="0"/>
        <v>183</v>
      </c>
      <c r="AV7" s="99">
        <f t="shared" ref="AV7:AW7" si="5">AU7*10</f>
        <v>1830</v>
      </c>
      <c r="AW7" s="95">
        <f t="shared" si="5"/>
        <v>18300</v>
      </c>
    </row>
    <row r="8" spans="1:49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51">
        <f t="shared" si="0"/>
        <v>215</v>
      </c>
      <c r="AV8" s="99">
        <f t="shared" ref="AV8:AW8" si="6">AU8*10</f>
        <v>2150</v>
      </c>
      <c r="AW8" s="95">
        <f t="shared" si="6"/>
        <v>21500</v>
      </c>
    </row>
    <row r="9" spans="1:49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51">
        <f t="shared" si="0"/>
        <v>33</v>
      </c>
      <c r="AV9" s="99">
        <f t="shared" ref="AV9:AW9" si="7">AU9*10</f>
        <v>330</v>
      </c>
      <c r="AW9" s="95">
        <f t="shared" si="7"/>
        <v>3300</v>
      </c>
    </row>
    <row r="10" spans="1:49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51">
        <f t="shared" si="0"/>
        <v>34</v>
      </c>
      <c r="AV10" s="99">
        <f t="shared" ref="AV10:AW10" si="8">AU10*10</f>
        <v>340</v>
      </c>
      <c r="AW10" s="95">
        <f t="shared" si="8"/>
        <v>3400</v>
      </c>
    </row>
    <row r="11" spans="1:49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51">
        <f t="shared" si="0"/>
        <v>245</v>
      </c>
      <c r="AV11" s="99">
        <f t="shared" ref="AV11:AV47" si="9">AU11*10</f>
        <v>2450</v>
      </c>
      <c r="AW11" s="95">
        <f t="shared" ref="AW11:AW47" si="10">AV11*10</f>
        <v>24500</v>
      </c>
    </row>
    <row r="12" spans="1:49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51">
        <f t="shared" si="0"/>
        <v>39</v>
      </c>
      <c r="AV12" s="99">
        <f t="shared" si="9"/>
        <v>390</v>
      </c>
      <c r="AW12" s="95">
        <f t="shared" si="10"/>
        <v>3900</v>
      </c>
    </row>
    <row r="13" spans="1:49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51">
        <f t="shared" si="0"/>
        <v>30</v>
      </c>
      <c r="AV13" s="99">
        <f t="shared" ref="AV13:AV41" si="11">AU13*10</f>
        <v>300</v>
      </c>
      <c r="AW13" s="95">
        <f t="shared" ref="AW13:AW41" si="12">AV13*10</f>
        <v>3000</v>
      </c>
    </row>
    <row r="14" spans="1:49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51">
        <f t="shared" si="0"/>
        <v>214</v>
      </c>
      <c r="AV14" s="99">
        <f t="shared" si="11"/>
        <v>2140</v>
      </c>
      <c r="AW14" s="95">
        <f t="shared" si="12"/>
        <v>21400</v>
      </c>
    </row>
    <row r="15" spans="1:49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51">
        <f t="shared" si="0"/>
        <v>6</v>
      </c>
      <c r="AV15" s="99">
        <f t="shared" si="11"/>
        <v>60</v>
      </c>
      <c r="AW15" s="95">
        <f t="shared" si="12"/>
        <v>600</v>
      </c>
    </row>
    <row r="16" spans="1:49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51">
        <f t="shared" si="0"/>
        <v>15</v>
      </c>
      <c r="AV16" s="99">
        <f t="shared" si="11"/>
        <v>150</v>
      </c>
      <c r="AW16" s="95">
        <f t="shared" si="12"/>
        <v>1500</v>
      </c>
    </row>
    <row r="17" spans="1:49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51">
        <f t="shared" si="0"/>
        <v>21</v>
      </c>
      <c r="AV17" s="99">
        <f t="shared" ref="AV17:AV21" si="13">AU17*10</f>
        <v>210</v>
      </c>
      <c r="AW17" s="95">
        <f t="shared" ref="AW17:AW21" si="14">AV17*10</f>
        <v>2100</v>
      </c>
    </row>
    <row r="18" spans="1:49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51">
        <f t="shared" si="0"/>
        <v>16</v>
      </c>
      <c r="AV18" s="99">
        <f t="shared" si="13"/>
        <v>160</v>
      </c>
      <c r="AW18" s="95">
        <f t="shared" si="14"/>
        <v>1600</v>
      </c>
    </row>
    <row r="19" spans="1:49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51">
        <f t="shared" si="0"/>
        <v>22</v>
      </c>
      <c r="AV19" s="99">
        <f t="shared" ref="AV19:AV20" si="15">AU19*10</f>
        <v>220</v>
      </c>
      <c r="AW19" s="95">
        <f t="shared" ref="AW19:AW20" si="16">AV19*10</f>
        <v>2200</v>
      </c>
    </row>
    <row r="20" spans="1:49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51">
        <f t="shared" si="0"/>
        <v>11</v>
      </c>
      <c r="AV20" s="99">
        <f t="shared" si="15"/>
        <v>110</v>
      </c>
      <c r="AW20" s="95">
        <f t="shared" si="16"/>
        <v>1100</v>
      </c>
    </row>
    <row r="21" spans="1:49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51">
        <f t="shared" si="0"/>
        <v>6</v>
      </c>
      <c r="AV21" s="99">
        <f t="shared" si="13"/>
        <v>60</v>
      </c>
      <c r="AW21" s="95">
        <f t="shared" si="14"/>
        <v>600</v>
      </c>
    </row>
    <row r="22" spans="1:49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51">
        <f t="shared" si="0"/>
        <v>62</v>
      </c>
      <c r="AV22" s="99">
        <f t="shared" ref="AV22" si="17">AU22*10</f>
        <v>620</v>
      </c>
      <c r="AW22" s="95">
        <f t="shared" ref="AW22" si="18">AV22*10</f>
        <v>6200</v>
      </c>
    </row>
    <row r="23" spans="1:49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51">
        <f t="shared" si="0"/>
        <v>63</v>
      </c>
      <c r="AV23" s="99">
        <f t="shared" ref="AV23:AV26" si="19">AU23*10</f>
        <v>630</v>
      </c>
      <c r="AW23" s="95">
        <f t="shared" ref="AW23:AW26" si="20">AV23*10</f>
        <v>6300</v>
      </c>
    </row>
    <row r="24" spans="1:49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51">
        <f t="shared" si="0"/>
        <v>2</v>
      </c>
      <c r="AV24" s="99">
        <f t="shared" si="19"/>
        <v>20</v>
      </c>
      <c r="AW24" s="95">
        <f t="shared" si="20"/>
        <v>200</v>
      </c>
    </row>
    <row r="25" spans="1:49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51">
        <f t="shared" si="0"/>
        <v>237</v>
      </c>
      <c r="AV25" s="99">
        <f t="shared" si="19"/>
        <v>2370</v>
      </c>
      <c r="AW25" s="95">
        <f t="shared" si="20"/>
        <v>23700</v>
      </c>
    </row>
    <row r="26" spans="1:49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51">
        <f t="shared" si="0"/>
        <v>58</v>
      </c>
      <c r="AV26" s="99">
        <f t="shared" si="19"/>
        <v>580</v>
      </c>
      <c r="AW26" s="95">
        <f t="shared" si="20"/>
        <v>5800</v>
      </c>
    </row>
    <row r="27" spans="1:49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51">
        <f t="shared" si="0"/>
        <v>2</v>
      </c>
      <c r="AV27" s="99">
        <f t="shared" si="11"/>
        <v>20</v>
      </c>
      <c r="AW27" s="95">
        <f t="shared" si="12"/>
        <v>200</v>
      </c>
    </row>
    <row r="28" spans="1:49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51">
        <f t="shared" si="0"/>
        <v>58</v>
      </c>
      <c r="AV28" s="99">
        <f t="shared" ref="AV28" si="21">AU28*10</f>
        <v>580</v>
      </c>
      <c r="AW28" s="95">
        <f t="shared" ref="AW28" si="22">AV28*10</f>
        <v>5800</v>
      </c>
    </row>
    <row r="29" spans="1:49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51">
        <f t="shared" si="0"/>
        <v>235</v>
      </c>
      <c r="AV29" s="99">
        <f t="shared" ref="AV29:AV39" si="23">AU29*10</f>
        <v>2350</v>
      </c>
      <c r="AW29" s="95">
        <f t="shared" ref="AW29:AW39" si="24">AV29*10</f>
        <v>23500</v>
      </c>
    </row>
    <row r="30" spans="1:49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51">
        <f t="shared" si="0"/>
        <v>126</v>
      </c>
      <c r="AV30" s="99">
        <f t="shared" si="23"/>
        <v>1260</v>
      </c>
      <c r="AW30" s="95">
        <f t="shared" si="24"/>
        <v>12600</v>
      </c>
    </row>
    <row r="31" spans="1:49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51">
        <f t="shared" si="0"/>
        <v>4</v>
      </c>
      <c r="AV31" s="99">
        <f t="shared" si="23"/>
        <v>40</v>
      </c>
      <c r="AW31" s="95">
        <f t="shared" si="24"/>
        <v>400</v>
      </c>
    </row>
    <row r="32" spans="1:49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51">
        <f t="shared" si="0"/>
        <v>2</v>
      </c>
      <c r="AV32" s="99">
        <f t="shared" si="23"/>
        <v>20</v>
      </c>
      <c r="AW32" s="95">
        <f t="shared" si="24"/>
        <v>200</v>
      </c>
    </row>
    <row r="33" spans="1:49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51">
        <f t="shared" ref="AU33:AU35" si="25">SUM(D33:AT33)</f>
        <v>2</v>
      </c>
      <c r="AV33" s="99">
        <f t="shared" ref="AV33:AV35" si="26">AU33*10</f>
        <v>20</v>
      </c>
      <c r="AW33" s="95">
        <f t="shared" ref="AW33:AW35" si="27">AV33*10</f>
        <v>200</v>
      </c>
    </row>
    <row r="34" spans="1:49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51">
        <f t="shared" si="25"/>
        <v>2</v>
      </c>
      <c r="AV34" s="99">
        <f t="shared" si="26"/>
        <v>20</v>
      </c>
      <c r="AW34" s="95">
        <f t="shared" si="27"/>
        <v>200</v>
      </c>
    </row>
    <row r="35" spans="1:49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51">
        <f t="shared" si="25"/>
        <v>4</v>
      </c>
      <c r="AV35" s="99">
        <f t="shared" si="26"/>
        <v>40</v>
      </c>
      <c r="AW35" s="95">
        <f t="shared" si="27"/>
        <v>400</v>
      </c>
    </row>
    <row r="36" spans="1:49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51">
        <f t="shared" si="0"/>
        <v>4</v>
      </c>
      <c r="AV36" s="99">
        <f t="shared" si="23"/>
        <v>40</v>
      </c>
      <c r="AW36" s="95">
        <f t="shared" si="24"/>
        <v>400</v>
      </c>
    </row>
    <row r="37" spans="1:49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51">
        <f t="shared" ref="AU37:AU62" si="28">SUM(D37:AT37)</f>
        <v>1</v>
      </c>
      <c r="AV37" s="99">
        <f t="shared" si="23"/>
        <v>10</v>
      </c>
      <c r="AW37" s="95">
        <f t="shared" si="24"/>
        <v>100</v>
      </c>
    </row>
    <row r="38" spans="1:49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51">
        <f t="shared" si="28"/>
        <v>2</v>
      </c>
      <c r="AV38" s="99">
        <f t="shared" ref="AV38" si="29">AU38*10</f>
        <v>20</v>
      </c>
      <c r="AW38" s="95">
        <f t="shared" ref="AW38" si="30">AV38*10</f>
        <v>200</v>
      </c>
    </row>
    <row r="39" spans="1:49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51">
        <f t="shared" si="28"/>
        <v>187</v>
      </c>
      <c r="AV39" s="99">
        <f t="shared" si="23"/>
        <v>1870</v>
      </c>
      <c r="AW39" s="95">
        <f t="shared" si="24"/>
        <v>18700</v>
      </c>
    </row>
    <row r="40" spans="1:49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51">
        <f t="shared" si="28"/>
        <v>130</v>
      </c>
      <c r="AV40" s="99">
        <f t="shared" ref="AV40" si="31">AU40*10</f>
        <v>1300</v>
      </c>
      <c r="AW40" s="95">
        <f t="shared" ref="AW40" si="32">AV40*10</f>
        <v>13000</v>
      </c>
    </row>
    <row r="41" spans="1:49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51">
        <f t="shared" si="28"/>
        <v>3</v>
      </c>
      <c r="AV41" s="99">
        <f t="shared" si="11"/>
        <v>30</v>
      </c>
      <c r="AW41" s="95">
        <f t="shared" si="12"/>
        <v>300</v>
      </c>
    </row>
    <row r="42" spans="1:49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51">
        <f t="shared" si="28"/>
        <v>3</v>
      </c>
      <c r="AV42" s="99">
        <f t="shared" si="9"/>
        <v>30</v>
      </c>
      <c r="AW42" s="95">
        <f t="shared" si="10"/>
        <v>300</v>
      </c>
    </row>
    <row r="43" spans="1:49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51">
        <f t="shared" si="28"/>
        <v>6</v>
      </c>
      <c r="AV43" s="99">
        <f t="shared" si="9"/>
        <v>60</v>
      </c>
      <c r="AW43" s="95">
        <f t="shared" si="10"/>
        <v>600</v>
      </c>
    </row>
    <row r="44" spans="1:49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51">
        <f t="shared" si="28"/>
        <v>5</v>
      </c>
      <c r="AV44" s="99">
        <f t="shared" ref="AV44" si="33">AU44*10</f>
        <v>50</v>
      </c>
      <c r="AW44" s="95">
        <f t="shared" ref="AW44" si="34">AV44*10</f>
        <v>500</v>
      </c>
    </row>
    <row r="45" spans="1:49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51">
        <f t="shared" ref="AU45" si="35">SUM(D45:AT45)</f>
        <v>1</v>
      </c>
      <c r="AV45" s="99">
        <f t="shared" ref="AV45" si="36">AU45*10</f>
        <v>10</v>
      </c>
      <c r="AW45" s="95">
        <f t="shared" ref="AW45" si="37">AV45*10</f>
        <v>100</v>
      </c>
    </row>
    <row r="46" spans="1:49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51">
        <f t="shared" si="28"/>
        <v>4</v>
      </c>
      <c r="AV46" s="99">
        <f t="shared" si="9"/>
        <v>40</v>
      </c>
      <c r="AW46" s="95">
        <f t="shared" si="10"/>
        <v>400</v>
      </c>
    </row>
    <row r="47" spans="1:49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51">
        <f t="shared" si="28"/>
        <v>29</v>
      </c>
      <c r="AV47" s="99">
        <f t="shared" si="9"/>
        <v>290</v>
      </c>
      <c r="AW47" s="95">
        <f t="shared" si="10"/>
        <v>2900</v>
      </c>
    </row>
    <row r="48" spans="1:49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3">
        <f t="shared" si="28"/>
        <v>310</v>
      </c>
      <c r="AV48" s="100">
        <f t="shared" ref="AV48:AW48" si="38">AU48*10</f>
        <v>3100</v>
      </c>
      <c r="AW48" s="101">
        <f t="shared" si="38"/>
        <v>31000</v>
      </c>
    </row>
    <row r="49" spans="1:49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49">
        <f t="shared" si="28"/>
        <v>258</v>
      </c>
      <c r="AV49" s="96">
        <f t="shared" ref="AV49:AW49" si="39">AU49*10</f>
        <v>2580</v>
      </c>
      <c r="AW49" s="92">
        <f t="shared" si="39"/>
        <v>25800</v>
      </c>
    </row>
    <row r="50" spans="1:49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51">
        <f t="shared" si="28"/>
        <v>454</v>
      </c>
      <c r="AV50" s="99">
        <f t="shared" ref="AV50:AW50" si="40">AU50*10</f>
        <v>4540</v>
      </c>
      <c r="AW50" s="95">
        <f t="shared" si="40"/>
        <v>45400</v>
      </c>
    </row>
    <row r="51" spans="1:49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51">
        <f t="shared" si="28"/>
        <v>5</v>
      </c>
      <c r="AV51" s="99">
        <f t="shared" ref="AV51:AV60" si="41">AU51*10</f>
        <v>50</v>
      </c>
      <c r="AW51" s="95">
        <f t="shared" ref="AW51:AW60" si="42">AV51*10</f>
        <v>500</v>
      </c>
    </row>
    <row r="52" spans="1:49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51">
        <f t="shared" si="28"/>
        <v>188</v>
      </c>
      <c r="AV52" s="99">
        <f t="shared" si="41"/>
        <v>1880</v>
      </c>
      <c r="AW52" s="95">
        <f t="shared" si="42"/>
        <v>18800</v>
      </c>
    </row>
    <row r="53" spans="1:49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51">
        <f t="shared" si="28"/>
        <v>51</v>
      </c>
      <c r="AV53" s="99">
        <f t="shared" ref="AV53:AV56" si="43">AU53*10</f>
        <v>510</v>
      </c>
      <c r="AW53" s="95">
        <f t="shared" ref="AW53:AW56" si="44">AV53*10</f>
        <v>5100</v>
      </c>
    </row>
    <row r="54" spans="1:49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51">
        <f t="shared" ref="AU54:AU55" si="45">SUM(D54:AT54)</f>
        <v>156</v>
      </c>
      <c r="AV54" s="99">
        <f t="shared" ref="AV54:AV55" si="46">AU54*10</f>
        <v>1560</v>
      </c>
      <c r="AW54" s="95">
        <f t="shared" ref="AW54:AW55" si="47">AV54*10</f>
        <v>15600</v>
      </c>
    </row>
    <row r="55" spans="1:49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51">
        <f t="shared" si="45"/>
        <v>71</v>
      </c>
      <c r="AV55" s="99">
        <f t="shared" si="46"/>
        <v>710</v>
      </c>
      <c r="AW55" s="95">
        <f t="shared" si="47"/>
        <v>7100</v>
      </c>
    </row>
    <row r="56" spans="1:49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51">
        <f t="shared" si="28"/>
        <v>126</v>
      </c>
      <c r="AV56" s="99">
        <f t="shared" si="43"/>
        <v>1260</v>
      </c>
      <c r="AW56" s="95">
        <f t="shared" si="44"/>
        <v>12600</v>
      </c>
    </row>
    <row r="57" spans="1:49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51">
        <f t="shared" si="28"/>
        <v>98</v>
      </c>
      <c r="AV57" s="99">
        <f t="shared" ref="AV57:AV58" si="48">AU57*10</f>
        <v>980</v>
      </c>
      <c r="AW57" s="95">
        <f t="shared" ref="AW57:AW58" si="49">AV57*10</f>
        <v>9800</v>
      </c>
    </row>
    <row r="58" spans="1:49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51">
        <f t="shared" si="28"/>
        <v>177</v>
      </c>
      <c r="AV58" s="99">
        <f t="shared" si="48"/>
        <v>1770</v>
      </c>
      <c r="AW58" s="95">
        <f t="shared" si="49"/>
        <v>17700</v>
      </c>
    </row>
    <row r="59" spans="1:49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51">
        <f t="shared" si="28"/>
        <v>226</v>
      </c>
      <c r="AV59" s="99">
        <f t="shared" si="41"/>
        <v>2260</v>
      </c>
      <c r="AW59" s="95">
        <f t="shared" si="42"/>
        <v>22600</v>
      </c>
    </row>
    <row r="60" spans="1:49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51">
        <f t="shared" si="28"/>
        <v>219</v>
      </c>
      <c r="AV60" s="99">
        <f t="shared" si="41"/>
        <v>2190</v>
      </c>
      <c r="AW60" s="95">
        <f t="shared" si="42"/>
        <v>21900</v>
      </c>
    </row>
    <row r="61" spans="1:49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51">
        <f t="shared" si="28"/>
        <v>0</v>
      </c>
      <c r="AV61" s="99">
        <f t="shared" ref="AV61:AW61" si="50">AU61*10</f>
        <v>0</v>
      </c>
      <c r="AW61" s="95">
        <f t="shared" si="50"/>
        <v>0</v>
      </c>
    </row>
    <row r="62" spans="1:49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53">
        <f t="shared" si="28"/>
        <v>220</v>
      </c>
      <c r="AV62" s="98">
        <f t="shared" ref="AV62:AW62" si="51">AU62*10</f>
        <v>2200</v>
      </c>
      <c r="AW62" s="94">
        <f t="shared" si="51"/>
        <v>22000</v>
      </c>
    </row>
    <row r="63" spans="1:49" ht="15.75" x14ac:dyDescent="0.25">
      <c r="A63" s="57"/>
      <c r="B63" s="58"/>
      <c r="C63" s="28" t="s">
        <v>25</v>
      </c>
      <c r="D63" s="55">
        <f t="shared" ref="D63:AU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S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2"/>
        <v>1</v>
      </c>
      <c r="AU63" s="56">
        <f t="shared" si="52"/>
        <v>6100</v>
      </c>
      <c r="AV63" s="10"/>
      <c r="AW63" s="10"/>
    </row>
    <row r="64" spans="1:49" ht="15.75" x14ac:dyDescent="0.25">
      <c r="A64" s="59"/>
      <c r="B64" s="60"/>
      <c r="C64" s="24" t="s">
        <v>28</v>
      </c>
      <c r="D64" s="11">
        <f t="shared" ref="D64:AT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S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56"/>
        <v>10</v>
      </c>
      <c r="AU64" s="12">
        <f t="shared" ref="AU64:AU65" si="64">AU63*10</f>
        <v>61000</v>
      </c>
      <c r="AV64" s="13"/>
      <c r="AW64" s="13"/>
    </row>
    <row r="65" spans="1:49" ht="16.5" thickBot="1" x14ac:dyDescent="0.3">
      <c r="A65" s="61"/>
      <c r="B65" s="62"/>
      <c r="C65" s="65" t="s">
        <v>51</v>
      </c>
      <c r="D65" s="66">
        <f t="shared" ref="D65:AT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S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65"/>
        <v>100</v>
      </c>
      <c r="AU65" s="65">
        <f t="shared" si="64"/>
        <v>610000</v>
      </c>
      <c r="AV65" s="14"/>
      <c r="AW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A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5" max="25" width="23.140625" customWidth="1"/>
    <col min="27" max="27" width="10.7109375" customWidth="1"/>
    <col min="29" max="29" width="9.28515625" customWidth="1"/>
  </cols>
  <sheetData>
    <row r="1" spans="1:27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48" t="s">
        <v>159</v>
      </c>
      <c r="Z1" s="52" t="s">
        <v>29</v>
      </c>
      <c r="AA1" s="2" t="s">
        <v>151</v>
      </c>
    </row>
    <row r="2" spans="1:27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49">
        <f t="shared" ref="Y2:Y15" si="0">SUM(D2:X2)</f>
        <v>170</v>
      </c>
      <c r="Z2" s="96">
        <f t="shared" ref="Z2:Z3" si="1">Y2*10</f>
        <v>1700</v>
      </c>
      <c r="AA2" s="92">
        <f>Z2*5</f>
        <v>8500</v>
      </c>
    </row>
    <row r="3" spans="1:27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51">
        <f t="shared" si="0"/>
        <v>137</v>
      </c>
      <c r="Z3" s="99">
        <f t="shared" si="1"/>
        <v>1370</v>
      </c>
      <c r="AA3" s="95">
        <f t="shared" ref="AA3:AA15" si="2">Z3*5</f>
        <v>6850</v>
      </c>
    </row>
    <row r="4" spans="1:27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51">
        <f t="shared" si="0"/>
        <v>69</v>
      </c>
      <c r="Z4" s="99">
        <f t="shared" ref="Z4:Z15" si="3">Y4*10</f>
        <v>690</v>
      </c>
      <c r="AA4" s="95">
        <f t="shared" si="2"/>
        <v>3450</v>
      </c>
    </row>
    <row r="5" spans="1:27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51">
        <f t="shared" si="0"/>
        <v>67</v>
      </c>
      <c r="Z5" s="99">
        <f t="shared" si="3"/>
        <v>670</v>
      </c>
      <c r="AA5" s="95">
        <f t="shared" si="2"/>
        <v>3350</v>
      </c>
    </row>
    <row r="6" spans="1:27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51">
        <f t="shared" si="0"/>
        <v>13</v>
      </c>
      <c r="Z6" s="99">
        <f t="shared" si="3"/>
        <v>130</v>
      </c>
      <c r="AA6" s="95">
        <f t="shared" si="2"/>
        <v>650</v>
      </c>
    </row>
    <row r="7" spans="1:27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51">
        <f t="shared" si="0"/>
        <v>68</v>
      </c>
      <c r="Z7" s="99">
        <f t="shared" si="3"/>
        <v>680</v>
      </c>
      <c r="AA7" s="95">
        <f t="shared" si="2"/>
        <v>3400</v>
      </c>
    </row>
    <row r="8" spans="1:27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51">
        <f t="shared" si="0"/>
        <v>36</v>
      </c>
      <c r="Z8" s="99">
        <f t="shared" si="3"/>
        <v>360</v>
      </c>
      <c r="AA8" s="95">
        <f t="shared" si="2"/>
        <v>1800</v>
      </c>
    </row>
    <row r="9" spans="1:27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51">
        <f t="shared" si="0"/>
        <v>67</v>
      </c>
      <c r="Z9" s="99">
        <f t="shared" ref="Z9:Z10" si="4">Y9*10</f>
        <v>670</v>
      </c>
      <c r="AA9" s="95">
        <f t="shared" si="2"/>
        <v>3350</v>
      </c>
    </row>
    <row r="10" spans="1:27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51">
        <f t="shared" si="0"/>
        <v>74</v>
      </c>
      <c r="Z10" s="99">
        <f t="shared" si="4"/>
        <v>740</v>
      </c>
      <c r="AA10" s="95">
        <f t="shared" si="2"/>
        <v>3700</v>
      </c>
    </row>
    <row r="11" spans="1:27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51">
        <f t="shared" si="0"/>
        <v>72</v>
      </c>
      <c r="Z11" s="99">
        <f t="shared" si="3"/>
        <v>720</v>
      </c>
      <c r="AA11" s="95">
        <f t="shared" si="2"/>
        <v>3600</v>
      </c>
    </row>
    <row r="12" spans="1:27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51">
        <f t="shared" si="0"/>
        <v>137</v>
      </c>
      <c r="Z12" s="99">
        <f t="shared" si="3"/>
        <v>1370</v>
      </c>
      <c r="AA12" s="95">
        <f t="shared" si="2"/>
        <v>6850</v>
      </c>
    </row>
    <row r="13" spans="1:27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51">
        <f t="shared" si="0"/>
        <v>44</v>
      </c>
      <c r="Z13" s="99">
        <f t="shared" si="3"/>
        <v>440</v>
      </c>
      <c r="AA13" s="95">
        <f t="shared" si="2"/>
        <v>2200</v>
      </c>
    </row>
    <row r="14" spans="1:27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51">
        <f t="shared" si="0"/>
        <v>78</v>
      </c>
      <c r="Z14" s="99">
        <f t="shared" si="3"/>
        <v>780</v>
      </c>
      <c r="AA14" s="95">
        <f t="shared" si="2"/>
        <v>3900</v>
      </c>
    </row>
    <row r="15" spans="1:27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53">
        <f t="shared" si="0"/>
        <v>115</v>
      </c>
      <c r="Z15" s="98">
        <f t="shared" si="3"/>
        <v>1150</v>
      </c>
      <c r="AA15" s="94">
        <f t="shared" si="2"/>
        <v>5750</v>
      </c>
    </row>
    <row r="16" spans="1:27" ht="15.75" x14ac:dyDescent="0.25">
      <c r="A16" s="57"/>
      <c r="B16" s="58"/>
      <c r="C16" s="28" t="s">
        <v>25</v>
      </c>
      <c r="D16" s="55">
        <f t="shared" ref="D16:Y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W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5"/>
        <v>96</v>
      </c>
      <c r="Y16" s="56">
        <f t="shared" si="5"/>
        <v>1147</v>
      </c>
      <c r="Z16" s="10"/>
      <c r="AA16" s="10"/>
    </row>
    <row r="17" spans="1:27" ht="15.75" x14ac:dyDescent="0.25">
      <c r="A17" s="59"/>
      <c r="B17" s="60"/>
      <c r="C17" s="24" t="s">
        <v>28</v>
      </c>
      <c r="D17" s="11">
        <f t="shared" ref="D17:Y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W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8"/>
        <v>960</v>
      </c>
      <c r="Y17" s="12">
        <f t="shared" si="8"/>
        <v>11470</v>
      </c>
      <c r="Z17" s="13"/>
      <c r="AA17" s="13"/>
    </row>
    <row r="18" spans="1:27" ht="16.5" thickBot="1" x14ac:dyDescent="0.3">
      <c r="A18" s="61"/>
      <c r="B18" s="62"/>
      <c r="C18" s="65" t="s">
        <v>150</v>
      </c>
      <c r="D18" s="66">
        <f t="shared" ref="D18:Y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W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1"/>
        <v>4800</v>
      </c>
      <c r="Y18" s="65">
        <f t="shared" si="11"/>
        <v>57350</v>
      </c>
      <c r="Z18" s="14"/>
      <c r="AA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2021-05-28T21:56:40Z</dcterms:modified>
</cp:coreProperties>
</file>