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oreAnnouncementSoftWare\ScoreAnnouncementAPI\Model\File\"/>
    </mc:Choice>
  </mc:AlternateContent>
  <xr:revisionPtr revIDLastSave="0" documentId="13_ncr:1_{14AE992C-D976-4376-9708-09B0F8D9D196}" xr6:coauthVersionLast="47" xr6:coauthVersionMax="47" xr10:uidLastSave="{00000000-0000-0000-0000-000000000000}"/>
  <bookViews>
    <workbookView xWindow="-108" yWindow="-108" windowWidth="23256" windowHeight="12456" xr2:uid="{DA2D3909-0307-45DD-BFAC-7A2E830DD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<sst xmlns="http://schemas.openxmlformats.org/spreadsheetml/2006/main" count="36" uniqueCount="31">
  <si>
    <t>STT</t>
  </si>
  <si>
    <t>Số báo danh</t>
  </si>
  <si>
    <t>Số CMND/CCCD</t>
  </si>
  <si>
    <t xml:space="preserve">Họ </t>
  </si>
  <si>
    <t>tên</t>
  </si>
  <si>
    <t>Năm sinh</t>
  </si>
  <si>
    <t>Giới tính</t>
  </si>
  <si>
    <t>Dân tộc</t>
  </si>
  <si>
    <r>
      <t xml:space="preserve">Nơi sinh </t>
    </r>
    <r>
      <rPr>
        <b/>
        <i/>
        <sz val="11"/>
        <color theme="1"/>
        <rFont val="Times New Roman"/>
        <family val="1"/>
      </rPr>
      <t>(tỉnh)</t>
    </r>
  </si>
  <si>
    <t>Điểm trắc nghiệm</t>
  </si>
  <si>
    <t>Điểm thực hành</t>
  </si>
  <si>
    <t>Kết quả</t>
  </si>
  <si>
    <t>Ghi chú</t>
  </si>
  <si>
    <t>12425001</t>
  </si>
  <si>
    <t>027303009999</t>
  </si>
  <si>
    <t>Nguyễn Văn</t>
  </si>
  <si>
    <t xml:space="preserve"> Anh</t>
  </si>
  <si>
    <t>Nữ</t>
  </si>
  <si>
    <t>Kinh</t>
  </si>
  <si>
    <t>Hà Nội</t>
  </si>
  <si>
    <t>12425002</t>
  </si>
  <si>
    <t>038000008728</t>
  </si>
  <si>
    <t xml:space="preserve">Lê Thị </t>
  </si>
  <si>
    <t>Bình</t>
  </si>
  <si>
    <t>Thanh Hoá</t>
  </si>
  <si>
    <t>-</t>
  </si>
  <si>
    <t>12425003</t>
  </si>
  <si>
    <t>087654430685</t>
  </si>
  <si>
    <t xml:space="preserve">Bùi Thị </t>
  </si>
  <si>
    <t>Chi</t>
  </si>
  <si>
    <t>Nam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</si>
</sst>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5" fillId="2" borderId="1" xfId="0" applyFont="1" applyFill="1" applyBorder="1"/>
    <xf numFmtId="14" fontId="5" fillId="2" borderId="1" xfId="0" quotePrefix="1" applyNumberFormat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4" fontId="5" fillId="0" borderId="1" xfId="0" quotePrefix="1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155D-E250-477D-8D2D-4D6846450EA5}">
  <dimension ref="A1:M4"/>
  <sheetViews>
    <sheetView tabSelected="1" workbookViewId="0">
      <selection activeCell="C2" sqref="C2"/>
    </sheetView>
  </sheetViews>
  <sheetFormatPr defaultRowHeight="14.4" x14ac:dyDescent="0.3"/>
  <cols>
    <col min="2" max="2" width="22.6640625" customWidth="1"/>
    <col min="3" max="3" width="14.33203125" customWidth="1"/>
  </cols>
  <sheetData>
    <row r="1" spans="1:13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3">
        <v>1</v>
      </c>
      <c r="B2" s="4" t="s">
        <v>13</v>
      </c>
      <c r="C2" s="5" t="s">
        <v>14</v>
      </c>
      <c r="D2" s="5" t="s">
        <v>15</v>
      </c>
      <c r="E2" s="6" t="s">
        <v>16</v>
      </c>
      <c r="F2" s="7">
        <v>37737</v>
      </c>
      <c r="G2" s="8" t="s">
        <v>17</v>
      </c>
      <c r="H2" s="8" t="s">
        <v>18</v>
      </c>
      <c r="I2" s="8" t="s">
        <v>19</v>
      </c>
      <c r="J2" s="9">
        <v>34</v>
      </c>
      <c r="K2" s="10">
        <v>49</v>
      </c>
      <c r="L2" s="11" t="str">
        <f>IF(AND(J2="-",K2="-"),"-",IF(AND(J2&gt;=25,K2&gt;=25),"Đạt","Không đạt"))</f>
        <v>Đạt</v>
      </c>
      <c r="M2" s="12" t="str">
        <f>IF(L2="-","Vắng thi"," ")</f>
        <v xml:space="preserve"> </v>
      </c>
    </row>
    <row r="3" spans="1:13" x14ac:dyDescent="0.3">
      <c r="A3" s="3">
        <v>2</v>
      </c>
      <c r="B3" s="4" t="s">
        <v>20</v>
      </c>
      <c r="C3" s="5" t="s">
        <v>21</v>
      </c>
      <c r="D3" s="5" t="s">
        <v>22</v>
      </c>
      <c r="E3" s="6" t="s">
        <v>23</v>
      </c>
      <c r="F3" s="7">
        <v>35383</v>
      </c>
      <c r="G3" s="8" t="s">
        <v>17</v>
      </c>
      <c r="H3" s="8" t="s">
        <v>18</v>
      </c>
      <c r="I3" s="8" t="s">
        <v>24</v>
      </c>
      <c r="J3" s="9" t="s">
        <v>25</v>
      </c>
      <c r="K3" s="10" t="s">
        <v>25</v>
      </c>
      <c r="L3" s="11" t="str">
        <f t="shared" ref="L3:L4" si="0">IF(AND(J3="-",K3="-"),"-",IF(AND(J3&gt;=25,K3&gt;=25),"Đạt","Không đạt"))</f>
        <v>-</v>
      </c>
      <c r="M3" s="12" t="str">
        <f t="shared" ref="M3:M4" si="1">IF(L3="-","Vắng thi"," ")</f>
        <v>Vắng thi</v>
      </c>
    </row>
    <row r="4" spans="1:13" x14ac:dyDescent="0.3">
      <c r="A4" s="3">
        <v>3</v>
      </c>
      <c r="B4" s="4" t="s">
        <v>26</v>
      </c>
      <c r="C4" s="5" t="s">
        <v>27</v>
      </c>
      <c r="D4" s="5" t="s">
        <v>28</v>
      </c>
      <c r="E4" s="6" t="s">
        <v>29</v>
      </c>
      <c r="F4" s="7">
        <v>37440</v>
      </c>
      <c r="G4" s="8" t="s">
        <v>17</v>
      </c>
      <c r="H4" s="8" t="s">
        <v>18</v>
      </c>
      <c r="I4" s="8" t="s">
        <v>30</v>
      </c>
      <c r="J4" s="9">
        <v>10</v>
      </c>
      <c r="K4" s="10">
        <v>20</v>
      </c>
      <c r="L4" s="11" t="str">
        <f t="shared" si="0"/>
        <v>Không đạt</v>
      </c>
      <c r="M4" s="12" t="str">
        <f t="shared" si="1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HÀ MẠNH KIÊN</dc:creator>
  <cp:lastModifiedBy>HÀ MẠNH KIÊN</cp:lastModifiedBy>
  <dcterms:created xsi:type="dcterms:W3CDTF">2024-10-05T06:29:12Z</dcterms:created>
  <dcterms:modified xsi:type="dcterms:W3CDTF">2024-10-10T10:10:18Z</dcterms:modified>
</cp:coreProperties>
</file>