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Huy Q. Ngo\Desktop\"/>
    </mc:Choice>
  </mc:AlternateContent>
  <xr:revisionPtr revIDLastSave="0" documentId="13_ncr:1_{A6BF8484-BFA1-4002-9E81-DC8D89795ADE}" xr6:coauthVersionLast="45" xr6:coauthVersionMax="45" xr10:uidLastSave="{00000000-0000-0000-0000-000000000000}"/>
  <bookViews>
    <workbookView xWindow="8600" yWindow="3740" windowWidth="25800" windowHeight="100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4" i="1"/>
  <c r="H24" i="1"/>
  <c r="H21" i="1"/>
  <c r="H20" i="1"/>
  <c r="G14" i="1"/>
  <c r="G15" i="1"/>
  <c r="G18" i="1"/>
  <c r="H18" i="1"/>
  <c r="H15" i="1"/>
  <c r="H14" i="1"/>
  <c r="G8" i="1"/>
  <c r="G9" i="1"/>
  <c r="G12" i="1"/>
  <c r="H12" i="1"/>
  <c r="H9" i="1"/>
  <c r="H8" i="1"/>
  <c r="G2" i="1"/>
  <c r="G3" i="1"/>
  <c r="G6" i="1"/>
  <c r="H6" i="1"/>
  <c r="H3" i="1"/>
  <c r="H2" i="1"/>
  <c r="G22" i="1"/>
  <c r="G23" i="1"/>
  <c r="G25" i="1"/>
  <c r="H25" i="1"/>
  <c r="H23" i="1"/>
  <c r="H22" i="1"/>
  <c r="G16" i="1"/>
  <c r="G17" i="1"/>
  <c r="G19" i="1"/>
  <c r="H19" i="1"/>
  <c r="H17" i="1"/>
  <c r="H16" i="1"/>
  <c r="G10" i="1"/>
  <c r="G11" i="1"/>
  <c r="G13" i="1"/>
  <c r="H13" i="1"/>
  <c r="H11" i="1"/>
  <c r="H10" i="1"/>
  <c r="G4" i="1"/>
  <c r="G5" i="1"/>
  <c r="G7" i="1"/>
  <c r="H7" i="1"/>
  <c r="H5" i="1"/>
  <c r="H4" i="1"/>
  <c r="F24" i="1"/>
  <c r="F20" i="1"/>
  <c r="F21" i="1"/>
  <c r="F18" i="1"/>
  <c r="F14" i="1"/>
  <c r="F15" i="1"/>
  <c r="F12" i="1"/>
  <c r="F8" i="1"/>
  <c r="F9" i="1"/>
  <c r="F6" i="1"/>
  <c r="F2" i="1"/>
  <c r="F3" i="1"/>
  <c r="F23" i="1"/>
  <c r="F22" i="1"/>
  <c r="F25" i="1"/>
  <c r="F17" i="1"/>
  <c r="F16" i="1"/>
  <c r="F19" i="1"/>
  <c r="F11" i="1"/>
  <c r="F10" i="1"/>
  <c r="F13" i="1"/>
  <c r="F5" i="1"/>
  <c r="F4" i="1"/>
  <c r="F7" i="1"/>
</calcChain>
</file>

<file path=xl/sharedStrings.xml><?xml version="1.0" encoding="utf-8"?>
<sst xmlns="http://schemas.openxmlformats.org/spreadsheetml/2006/main" count="56" uniqueCount="18">
  <si>
    <t>Value</t>
  </si>
  <si>
    <t>Range</t>
  </si>
  <si>
    <t>Weight</t>
  </si>
  <si>
    <t>Score</t>
  </si>
  <si>
    <t> 2019 Ford Escape</t>
  </si>
  <si>
    <t>Maintenance Cost</t>
  </si>
  <si>
    <t>Price Point</t>
  </si>
  <si>
    <t>2019 Honda CRV</t>
  </si>
  <si>
    <t>2019 Hyundai Santa Fe</t>
  </si>
  <si>
    <t>2019 Toyota Rav 4</t>
  </si>
  <si>
    <t>Insurance</t>
  </si>
  <si>
    <t>Fuel Economy</t>
  </si>
  <si>
    <t>Resale Value</t>
  </si>
  <si>
    <t>Brand</t>
  </si>
  <si>
    <t>Features</t>
  </si>
  <si>
    <t>Safety</t>
  </si>
  <si>
    <t>Weighted Value</t>
  </si>
  <si>
    <t>Weighted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</si>
</sst>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/>
    <xf numFmtId="1" fontId="1" fillId="2" borderId="1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2" borderId="1" xfId="0" quotePrefix="1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8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>
        <bottom style="thin">
          <color auto="1"/>
        </bottom>
      </border>
    </dxf>
    <dxf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48B99-1FF8-4A47-8150-666A79ADE9A5}" name="Table1" displayName="Table1" ref="A1:H25" totalsRowShown="0" headerRowDxfId="12" dataDxfId="10" headerRowBorderDxfId="11" tableBorderDxfId="9" totalsRowBorderDxfId="8" headerRowCellStyle="Normal">
  <autoFilter ref="A1:H25" xr:uid="{11B57F3B-45CF-4857-8C46-03324039F518}"/>
  <sortState xmlns:xlrd2="http://schemas.microsoft.com/office/spreadsheetml/2017/richdata2" ref="A2:F25">
    <sortCondition ref="A1:A25"/>
  </sortState>
  <tableColumns count="8">
    <tableColumn id="1" xr3:uid="{D55EF6DA-495C-4863-8F3A-D6A50E050BBA}" name="Brand" dataDxfId="7"/>
    <tableColumn id="2" xr3:uid="{E28E5E0C-62A5-4DA1-9635-7BCF79F8B6D2}" name="Features" dataDxfId="6"/>
    <tableColumn id="3" xr3:uid="{171F6977-2ADA-4275-9307-5C376F655176}" name="Value" dataDxfId="5"/>
    <tableColumn id="4" xr3:uid="{15BDAF1B-20FF-4979-BCC9-513ABEF1EBE4}" name="Range" dataDxfId="4"/>
    <tableColumn id="6" xr3:uid="{7EA7DDB6-BAB5-4569-83E0-138AFD30DFA7}" name="Weight" dataDxfId="3"/>
    <tableColumn id="5" xr3:uid="{BA2AFD74-69D0-4945-AA0D-FD6F41D1C638}" name="Score" dataDxfId="2">
      <calculatedColumnFormula>Table1[[#This Row],[Weight]]*Table1[[#This Row],[Range]]</calculatedColumnFormula>
    </tableColumn>
    <tableColumn id="7" xr3:uid="{418A1038-97DB-4475-9030-14E513295933}" name="Weighted Value" dataDxfId="1">
      <calculatedColumnFormula>Table1[[#This Row],[Value]]*Table1[[#This Row],[Weight]]</calculatedColumnFormula>
    </tableColumn>
    <tableColumn id="8" xr3:uid="{07FDE9D9-D6D8-49DB-A98C-6148DC07C703}" name="Weighted Rating" dataDxfId="0">
      <calculatedColumnFormula>SUM($C$4,$C$5,$C$7)/SUM($E$4,$E$5,$E$7)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4" sqref="J4"/>
    </sheetView>
  </sheetViews>
  <sheetFormatPr defaultRowHeight="14.5" x14ac:dyDescent="0.35"/>
  <cols>
    <col min="1" max="1" width="21.54296875" bestFit="1" customWidth="1"/>
    <col min="2" max="2" width="16.81640625" bestFit="1" customWidth="1"/>
    <col min="3" max="3" width="12.7265625" style="3" bestFit="1" customWidth="1"/>
    <col min="4" max="4" width="10.453125" style="3" hidden="1" customWidth="1"/>
    <col min="5" max="5" width="11.36328125" style="3" bestFit="1" customWidth="1"/>
    <col min="6" max="6" width="9.90625" style="3" hidden="1" customWidth="1"/>
    <col min="7" max="7" width="18.7265625" style="8" bestFit="1" customWidth="1"/>
    <col min="8" max="8" width="19.26953125" style="10" bestFit="1" customWidth="1"/>
  </cols>
  <sheetData>
    <row r="1" spans="1:8" x14ac:dyDescent="0.35">
      <c r="A1" s="20" t="s">
        <v>13</v>
      </c>
      <c r="B1" s="21" t="s">
        <v>14</v>
      </c>
      <c r="C1" s="22" t="s">
        <v>0</v>
      </c>
      <c r="D1" s="22" t="s">
        <v>1</v>
      </c>
      <c r="E1" s="22" t="s">
        <v>2</v>
      </c>
      <c r="F1" s="23" t="s">
        <v>3</v>
      </c>
      <c r="G1" s="24" t="s">
        <v>16</v>
      </c>
      <c r="H1" s="25" t="s">
        <v>17</v>
      </c>
    </row>
    <row r="2" spans="1:8" s="4" customFormat="1" ht="15.5" x14ac:dyDescent="0.35">
      <c r="A2" s="1" t="s">
        <v>4</v>
      </c>
      <c r="B2" s="2" t="s">
        <v>11</v>
      </c>
      <c r="C2" s="5">
        <v>8</v>
      </c>
      <c r="D2" s="5">
        <v>3</v>
      </c>
      <c r="E2" s="5">
        <v>10</v>
      </c>
      <c r="F2" s="6">
        <f>Table1[[#This Row],[Weight]]*Table1[[#This Row],[Range]]</f>
        <v>30</v>
      </c>
      <c r="G2" s="12">
        <f>Table1[[#This Row],[Value]]*Table1[[#This Row],[Weight]]</f>
        <v>80</v>
      </c>
      <c r="H2" s="11">
        <f>SUM($G$2,$G$3,$G$6)/SUM($E$2,$E$3,$E$6)</f>
        <v>7.6428571428571432</v>
      </c>
    </row>
    <row r="3" spans="1:8" ht="15.5" x14ac:dyDescent="0.35">
      <c r="A3" s="1" t="s">
        <v>4</v>
      </c>
      <c r="B3" s="2" t="s">
        <v>10</v>
      </c>
      <c r="C3" s="5">
        <v>8</v>
      </c>
      <c r="D3" s="5">
        <v>4</v>
      </c>
      <c r="E3" s="5">
        <v>8</v>
      </c>
      <c r="F3" s="6">
        <f>Table1[[#This Row],[Weight]]*Table1[[#This Row],[Range]]</f>
        <v>32</v>
      </c>
      <c r="G3" s="5">
        <f>Table1[[#This Row],[Value]]*Table1[[#This Row],[Weight]]</f>
        <v>64</v>
      </c>
      <c r="H3" s="11">
        <f>SUM($G$2,$G$3,$G$6)/SUM($E$2,$E$3,$E$6)</f>
        <v>7.6428571428571432</v>
      </c>
    </row>
    <row r="4" spans="1:8" s="4" customFormat="1" ht="15.5" x14ac:dyDescent="0.35">
      <c r="A4" s="1" t="s">
        <v>4</v>
      </c>
      <c r="B4" s="2" t="s">
        <v>5</v>
      </c>
      <c r="C4" s="13">
        <v>9</v>
      </c>
      <c r="D4" s="14">
        <v>5</v>
      </c>
      <c r="E4" s="14">
        <v>10</v>
      </c>
      <c r="F4" s="15">
        <f>Table1[[#This Row],[Weight]]*Table1[[#This Row],[Range]]</f>
        <v>50</v>
      </c>
      <c r="G4" s="5">
        <f>Table1[[#This Row],[Value]]*Table1[[#This Row],[Weight]]</f>
        <v>90</v>
      </c>
      <c r="H4" s="9">
        <f>SUM($G$4,$G$5,$G$7)/SUM($E$4,$E$5,$E$7)</f>
        <v>9.3181818181818183</v>
      </c>
    </row>
    <row r="5" spans="1:8" s="4" customFormat="1" ht="15.5" x14ac:dyDescent="0.35">
      <c r="A5" s="1" t="s">
        <v>4</v>
      </c>
      <c r="B5" s="2" t="s">
        <v>6</v>
      </c>
      <c r="C5" s="13">
        <v>10</v>
      </c>
      <c r="D5" s="14">
        <v>5</v>
      </c>
      <c r="E5" s="14">
        <v>7</v>
      </c>
      <c r="F5" s="15">
        <f>Table1[[#This Row],[Weight]]*Table1[[#This Row],[Range]]</f>
        <v>35</v>
      </c>
      <c r="G5" s="5">
        <f>Table1[[#This Row],[Value]]*Table1[[#This Row],[Weight]]</f>
        <v>70</v>
      </c>
      <c r="H5" s="9">
        <f>SUM($G$4,$G$5,$G$7)/SUM($E$4,$E$5,$E$7)</f>
        <v>9.3181818181818183</v>
      </c>
    </row>
    <row r="6" spans="1:8" ht="15.5" x14ac:dyDescent="0.35">
      <c r="A6" s="1" t="s">
        <v>4</v>
      </c>
      <c r="B6" s="2" t="s">
        <v>12</v>
      </c>
      <c r="C6" s="5">
        <v>7</v>
      </c>
      <c r="D6" s="5">
        <v>3</v>
      </c>
      <c r="E6" s="5">
        <v>10</v>
      </c>
      <c r="F6" s="6">
        <f>Table1[[#This Row],[Weight]]*Table1[[#This Row],[Range]]</f>
        <v>30</v>
      </c>
      <c r="G6" s="5">
        <f>Table1[[#This Row],[Value]]*Table1[[#This Row],[Weight]]</f>
        <v>70</v>
      </c>
      <c r="H6" s="11">
        <f>SUM($G$2,$G$3,$G$6)/SUM($E$2,$E$3,$E$6)</f>
        <v>7.6428571428571432</v>
      </c>
    </row>
    <row r="7" spans="1:8" ht="15.5" x14ac:dyDescent="0.35">
      <c r="A7" s="1" t="s">
        <v>4</v>
      </c>
      <c r="B7" s="2" t="s">
        <v>15</v>
      </c>
      <c r="C7" s="14">
        <v>9</v>
      </c>
      <c r="D7" s="14">
        <v>4.5</v>
      </c>
      <c r="E7" s="14">
        <v>5</v>
      </c>
      <c r="F7" s="15">
        <f>Table1[[#This Row],[Weight]]*Table1[[#This Row],[Range]]</f>
        <v>22.5</v>
      </c>
      <c r="G7" s="5">
        <f>Table1[[#This Row],[Value]]*Table1[[#This Row],[Weight]]</f>
        <v>45</v>
      </c>
      <c r="H7" s="9">
        <f>SUM($G$4,$G$5,$G$7)/SUM($E$4,$E$5,$E$7)</f>
        <v>9.3181818181818183</v>
      </c>
    </row>
    <row r="8" spans="1:8" s="4" customFormat="1" ht="15.5" x14ac:dyDescent="0.35">
      <c r="A8" s="1" t="s">
        <v>7</v>
      </c>
      <c r="B8" s="2" t="s">
        <v>11</v>
      </c>
      <c r="C8" s="5">
        <v>10</v>
      </c>
      <c r="D8" s="5">
        <v>5</v>
      </c>
      <c r="E8" s="5">
        <v>10</v>
      </c>
      <c r="F8" s="6">
        <f>Table1[[#This Row],[Weight]]*Table1[[#This Row],[Range]]</f>
        <v>50</v>
      </c>
      <c r="G8" s="5">
        <f>Table1[[#This Row],[Value]]*Table1[[#This Row],[Weight]]</f>
        <v>100</v>
      </c>
      <c r="H8" s="9">
        <f>SUM($G$8,$G$9,$G$12)/SUM($E$8,$E$9,$E$12)</f>
        <v>9.3571428571428577</v>
      </c>
    </row>
    <row r="9" spans="1:8" s="4" customFormat="1" ht="15.5" x14ac:dyDescent="0.35">
      <c r="A9" s="1" t="s">
        <v>7</v>
      </c>
      <c r="B9" s="2" t="s">
        <v>10</v>
      </c>
      <c r="C9" s="5">
        <v>9</v>
      </c>
      <c r="D9" s="5">
        <v>5</v>
      </c>
      <c r="E9" s="5">
        <v>8</v>
      </c>
      <c r="F9" s="6">
        <f>Table1[[#This Row],[Weight]]*Table1[[#This Row],[Range]]</f>
        <v>40</v>
      </c>
      <c r="G9" s="5">
        <f>Table1[[#This Row],[Value]]*Table1[[#This Row],[Weight]]</f>
        <v>72</v>
      </c>
      <c r="H9" s="9">
        <f>SUM($G$8,$G$9,$G$12)/SUM($E$8,$E$9,$E$12)</f>
        <v>9.3571428571428577</v>
      </c>
    </row>
    <row r="10" spans="1:8" s="4" customFormat="1" ht="15.5" x14ac:dyDescent="0.35">
      <c r="A10" s="1" t="s">
        <v>7</v>
      </c>
      <c r="B10" s="2" t="s">
        <v>5</v>
      </c>
      <c r="C10" s="14">
        <v>9</v>
      </c>
      <c r="D10" s="14">
        <v>3</v>
      </c>
      <c r="E10" s="14">
        <v>10</v>
      </c>
      <c r="F10" s="15">
        <f>Table1[[#This Row],[Weight]]*Table1[[#This Row],[Range]]</f>
        <v>30</v>
      </c>
      <c r="G10" s="5">
        <f>Table1[[#This Row],[Value]]*Table1[[#This Row],[Weight]]</f>
        <v>90</v>
      </c>
      <c r="H10" s="9">
        <f>SUM($G$10,$G$11,$G$13)/SUM($E$10,$E$11,$E$13)</f>
        <v>9</v>
      </c>
    </row>
    <row r="11" spans="1:8" ht="15.5" x14ac:dyDescent="0.35">
      <c r="A11" s="1" t="s">
        <v>7</v>
      </c>
      <c r="B11" s="2" t="s">
        <v>6</v>
      </c>
      <c r="C11" s="14">
        <v>9</v>
      </c>
      <c r="D11" s="14">
        <v>4.5</v>
      </c>
      <c r="E11" s="14">
        <v>7</v>
      </c>
      <c r="F11" s="15">
        <f>Table1[[#This Row],[Weight]]*Table1[[#This Row],[Range]]</f>
        <v>31.5</v>
      </c>
      <c r="G11" s="5">
        <f>Table1[[#This Row],[Value]]*Table1[[#This Row],[Weight]]</f>
        <v>63</v>
      </c>
      <c r="H11" s="9">
        <f>SUM($G$10,$G$11,$G$13)/SUM($E$10,$E$11,$E$13)</f>
        <v>9</v>
      </c>
    </row>
    <row r="12" spans="1:8" ht="15.5" x14ac:dyDescent="0.35">
      <c r="A12" s="1" t="s">
        <v>7</v>
      </c>
      <c r="B12" s="2" t="s">
        <v>12</v>
      </c>
      <c r="C12" s="5">
        <v>9</v>
      </c>
      <c r="D12" s="5">
        <v>3</v>
      </c>
      <c r="E12" s="5">
        <v>10</v>
      </c>
      <c r="F12" s="6">
        <f>Table1[[#This Row],[Weight]]*Table1[[#This Row],[Range]]</f>
        <v>30</v>
      </c>
      <c r="G12" s="5">
        <f>Table1[[#This Row],[Value]]*Table1[[#This Row],[Weight]]</f>
        <v>90</v>
      </c>
      <c r="H12" s="9">
        <f>SUM($G$8,$G$9,$G$12)/SUM($E$8,$E$9,$E$12)</f>
        <v>9.3571428571428577</v>
      </c>
    </row>
    <row r="13" spans="1:8" ht="15.5" x14ac:dyDescent="0.35">
      <c r="A13" s="1" t="s">
        <v>7</v>
      </c>
      <c r="B13" s="2" t="s">
        <v>15</v>
      </c>
      <c r="C13" s="14">
        <v>9</v>
      </c>
      <c r="D13" s="14">
        <v>4.5</v>
      </c>
      <c r="E13" s="14">
        <v>5</v>
      </c>
      <c r="F13" s="15">
        <f>Table1[[#This Row],[Weight]]*Table1[[#This Row],[Range]]</f>
        <v>22.5</v>
      </c>
      <c r="G13" s="5">
        <f>Table1[[#This Row],[Value]]*Table1[[#This Row],[Weight]]</f>
        <v>45</v>
      </c>
      <c r="H13" s="9">
        <f>SUM($G$10,$G$11,$G$13)/SUM($E$10,$E$11,$E$13)</f>
        <v>9</v>
      </c>
    </row>
    <row r="14" spans="1:8" s="4" customFormat="1" ht="15.5" x14ac:dyDescent="0.35">
      <c r="A14" s="1" t="s">
        <v>8</v>
      </c>
      <c r="B14" s="2" t="s">
        <v>11</v>
      </c>
      <c r="C14" s="5">
        <v>7</v>
      </c>
      <c r="D14" s="5">
        <v>3</v>
      </c>
      <c r="E14" s="5">
        <v>10</v>
      </c>
      <c r="F14" s="6">
        <f>Table1[[#This Row],[Weight]]*Table1[[#This Row],[Range]]</f>
        <v>30</v>
      </c>
      <c r="G14" s="5">
        <f>Table1[[#This Row],[Value]]*Table1[[#This Row],[Weight]]</f>
        <v>70</v>
      </c>
      <c r="H14" s="9">
        <f>SUM($G$14,$G$15,$G$18)/SUM($E$14,$E$15,$E$18)</f>
        <v>7</v>
      </c>
    </row>
    <row r="15" spans="1:8" s="4" customFormat="1" ht="15.5" x14ac:dyDescent="0.35">
      <c r="A15" s="1" t="s">
        <v>8</v>
      </c>
      <c r="B15" s="2" t="s">
        <v>10</v>
      </c>
      <c r="C15" s="5">
        <v>7</v>
      </c>
      <c r="D15" s="5">
        <v>2</v>
      </c>
      <c r="E15" s="5">
        <v>8</v>
      </c>
      <c r="F15" s="6">
        <f>Table1[[#This Row],[Weight]]*Table1[[#This Row],[Range]]</f>
        <v>16</v>
      </c>
      <c r="G15" s="5">
        <f>Table1[[#This Row],[Value]]*Table1[[#This Row],[Weight]]</f>
        <v>56</v>
      </c>
      <c r="H15" s="9">
        <f>SUM($G$14,$G$15,$G$18)/SUM($E$14,$E$15,$E$18)</f>
        <v>7</v>
      </c>
    </row>
    <row r="16" spans="1:8" s="4" customFormat="1" ht="15.5" x14ac:dyDescent="0.35">
      <c r="A16" s="1" t="s">
        <v>8</v>
      </c>
      <c r="B16" s="2" t="s">
        <v>5</v>
      </c>
      <c r="C16" s="14">
        <v>8.5</v>
      </c>
      <c r="D16" s="14">
        <v>4</v>
      </c>
      <c r="E16" s="14">
        <v>10</v>
      </c>
      <c r="F16" s="15">
        <f>Table1[[#This Row],[Weight]]*Table1[[#This Row],[Range]]</f>
        <v>40</v>
      </c>
      <c r="G16" s="5">
        <f>Table1[[#This Row],[Value]]*Table1[[#This Row],[Weight]]</f>
        <v>85</v>
      </c>
      <c r="H16" s="9">
        <f>SUM($G$16,$G$17,$G$19)/SUM($E$16,$E$17,$E$19)</f>
        <v>7.9090909090909092</v>
      </c>
    </row>
    <row r="17" spans="1:8" ht="15.5" x14ac:dyDescent="0.35">
      <c r="A17" s="1" t="s">
        <v>8</v>
      </c>
      <c r="B17" s="2" t="s">
        <v>6</v>
      </c>
      <c r="C17" s="14">
        <v>7</v>
      </c>
      <c r="D17" s="14">
        <v>2</v>
      </c>
      <c r="E17" s="14">
        <v>7</v>
      </c>
      <c r="F17" s="15">
        <f>Table1[[#This Row],[Weight]]*Table1[[#This Row],[Range]]</f>
        <v>14</v>
      </c>
      <c r="G17" s="5">
        <f>Table1[[#This Row],[Value]]*Table1[[#This Row],[Weight]]</f>
        <v>49</v>
      </c>
      <c r="H17" s="9">
        <f>SUM($G$16,$G$17,$G$19)/SUM($E$16,$E$17,$E$19)</f>
        <v>7.9090909090909092</v>
      </c>
    </row>
    <row r="18" spans="1:8" ht="15.5" x14ac:dyDescent="0.35">
      <c r="A18" s="1" t="s">
        <v>8</v>
      </c>
      <c r="B18" s="2" t="s">
        <v>12</v>
      </c>
      <c r="C18" s="5">
        <v>7</v>
      </c>
      <c r="D18" s="5">
        <v>5</v>
      </c>
      <c r="E18" s="5">
        <v>10</v>
      </c>
      <c r="F18" s="6">
        <f>Table1[[#This Row],[Weight]]*Table1[[#This Row],[Range]]</f>
        <v>50</v>
      </c>
      <c r="G18" s="5">
        <f>Table1[[#This Row],[Value]]*Table1[[#This Row],[Weight]]</f>
        <v>70</v>
      </c>
      <c r="H18" s="9">
        <f>SUM($G$14,$G$15,$G$18)/SUM($E$14,$E$15,$E$18)</f>
        <v>7</v>
      </c>
    </row>
    <row r="19" spans="1:8" ht="15.5" x14ac:dyDescent="0.35">
      <c r="A19" s="1" t="s">
        <v>8</v>
      </c>
      <c r="B19" s="2" t="s">
        <v>15</v>
      </c>
      <c r="C19" s="14">
        <v>8</v>
      </c>
      <c r="D19" s="14">
        <v>4.5</v>
      </c>
      <c r="E19" s="14">
        <v>5</v>
      </c>
      <c r="F19" s="15">
        <f>Table1[[#This Row],[Weight]]*Table1[[#This Row],[Range]]</f>
        <v>22.5</v>
      </c>
      <c r="G19" s="5">
        <f>Table1[[#This Row],[Value]]*Table1[[#This Row],[Weight]]</f>
        <v>40</v>
      </c>
      <c r="H19" s="9">
        <f>SUM($G$16,$G$17,$G$19)/SUM($E$16,$E$17,$E$19)</f>
        <v>7.9090909090909092</v>
      </c>
    </row>
    <row r="20" spans="1:8" s="4" customFormat="1" ht="15.5" x14ac:dyDescent="0.35">
      <c r="A20" s="1" t="s">
        <v>9</v>
      </c>
      <c r="B20" s="2" t="s">
        <v>11</v>
      </c>
      <c r="C20" s="5">
        <v>8</v>
      </c>
      <c r="D20" s="5">
        <v>3</v>
      </c>
      <c r="E20" s="5">
        <v>10</v>
      </c>
      <c r="F20" s="6">
        <f>Table1[[#This Row],[Weight]]*Table1[[#This Row],[Range]]</f>
        <v>30</v>
      </c>
      <c r="G20" s="5">
        <f>Table1[[#This Row],[Value]]*Table1[[#This Row],[Weight]]</f>
        <v>80</v>
      </c>
      <c r="H20" s="9">
        <f>SUM($G$20,$G$21,$G$24)/SUM($E$20,$E$21,$E$24)</f>
        <v>8.4285714285714288</v>
      </c>
    </row>
    <row r="21" spans="1:8" s="4" customFormat="1" ht="15.5" x14ac:dyDescent="0.35">
      <c r="A21" s="1" t="s">
        <v>9</v>
      </c>
      <c r="B21" s="2" t="s">
        <v>10</v>
      </c>
      <c r="C21" s="5">
        <v>7</v>
      </c>
      <c r="D21" s="5">
        <v>3</v>
      </c>
      <c r="E21" s="5">
        <v>8</v>
      </c>
      <c r="F21" s="6">
        <f>Table1[[#This Row],[Weight]]*Table1[[#This Row],[Range]]</f>
        <v>24</v>
      </c>
      <c r="G21" s="5">
        <f>Table1[[#This Row],[Value]]*Table1[[#This Row],[Weight]]</f>
        <v>56</v>
      </c>
      <c r="H21" s="9">
        <f>SUM($G$20,$G$21,$G$24)/SUM($E$20,$E$21,$E$24)</f>
        <v>8.4285714285714288</v>
      </c>
    </row>
    <row r="22" spans="1:8" s="4" customFormat="1" ht="15.5" x14ac:dyDescent="0.35">
      <c r="A22" s="1" t="s">
        <v>9</v>
      </c>
      <c r="B22" s="2" t="s">
        <v>5</v>
      </c>
      <c r="C22" s="14">
        <v>9</v>
      </c>
      <c r="D22" s="14">
        <v>4</v>
      </c>
      <c r="E22" s="14">
        <v>10</v>
      </c>
      <c r="F22" s="15">
        <f>Table1[[#This Row],[Weight]]*Table1[[#This Row],[Range]]</f>
        <v>40</v>
      </c>
      <c r="G22" s="5">
        <f>Table1[[#This Row],[Value]]*Table1[[#This Row],[Weight]]</f>
        <v>90</v>
      </c>
      <c r="H22" s="9">
        <f>SUM($G$22,$G$23,$G$25)/SUM($E$22,$E$23,$E$25)</f>
        <v>8.454545454545455</v>
      </c>
    </row>
    <row r="23" spans="1:8" ht="15.5" x14ac:dyDescent="0.35">
      <c r="A23" s="1" t="s">
        <v>9</v>
      </c>
      <c r="B23" s="2" t="s">
        <v>6</v>
      </c>
      <c r="C23" s="14">
        <v>8</v>
      </c>
      <c r="D23" s="14">
        <v>3</v>
      </c>
      <c r="E23" s="14">
        <v>7</v>
      </c>
      <c r="F23" s="15">
        <f>Table1[[#This Row],[Weight]]*Table1[[#This Row],[Range]]</f>
        <v>21</v>
      </c>
      <c r="G23" s="5">
        <f>Table1[[#This Row],[Value]]*Table1[[#This Row],[Weight]]</f>
        <v>56</v>
      </c>
      <c r="H23" s="9">
        <f>SUM($G$22,$G$23,$G$25)/SUM($E$22,$E$23,$E$25)</f>
        <v>8.454545454545455</v>
      </c>
    </row>
    <row r="24" spans="1:8" ht="15.5" x14ac:dyDescent="0.35">
      <c r="A24" s="1" t="s">
        <v>9</v>
      </c>
      <c r="B24" s="2" t="s">
        <v>12</v>
      </c>
      <c r="C24" s="5">
        <v>10</v>
      </c>
      <c r="D24" s="5">
        <v>4</v>
      </c>
      <c r="E24" s="5">
        <v>10</v>
      </c>
      <c r="F24" s="6">
        <f>Table1[[#This Row],[Weight]]*Table1[[#This Row],[Range]]</f>
        <v>40</v>
      </c>
      <c r="G24" s="5">
        <f>Table1[[#This Row],[Value]]*Table1[[#This Row],[Weight]]</f>
        <v>100</v>
      </c>
      <c r="H24" s="9">
        <f>SUM($G$20,$G$21,$G$24)/SUM($E$20,$E$21,$E$24)</f>
        <v>8.4285714285714288</v>
      </c>
    </row>
    <row r="25" spans="1:8" ht="15.5" x14ac:dyDescent="0.35">
      <c r="A25" s="16" t="s">
        <v>9</v>
      </c>
      <c r="B25" s="17" t="s">
        <v>15</v>
      </c>
      <c r="C25" s="18">
        <v>8</v>
      </c>
      <c r="D25" s="18">
        <v>5</v>
      </c>
      <c r="E25" s="14">
        <v>5</v>
      </c>
      <c r="F25" s="19">
        <f>Table1[[#This Row],[Weight]]*Table1[[#This Row],[Range]]</f>
        <v>25</v>
      </c>
      <c r="G25" s="7">
        <f>Table1[[#This Row],[Value]]*Table1[[#This Row],[Weight]]</f>
        <v>40</v>
      </c>
      <c r="H25" s="9">
        <f>SUM($G$22,$G$23,$G$25)/SUM($E$22,$E$23,$E$25)</f>
        <v>8.454545454545455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Q. Ngo</dc:creator>
  <cp:lastModifiedBy>Huy Q. Ngo</cp:lastModifiedBy>
  <dcterms:created xsi:type="dcterms:W3CDTF">2015-06-05T18:17:20Z</dcterms:created>
  <dcterms:modified xsi:type="dcterms:W3CDTF">2020-01-23T14:13:56Z</dcterms:modified>
</cp:coreProperties>
</file>