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ownloads\Arquivos_N8N\Main\"/>
    </mc:Choice>
  </mc:AlternateContent>
  <xr:revisionPtr revIDLastSave="0" documentId="13_ncr:1_{7575F33C-DABE-47EE-9E67-5FF255DB9272}" xr6:coauthVersionLast="47" xr6:coauthVersionMax="47" xr10:uidLastSave="{00000000-0000-0000-0000-000000000000}"/>
  <bookViews>
    <workbookView xWindow="-120" yWindow="-120" windowWidth="29040" windowHeight="15720" activeTab="1" xr2:uid="{A07547DA-F1F0-47C8-BDEA-B33FC383BCC2}"/>
  </bookViews>
  <sheets>
    <sheet name="COLUMN_MAP" sheetId="1" r:id="rId1"/>
    <sheet name="COLUMN_CONFIG" sheetId="2" r:id="rId2"/>
    <sheet name="COLUMN_TYP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99710-888D-4080-A29E-244A9108CA65}" keepAlive="1" name="Consulta - TABELA_LAYOUTS(1)" description="Conexão com a consulta 'TABELA_LAYOUTS' na pasta de trabalho." type="5" refreshedVersion="0" background="1">
    <dbPr connection="Provider=Microsoft.Mashup.OleDb.1;Data Source=$Workbook$;Location=TABELA_LAYOUTS;Extended Properties=&quot;&quot;" command="SELECT * FROM [TABELA_LAYOU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<sst xmlns="http://schemas.openxmlformats.org/spreadsheetml/2006/main" count="990" uniqueCount="454">
  <si>
    <t>Empresa</t>
  </si>
  <si>
    <t>Coolacer</t>
  </si>
  <si>
    <t>Coopercitrus</t>
  </si>
  <si>
    <t>Comajul</t>
  </si>
  <si>
    <t>Cooperitaipu</t>
  </si>
  <si>
    <t>Coopervil</t>
  </si>
  <si>
    <t>Coplacana</t>
  </si>
  <si>
    <t>Chave de Acesso</t>
  </si>
  <si>
    <t>Data de Emissão</t>
  </si>
  <si>
    <t>Modelo</t>
  </si>
  <si>
    <t>Série</t>
  </si>
  <si>
    <t>DATABASE</t>
  </si>
  <si>
    <t>NOME</t>
  </si>
  <si>
    <t>MAPEAMENTO DE FORMATACAO</t>
  </si>
  <si>
    <t>CARACTERES PERMITIDOS</t>
  </si>
  <si>
    <t xml:space="preserve"> </t>
  </si>
  <si>
    <t>CNPJ</t>
  </si>
  <si>
    <t>Mes</t>
  </si>
  <si>
    <t>Mês</t>
  </si>
  <si>
    <t>Ano</t>
  </si>
  <si>
    <t>Numero do Documento</t>
  </si>
  <si>
    <t>Nº do Documento</t>
  </si>
  <si>
    <t>Doc. Fiscal</t>
  </si>
  <si>
    <t>Nota Fiscal</t>
  </si>
  <si>
    <t>Entrada/Saida</t>
  </si>
  <si>
    <t>Entrada/Saída</t>
  </si>
  <si>
    <t>Tipo Mov.</t>
  </si>
  <si>
    <t>Tipo</t>
  </si>
  <si>
    <t>Indicador de operação</t>
  </si>
  <si>
    <t>Emissao Propria ou Terceiro</t>
  </si>
  <si>
    <t>Emissão Própria/Terceiro</t>
  </si>
  <si>
    <t>Emis. Própr/Terceiro</t>
  </si>
  <si>
    <t>Tipo Emissao</t>
  </si>
  <si>
    <t>Indicador de Emitente</t>
  </si>
  <si>
    <t>Chave NF-e/CT-e</t>
  </si>
  <si>
    <t>Chave NF-e/ CT-e</t>
  </si>
  <si>
    <t>Chave Nfe</t>
  </si>
  <si>
    <t>Modelo do Documento</t>
  </si>
  <si>
    <t>Modelo nota fiscal</t>
  </si>
  <si>
    <t>Espécie NF</t>
  </si>
  <si>
    <t>Serie</t>
  </si>
  <si>
    <t>Série do Documento</t>
  </si>
  <si>
    <t>Séries</t>
  </si>
  <si>
    <t>Série NF</t>
  </si>
  <si>
    <t>Serie do Documento</t>
  </si>
  <si>
    <t>Data Emissao</t>
  </si>
  <si>
    <t>Data Emissão</t>
  </si>
  <si>
    <t>DT_Emissao</t>
  </si>
  <si>
    <t>Data de Emissao</t>
  </si>
  <si>
    <t>Data documento</t>
  </si>
  <si>
    <t>Data Entrada/Saida</t>
  </si>
  <si>
    <t>Data de Entrada/Saída</t>
  </si>
  <si>
    <t>Data Lançamento</t>
  </si>
  <si>
    <t>Data Entrada</t>
  </si>
  <si>
    <t>DT_Saida/Entrada</t>
  </si>
  <si>
    <t>Data Entrada ou Saida</t>
  </si>
  <si>
    <t>Data de lançamento</t>
  </si>
  <si>
    <t>Situacao Documento</t>
  </si>
  <si>
    <t>Situação do Documento</t>
  </si>
  <si>
    <t>Situacao_Documento</t>
  </si>
  <si>
    <t>Situacao de Cancelamento do Documento</t>
  </si>
  <si>
    <t>Situação Documento</t>
  </si>
  <si>
    <t>Obs Liv. Fis</t>
  </si>
  <si>
    <t>Informações Adicionais</t>
  </si>
  <si>
    <t>COD PESSOA</t>
  </si>
  <si>
    <t>Código do Participante</t>
  </si>
  <si>
    <t>ID parceiro</t>
  </si>
  <si>
    <t>Cli/Forn.</t>
  </si>
  <si>
    <t>Codigo do Participante</t>
  </si>
  <si>
    <t>Código participante</t>
  </si>
  <si>
    <t>CNPJ/CPF</t>
  </si>
  <si>
    <t>CNPJ/CPF do Participante</t>
  </si>
  <si>
    <t>CNPJ / CPF</t>
  </si>
  <si>
    <t>CNPJ/CPF Partic.</t>
  </si>
  <si>
    <t>Razao Social</t>
  </si>
  <si>
    <t>Razão Social do Participante</t>
  </si>
  <si>
    <t>Nome do Participante</t>
  </si>
  <si>
    <t>Razao Social do Participante</t>
  </si>
  <si>
    <t>Nome</t>
  </si>
  <si>
    <t>Socio</t>
  </si>
  <si>
    <t>Associado/Não Associado</t>
  </si>
  <si>
    <t>Associado/Não Assoc.</t>
  </si>
  <si>
    <t>Cooperado / Nao Cooperado</t>
  </si>
  <si>
    <t>Socio/ -? Socio</t>
  </si>
  <si>
    <t>Número do Item</t>
  </si>
  <si>
    <t>Numero do Item</t>
  </si>
  <si>
    <t>Nº do Item</t>
  </si>
  <si>
    <t>Nº item do documento</t>
  </si>
  <si>
    <t>Código Item</t>
  </si>
  <si>
    <t>Codigo da Mercadoria ou Servico</t>
  </si>
  <si>
    <t>Código da Mercadoria ou Serviço</t>
  </si>
  <si>
    <t>Material</t>
  </si>
  <si>
    <t>Cod. Produto</t>
  </si>
  <si>
    <t>Cod_Item</t>
  </si>
  <si>
    <t>Cód.Item</t>
  </si>
  <si>
    <t>Descricao da Mercadoria ou Servico</t>
  </si>
  <si>
    <t>Descrição da Mercadoria ou Serviço</t>
  </si>
  <si>
    <t>Descricao do Produto</t>
  </si>
  <si>
    <t>Descrição Complementar</t>
  </si>
  <si>
    <t>CFOP</t>
  </si>
  <si>
    <t>Descrição</t>
  </si>
  <si>
    <t>Cod. Fiscal</t>
  </si>
  <si>
    <t>Cod Operacao</t>
  </si>
  <si>
    <t>Natureza Ope</t>
  </si>
  <si>
    <t>Nat_Itens</t>
  </si>
  <si>
    <t>Codigo da Natureza da Operacao</t>
  </si>
  <si>
    <t>Natureza Operação</t>
  </si>
  <si>
    <t>Descricao da Natureza da Operacao</t>
  </si>
  <si>
    <t>Descrição da Natureza da Operação</t>
  </si>
  <si>
    <t>Natureza da Operação</t>
  </si>
  <si>
    <t>Descricao da Natureza</t>
  </si>
  <si>
    <t>NCM</t>
  </si>
  <si>
    <t>Código de controle</t>
  </si>
  <si>
    <t>Cód. NCM</t>
  </si>
  <si>
    <t>Família</t>
  </si>
  <si>
    <t>Grupo</t>
  </si>
  <si>
    <t>Subgrupo</t>
  </si>
  <si>
    <t>Quantidade</t>
  </si>
  <si>
    <t>Familia</t>
  </si>
  <si>
    <t>SubGrupo</t>
  </si>
  <si>
    <t>Qtde</t>
  </si>
  <si>
    <t>Unidade Medida</t>
  </si>
  <si>
    <t>Unidade de medida</t>
  </si>
  <si>
    <t>UN</t>
  </si>
  <si>
    <t>Unidade</t>
  </si>
  <si>
    <t>Valor Unitario</t>
  </si>
  <si>
    <t>Valor Unitário</t>
  </si>
  <si>
    <t>Preço Unit. Líquido</t>
  </si>
  <si>
    <t>Preço Unit.</t>
  </si>
  <si>
    <t>Valor Unidade</t>
  </si>
  <si>
    <t>Valor do Item</t>
  </si>
  <si>
    <t>Valor  do Item</t>
  </si>
  <si>
    <t>Valor Item Líquido</t>
  </si>
  <si>
    <t>Vlr Total</t>
  </si>
  <si>
    <t>Valor Produto</t>
  </si>
  <si>
    <t>Valor do item</t>
  </si>
  <si>
    <t>Valor do Desconto</t>
  </si>
  <si>
    <t>Valor do ICMS Desonerado</t>
  </si>
  <si>
    <t>Desconto do Item</t>
  </si>
  <si>
    <t>(-) Valor do Desconto</t>
  </si>
  <si>
    <t>Mont.líquido redução</t>
  </si>
  <si>
    <t>Vlr Desconto</t>
  </si>
  <si>
    <t>Valor Desconto</t>
  </si>
  <si>
    <t>Valor do desconto</t>
  </si>
  <si>
    <t>Valor ICMS Desonerado</t>
  </si>
  <si>
    <t>Valor de isenção estatístico de ICMS</t>
  </si>
  <si>
    <t>Desc.ICMS</t>
  </si>
  <si>
    <t>Abatimento Não tributado ICMS</t>
  </si>
  <si>
    <t>Valor Frete</t>
  </si>
  <si>
    <t>Valor do Frete</t>
  </si>
  <si>
    <t>Mont.líquido frete</t>
  </si>
  <si>
    <t>Valor do Seguro</t>
  </si>
  <si>
    <t>Mont.líquido seguro</t>
  </si>
  <si>
    <t>Vlr Seguro</t>
  </si>
  <si>
    <t>Valor Seguro</t>
  </si>
  <si>
    <t>Valor de Outras Despesas</t>
  </si>
  <si>
    <t>Valor Outras Despesas</t>
  </si>
  <si>
    <t>Vlr Outras Despesas</t>
  </si>
  <si>
    <t>Vlr Despesas</t>
  </si>
  <si>
    <t>Valor Despesa</t>
  </si>
  <si>
    <t>Valor Despesas Acessórias</t>
  </si>
  <si>
    <t>CST IPI</t>
  </si>
  <si>
    <t>CST PIS</t>
  </si>
  <si>
    <t>Trib. IPI</t>
  </si>
  <si>
    <t>Aliquota IPI</t>
  </si>
  <si>
    <t>Alíquota IPI</t>
  </si>
  <si>
    <t>Alíq IPI</t>
  </si>
  <si>
    <t>Aliq IPI</t>
  </si>
  <si>
    <t>Aliquota do IPI</t>
  </si>
  <si>
    <t>Aliq.IPI</t>
  </si>
  <si>
    <t>Base Calculo IPI</t>
  </si>
  <si>
    <t>Base de Calculo IPI</t>
  </si>
  <si>
    <t>Base Cálculo do IPI</t>
  </si>
  <si>
    <t>Vlr Base IPI</t>
  </si>
  <si>
    <t>Base do IPI</t>
  </si>
  <si>
    <t>Base de Calculo do IPI</t>
  </si>
  <si>
    <t>Base de Cálculo IPI</t>
  </si>
  <si>
    <t>Base de Cálculo do IPI</t>
  </si>
  <si>
    <t>Valor do IPI</t>
  </si>
  <si>
    <t>Valor IPI</t>
  </si>
  <si>
    <t>Valor fiscal</t>
  </si>
  <si>
    <t>CST ICMS</t>
  </si>
  <si>
    <t>Sit.Tribut.</t>
  </si>
  <si>
    <t>Aliquota ICMS</t>
  </si>
  <si>
    <t>Alíq. ICMS</t>
  </si>
  <si>
    <t>Aliq ICMS</t>
  </si>
  <si>
    <t>Alíq.ICMS</t>
  </si>
  <si>
    <t>Base Calculo ICMS</t>
  </si>
  <si>
    <t>BASE ICMS</t>
  </si>
  <si>
    <t>Base Cálculo do ICMS</t>
  </si>
  <si>
    <t>Base ICMS</t>
  </si>
  <si>
    <t>Base do ICMS</t>
  </si>
  <si>
    <t>Base de Calculo ICMS Normal</t>
  </si>
  <si>
    <t>Base de Cálculo ICMS</t>
  </si>
  <si>
    <t>Valor do ICMS</t>
  </si>
  <si>
    <t>Valor ICMS</t>
  </si>
  <si>
    <t>ICMS</t>
  </si>
  <si>
    <t>Valor do ICMS Normal</t>
  </si>
  <si>
    <t>Base de Cálculo do ICMS ST</t>
  </si>
  <si>
    <t>Base de Calculo ICMS ST</t>
  </si>
  <si>
    <t>Base Cálculo do ICST</t>
  </si>
  <si>
    <t>Base do ICMS ST</t>
  </si>
  <si>
    <t>Base de Calculo do ICMS ST</t>
  </si>
  <si>
    <t>Base de Cálculo ICMS ST</t>
  </si>
  <si>
    <t>Valor do ICMS ST</t>
  </si>
  <si>
    <t>Valor ICMS ST</t>
  </si>
  <si>
    <t>Valor ICST</t>
  </si>
  <si>
    <t>Total Liquido do Item</t>
  </si>
  <si>
    <t>Vlr Contábil</t>
  </si>
  <si>
    <t>Valor Liquido</t>
  </si>
  <si>
    <t>Valor Total Liquido do Item</t>
  </si>
  <si>
    <t>Classificação Contábil</t>
  </si>
  <si>
    <t>Classificacao Contabil</t>
  </si>
  <si>
    <t>Código Reduzido da Conta Contábil</t>
  </si>
  <si>
    <t>Conta Contáb</t>
  </si>
  <si>
    <t>Conta_Contabil</t>
  </si>
  <si>
    <t>Codigo Classificacao Contabil</t>
  </si>
  <si>
    <t>Conta Contábil</t>
  </si>
  <si>
    <t>Conta Contabil</t>
  </si>
  <si>
    <t>Código Reduzido Entrada</t>
  </si>
  <si>
    <t>Reduzido da Conta Contabil</t>
  </si>
  <si>
    <t>Descrição da Conta Contábil</t>
  </si>
  <si>
    <t>Descricao Conta</t>
  </si>
  <si>
    <t>Descrição da Conta Contábil Completa</t>
  </si>
  <si>
    <t>Descricao da Conta</t>
  </si>
  <si>
    <t>Descricao da Conta Contabil</t>
  </si>
  <si>
    <t>Centro de Custo</t>
  </si>
  <si>
    <t>Centro de lucro</t>
  </si>
  <si>
    <t>CDC</t>
  </si>
  <si>
    <t>Descrição do Centro de Custo</t>
  </si>
  <si>
    <t>Código do Centro de Custo</t>
  </si>
  <si>
    <t>Descricao Centro de Custo</t>
  </si>
  <si>
    <t>Descrição do Centro de Lucro</t>
  </si>
  <si>
    <t>CST PIS/COFINS</t>
  </si>
  <si>
    <t>CST Pis</t>
  </si>
  <si>
    <t>Aliquota do PIS</t>
  </si>
  <si>
    <t>ALIQUOTA PIS</t>
  </si>
  <si>
    <t>Alíquota PIS/Pasep</t>
  </si>
  <si>
    <t>Aliq. PIS</t>
  </si>
  <si>
    <t>TaxaPIS</t>
  </si>
  <si>
    <t>Aliquota PIS</t>
  </si>
  <si>
    <t>Alíq.PIS</t>
  </si>
  <si>
    <t>Base de Calculo PIS</t>
  </si>
  <si>
    <t>Base Cálc PIS/Pasep</t>
  </si>
  <si>
    <t>Base PIS</t>
  </si>
  <si>
    <t>Base de Cálculo PIS</t>
  </si>
  <si>
    <t>Valor do PIS/Pasep</t>
  </si>
  <si>
    <t>Valor PIS</t>
  </si>
  <si>
    <t>VALOR PIS</t>
  </si>
  <si>
    <t>ValorPis</t>
  </si>
  <si>
    <t>Vlr do PIS</t>
  </si>
  <si>
    <t>CST COFINS</t>
  </si>
  <si>
    <t>CST Cofins</t>
  </si>
  <si>
    <t>CST COF</t>
  </si>
  <si>
    <t>Aliquota do COFINS</t>
  </si>
  <si>
    <t>ALIQUOTA COFINS</t>
  </si>
  <si>
    <t>Aliq. COFINS</t>
  </si>
  <si>
    <t>TaxaCofins</t>
  </si>
  <si>
    <t>Aliquota COFINS</t>
  </si>
  <si>
    <t>Alíq.COFINS</t>
  </si>
  <si>
    <t>Base de Calculo COFINS</t>
  </si>
  <si>
    <t>Base Cálculo Cofins</t>
  </si>
  <si>
    <t>Base COFINS</t>
  </si>
  <si>
    <t>Base de Cálculo COFINS</t>
  </si>
  <si>
    <t>Valor COFINS</t>
  </si>
  <si>
    <t>VALOR COFINS</t>
  </si>
  <si>
    <t>Valor do Cofins</t>
  </si>
  <si>
    <t>ValorCofins</t>
  </si>
  <si>
    <t>Vlr do COFINS</t>
  </si>
  <si>
    <t>Valor do PIS/Pasep Retido</t>
  </si>
  <si>
    <t>Vlr PIS/Pasep Retido</t>
  </si>
  <si>
    <t>Valor PIS Retido</t>
  </si>
  <si>
    <t>PIS retido Fonte</t>
  </si>
  <si>
    <t>Valor Cofins Retido</t>
  </si>
  <si>
    <t>COFINS retido Fonte</t>
  </si>
  <si>
    <t>Tipo de Animal (Ração)</t>
  </si>
  <si>
    <t>Tipo de Animal</t>
  </si>
  <si>
    <t>CODIGO NUMERICO</t>
  </si>
  <si>
    <t>CODIGO ALFA</t>
  </si>
  <si>
    <t>LETRAS</t>
  </si>
  <si>
    <t>DESCRICAO</t>
  </si>
  <si>
    <t>DATA MM/AAAA</t>
  </si>
  <si>
    <t>DATA DD/MM/AAAA</t>
  </si>
  <si>
    <t>SIGLA TIPO</t>
  </si>
  <si>
    <t>VALOR CONTABIL 2C</t>
  </si>
  <si>
    <t>QUANTIDADE 5C</t>
  </si>
  <si>
    <t>PORCENTAGEM 2C</t>
  </si>
  <si>
    <t>NUMEROS</t>
  </si>
  <si>
    <t>CODIGO ALFA-NUMERICO</t>
  </si>
  <si>
    <t>Cooperlagoa</t>
  </si>
  <si>
    <t>Tipo Pessoa</t>
  </si>
  <si>
    <t>Codigo loja</t>
  </si>
  <si>
    <t>B.ICMS ST An</t>
  </si>
  <si>
    <t>ICMS ST Ant.</t>
  </si>
  <si>
    <t>Valor Pis</t>
  </si>
  <si>
    <t>Valor Cofins</t>
  </si>
  <si>
    <t>Cooperamauc</t>
  </si>
  <si>
    <t>Tipo de Pessoa (PF/PJ)</t>
  </si>
  <si>
    <t>Base de Cálculo do ICMS Normal</t>
  </si>
  <si>
    <t>CNPJ da Unidade</t>
  </si>
  <si>
    <t>Status do Documento</t>
  </si>
  <si>
    <t>Tipo Lanc</t>
  </si>
  <si>
    <t>Apontamentos EFD ICMS/IPI X Rel. de Itens</t>
  </si>
  <si>
    <t>Atividade da Unidade</t>
  </si>
  <si>
    <t>IND_PGTO</t>
  </si>
  <si>
    <t>IND_FRT</t>
  </si>
  <si>
    <t>Info. Adicionais NF-e</t>
  </si>
  <si>
    <t>Origem da Informação</t>
  </si>
  <si>
    <t>Código do Participante (DOME)</t>
  </si>
  <si>
    <t>Razão Social do Participante (DOME)</t>
  </si>
  <si>
    <t>PJ/PF</t>
  </si>
  <si>
    <t>CNAE do Participante</t>
  </si>
  <si>
    <t>Código da Mercadoria ou Serviço (DOME)</t>
  </si>
  <si>
    <t>Descrição da Mercadoria ou Serviço (DOME)</t>
  </si>
  <si>
    <t>Descrição Resumida do CFOP (Planilha de Cálculo)</t>
  </si>
  <si>
    <t>NCM Cadastro (DOME)</t>
  </si>
  <si>
    <t>NCM Final (DOME)</t>
  </si>
  <si>
    <t>Ex. Cadastro (DOME)</t>
  </si>
  <si>
    <t>Ex. Final (DOME)</t>
  </si>
  <si>
    <t>Unidade Medida (DOME)</t>
  </si>
  <si>
    <t>Alíquota ICMS</t>
  </si>
  <si>
    <t>Valor Total Líquido do Item</t>
  </si>
  <si>
    <t>Valor Total Líquido do Item (DOME)</t>
  </si>
  <si>
    <t>Descrição do Grupo Contábil</t>
  </si>
  <si>
    <t>CST PIS/Pasep</t>
  </si>
  <si>
    <t>Base Cálculo do PIS/Pasep</t>
  </si>
  <si>
    <t>Alíquota Cofins</t>
  </si>
  <si>
    <t>Base Cálculo da Cofins</t>
  </si>
  <si>
    <t>Valor da Cofins</t>
  </si>
  <si>
    <t>Valor da Cofins Retido</t>
  </si>
  <si>
    <t>Base de Cálculo de PIS/Pasep e Cofins</t>
  </si>
  <si>
    <t>Observação da Base de Cálculo</t>
  </si>
  <si>
    <t>Análise do Imobilizado</t>
  </si>
  <si>
    <t>Tipi</t>
  </si>
  <si>
    <t>Suspensão</t>
  </si>
  <si>
    <t>Tributação</t>
  </si>
  <si>
    <t>Observação da Tributação do Período Anterior</t>
  </si>
  <si>
    <t>CST</t>
  </si>
  <si>
    <t>Tributação Inicial</t>
  </si>
  <si>
    <t>Observação da Tributação Inicial</t>
  </si>
  <si>
    <t>Observação do Cadastro</t>
  </si>
  <si>
    <t>Tributação2</t>
  </si>
  <si>
    <t>Observação da Conferência da Tributação</t>
  </si>
  <si>
    <t>CST2</t>
  </si>
  <si>
    <t>Tributação Final</t>
  </si>
  <si>
    <t>Observação da Tributação Final</t>
  </si>
  <si>
    <t>Observação do Cadastro2</t>
  </si>
  <si>
    <t>Linha da Dacon</t>
  </si>
  <si>
    <t>Natureza da Receita</t>
  </si>
  <si>
    <t>EFD Contribuições/Arquivos TM</t>
  </si>
  <si>
    <t>CNPJ Unidade (Filial)</t>
  </si>
  <si>
    <t>Cód. Nat. Operação</t>
  </si>
  <si>
    <t>DATA MES LITERAL</t>
  </si>
  <si>
    <t>DATA ANO NUMERICO</t>
  </si>
  <si>
    <t>Número do Documento</t>
  </si>
  <si>
    <t>Caixa/Número</t>
  </si>
  <si>
    <t>Caixa</t>
  </si>
  <si>
    <t>Origem da Informacao</t>
  </si>
  <si>
    <t>Origem</t>
  </si>
  <si>
    <t>Código Loja</t>
  </si>
  <si>
    <t>Inscrição Estadual</t>
  </si>
  <si>
    <t>Tipo Parceiro</t>
  </si>
  <si>
    <t>Descrição Resumida do CFOP (DOME)</t>
  </si>
  <si>
    <t>Gerador de Receita/Crédito (DOME)</t>
  </si>
  <si>
    <t>Etapa de Filtro (DOME)</t>
  </si>
  <si>
    <t>Código de Operação</t>
  </si>
  <si>
    <t>Descrição da Operação</t>
  </si>
  <si>
    <t>Cod. Operacao</t>
  </si>
  <si>
    <t>Descricao Operacao</t>
  </si>
  <si>
    <t>Exceção da NCM</t>
  </si>
  <si>
    <t>Excecao da NCM</t>
  </si>
  <si>
    <t>Valor Unitário (DOME)</t>
  </si>
  <si>
    <t>Retido Outro</t>
  </si>
  <si>
    <t>Valor do IPI Outros</t>
  </si>
  <si>
    <t>Base de Cálculo do IPI Outros</t>
  </si>
  <si>
    <t>Base de Cálculo IPI - Outras</t>
  </si>
  <si>
    <t>IPI dedutível não recuperável</t>
  </si>
  <si>
    <t>Vlr IPI Obs</t>
  </si>
  <si>
    <t>Acrescimo do Item</t>
  </si>
  <si>
    <t>Grupo Contábil</t>
  </si>
  <si>
    <t>ChaveOrigem</t>
  </si>
  <si>
    <t>Chave de Origem</t>
  </si>
  <si>
    <t>Código Reduzido Saída</t>
  </si>
  <si>
    <t/>
  </si>
  <si>
    <t>Especie Doc.</t>
  </si>
  <si>
    <t>Código da Natureza da Operação</t>
  </si>
  <si>
    <t>Genero Icms</t>
  </si>
  <si>
    <t>Alíquota IPI_AD</t>
  </si>
  <si>
    <t>Alíquota ICMS_AD</t>
  </si>
  <si>
    <t>Saída</t>
  </si>
  <si>
    <t>Observação do Vínculo Contábil</t>
  </si>
  <si>
    <t>Entrada</t>
  </si>
  <si>
    <t>Codigo do Centro de Custo</t>
  </si>
  <si>
    <t>Descricao do Centro de Custo</t>
  </si>
  <si>
    <t>Alíquota Cofins_AD</t>
  </si>
  <si>
    <t>Valor do COFINS Retido</t>
  </si>
  <si>
    <t>Atividade</t>
  </si>
  <si>
    <t>Local de Negócio</t>
  </si>
  <si>
    <t>CNPJ da Filial</t>
  </si>
  <si>
    <t>Descricao da Unidade/Atividade</t>
  </si>
  <si>
    <t>Filial</t>
  </si>
  <si>
    <t>Descrição CST ICMS</t>
  </si>
  <si>
    <t>Valor ICMS ST Ded. Não Recup.</t>
  </si>
  <si>
    <t>ICMS ST dedutível não recuperável</t>
  </si>
  <si>
    <r>
      <t>Número do documento</t>
    </r>
    <r>
      <rPr>
        <sz val="11"/>
        <color rgb="FFFF0000"/>
        <rFont val="Aptos Narrow"/>
        <family val="2"/>
        <scheme val="minor"/>
      </rPr>
      <t>&amp;&amp;</t>
    </r>
    <r>
      <rPr>
        <sz val="11"/>
        <color theme="1"/>
        <rFont val="Aptos Narrow"/>
        <family val="2"/>
        <scheme val="minor"/>
      </rPr>
      <t>Número NFSe</t>
    </r>
  </si>
  <si>
    <t>Demais Valores - Outros</t>
  </si>
  <si>
    <t>imposto_COFINS_vCOFINS</t>
  </si>
  <si>
    <t>imposto_COFINS_vBC</t>
  </si>
  <si>
    <t>imposto_COFINS_pCOFINS</t>
  </si>
  <si>
    <t>imposto_COFINS_CST</t>
  </si>
  <si>
    <t>imposto_PIS_vPIS</t>
  </si>
  <si>
    <t>imposto_PIS_vBC</t>
  </si>
  <si>
    <t>imposto_PIS_pPIS</t>
  </si>
  <si>
    <t>imposto_PIS_CST</t>
  </si>
  <si>
    <t>imposto_ICMS_vFCPST</t>
  </si>
  <si>
    <t>imposto_ICMS_vICMSST</t>
  </si>
  <si>
    <t>imposto_ICMS_vBCST</t>
  </si>
  <si>
    <t>imposto_ICMS_vICMS</t>
  </si>
  <si>
    <t>imposto_ICMS_vBC</t>
  </si>
  <si>
    <t>imposto_ICMS_pICMS</t>
  </si>
  <si>
    <t>imposto_ICMS_CST</t>
  </si>
  <si>
    <t>imposto_IPI_vBC</t>
  </si>
  <si>
    <t>imposto_IPI_pIPI</t>
  </si>
  <si>
    <t>imposto_IPI_CST</t>
  </si>
  <si>
    <t>total_ICMSTot_vFCP</t>
  </si>
  <si>
    <t>prod_vOutro</t>
  </si>
  <si>
    <t>prod_vFrete</t>
  </si>
  <si>
    <t>imposto_ICMS_vICMSDeson</t>
  </si>
  <si>
    <t>prod_vDesc</t>
  </si>
  <si>
    <t>prod_vProd</t>
  </si>
  <si>
    <t>prod_vUnCom</t>
  </si>
  <si>
    <t>prod_uCom</t>
  </si>
  <si>
    <t>prod_qCom</t>
  </si>
  <si>
    <t>prod_NCM</t>
  </si>
  <si>
    <t>ide_natOp</t>
  </si>
  <si>
    <t>prod_CFOP</t>
  </si>
  <si>
    <t>prod_xProd</t>
  </si>
  <si>
    <t>prod_cProd</t>
  </si>
  <si>
    <t>nItem_nItem</t>
  </si>
  <si>
    <t>emit_CNPJ</t>
  </si>
  <si>
    <t>infAdic_infCpl</t>
  </si>
  <si>
    <t>ide_dhSaiEnt</t>
  </si>
  <si>
    <t>ide_dhEmi</t>
  </si>
  <si>
    <t>ide_serie</t>
  </si>
  <si>
    <t>ide_mod</t>
  </si>
  <si>
    <t>chv_nfe_Id</t>
  </si>
  <si>
    <t>ide_nNF</t>
  </si>
  <si>
    <t>dest_CNPJ&amp;&amp;dest_CPF</t>
  </si>
  <si>
    <t>XML</t>
  </si>
  <si>
    <t>dest_xNome</t>
  </si>
  <si>
    <t>Numero da Nota Fiscal</t>
  </si>
  <si>
    <t>Valor Outras</t>
  </si>
  <si>
    <t>Coluna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</si>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</sst>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CE9178"/>
      <name val="Consolas"/>
      <family val="3"/>
    </font>
    <font>
      <sz val="11"/>
      <color rgb="FFFF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12AEEC"/>
        <bgColor indexed="64"/>
      </patternFill>
    </fill>
    <fill>
      <patternFill patternType="solid">
        <fgColor rgb="FFCFADF5"/>
        <bgColor indexed="64"/>
      </patternFill>
    </fill>
    <fill>
      <patternFill patternType="solid">
        <fgColor rgb="FF44D4D1"/>
        <bgColor indexed="64"/>
      </patternFill>
    </fill>
    <fill>
      <patternFill patternType="solid">
        <fgColor rgb="FFE6C36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2A4F4"/>
        <bgColor indexed="64"/>
      </patternFill>
    </fill>
    <fill>
      <patternFill patternType="solid">
        <fgColor rgb="FFF1919F"/>
        <bgColor indexed="64"/>
      </patternFill>
    </fill>
    <fill>
      <patternFill patternType="solid">
        <fgColor rgb="FF9B9B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distributed" indent="1" readingOrder="1"/>
    </xf>
    <xf numFmtId="0" fontId="4" fillId="2" borderId="0" xfId="0" applyFont="1" applyFill="1" applyAlignment="1">
      <alignment horizontal="left" vertical="distributed" indent="1" readingOrder="1"/>
    </xf>
    <xf numFmtId="0" fontId="1" fillId="3" borderId="0" xfId="0" applyFont="1" applyFill="1" applyAlignment="1">
      <alignment horizontal="left" vertical="distributed" indent="1" readingOrder="1"/>
    </xf>
    <xf numFmtId="0" fontId="1" fillId="4" borderId="0" xfId="0" applyFont="1" applyFill="1" applyAlignment="1">
      <alignment horizontal="left" vertical="distributed" indent="1" readingOrder="1"/>
    </xf>
    <xf numFmtId="0" fontId="1" fillId="5" borderId="0" xfId="0" applyFont="1" applyFill="1" applyAlignment="1">
      <alignment horizontal="left" vertical="distributed" indent="1" readingOrder="1"/>
    </xf>
    <xf numFmtId="0" fontId="1" fillId="6" borderId="0" xfId="0" applyFont="1" applyFill="1" applyAlignment="1">
      <alignment horizontal="left" vertical="distributed" indent="1" readingOrder="1"/>
    </xf>
    <xf numFmtId="0" fontId="1" fillId="7" borderId="0" xfId="0" applyFont="1" applyFill="1" applyAlignment="1">
      <alignment horizontal="left" vertical="distributed" indent="1" readingOrder="1"/>
    </xf>
    <xf numFmtId="0" fontId="1" fillId="8" borderId="0" xfId="0" applyFont="1" applyFill="1" applyAlignment="1">
      <alignment horizontal="left" vertical="distributed" indent="1" readingOrder="1"/>
    </xf>
    <xf numFmtId="0" fontId="5" fillId="9" borderId="0" xfId="0" applyFont="1" applyFill="1" applyAlignment="1">
      <alignment horizontal="left" vertical="distributed" indent="1" readingOrder="1"/>
    </xf>
    <xf numFmtId="0" fontId="0" fillId="10" borderId="0" xfId="0" applyFill="1" applyAlignment="1">
      <alignment horizontal="left" vertical="distributed" indent="1" readingOrder="1"/>
    </xf>
    <xf numFmtId="0" fontId="5" fillId="11" borderId="0" xfId="0" applyFont="1" applyFill="1" applyAlignment="1">
      <alignment horizontal="left" vertical="distributed" indent="1" readingOrder="1"/>
    </xf>
    <xf numFmtId="0" fontId="5" fillId="12" borderId="0" xfId="0" applyFont="1" applyFill="1" applyAlignment="1">
      <alignment horizontal="left" vertical="distributed" indent="1" readingOrder="1"/>
    </xf>
    <xf numFmtId="0" fontId="6" fillId="2" borderId="0" xfId="0" applyFont="1" applyFill="1" applyAlignment="1">
      <alignment horizontal="left" vertical="center" wrapText="1" indent="3"/>
    </xf>
    <xf numFmtId="0" fontId="1" fillId="1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/>
    <xf numFmtId="0" fontId="0" fillId="0" borderId="0" xfId="0" quotePrefix="1"/>
    <xf numFmtId="0" fontId="7" fillId="0" borderId="0" xfId="0" applyFont="1"/>
    <xf numFmtId="49" fontId="0" fillId="0" borderId="0" xfId="0" applyNumberFormat="1"/>
    <xf numFmtId="0" fontId="5" fillId="14" borderId="0" xfId="0" applyFont="1" applyFill="1" applyAlignment="1">
      <alignment horizontal="left" vertical="distributed" indent="1" readingOrder="1"/>
    </xf>
    <xf numFmtId="0" fontId="5" fillId="0" borderId="0" xfId="0" applyFont="1" applyAlignment="1">
      <alignment horizontal="left" vertical="distributed" indent="1" readingOrder="1"/>
    </xf>
    <xf numFmtId="0" fontId="1" fillId="13" borderId="0" xfId="0" applyFont="1" applyFill="1" applyAlignment="1">
      <alignment horizontal="left" vertical="distributed" indent="1" readingOrder="1"/>
    </xf>
    <xf numFmtId="0" fontId="2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2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distributed" textRotation="0" wrapText="0" indent="1" justifyLastLine="0" shrinkToFit="0" readingOrder="1"/>
    </dxf>
  </dxfs>
  <tableStyles count="0" defaultTableStyle="TableStyleMedium2" defaultPivotStyle="PivotStyleLight16"/>
  <colors>
    <mruColors>
      <color rgb="FFF1919F"/>
      <color rgb="FFE6C360"/>
      <color rgb="FF9B9BFF"/>
      <color rgb="FF62A4F4"/>
      <color rgb="FF70C4F8"/>
      <color rgb="FFDDDDDD"/>
      <color rgb="FF8EC000"/>
      <color rgb="FF9999FF"/>
      <color rgb="FF3399FF"/>
      <color rgb="FFE5DC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0</xdr:col>
      <xdr:colOff>964189</xdr:colOff>
      <xdr:row>0</xdr:row>
      <xdr:rowOff>381000</xdr:rowOff>
    </xdr:to>
    <xdr:pic>
      <xdr:nvPicPr>
        <xdr:cNvPr id="2" name="Imagem 1" descr="Conheça a Dome Consultoria Tributária, Fiscal, Contábil e Jurídica">
          <a:extLst>
            <a:ext uri="{FF2B5EF4-FFF2-40B4-BE49-F238E27FC236}">
              <a16:creationId xmlns:a16="http://schemas.microsoft.com/office/drawing/2014/main" id="{F3223E3C-1F9B-443C-8BE5-EA11D5053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964189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EB6F5F-956B-4F95-A1E2-D6C73B085BB6}" name="Tabela3" displayName="Tabela3" ref="A1:DR10" totalsRowShown="0" headerRowDxfId="20" dataDxfId="19">
  <autoFilter ref="A1:DR10" xr:uid="{F7EB6F5F-956B-4F95-A1E2-D6C73B085BB6}"/>
  <tableColumns count="122">
    <tableColumn id="1" xr3:uid="{D92019F9-07E6-4D75-ADEF-3FE215015BAE}" name="Empresa" dataDxfId="18"/>
    <tableColumn id="114" xr3:uid="{7D4D4D81-5AA6-4E30-95B4-8B30E8FA4CD4}" name="Apontamentos EFD ICMS/IPI X Rel. de Itens" dataDxfId="17"/>
    <tableColumn id="86" xr3:uid="{5D770839-116E-43B5-A5CB-C7DDC8BE6FBC}" name="CNPJ da Unidade" dataDxfId="16"/>
    <tableColumn id="4" xr3:uid="{0DE1320A-8CB8-4D3B-8E3E-BFF3227C7406}" name="Atividade da Unidade" dataDxfId="15"/>
    <tableColumn id="5" xr3:uid="{6C89E495-23B6-4477-961B-C0DDB7E8DF1F}" name="Mês" dataDxfId="14"/>
    <tableColumn id="6" xr3:uid="{B02E5B16-ADD8-4B37-98EB-D619F63A9612}" name="Ano" dataDxfId="13"/>
    <tableColumn id="7" xr3:uid="{D5397D67-8B63-47A1-996B-5E2C42087E2D}" name="Número do Documento" dataDxfId="12"/>
    <tableColumn id="12" xr3:uid="{6B439969-A0FB-44A7-8C00-46180B8008A3}" name="Entrada/Saída"/>
    <tableColumn id="43" xr3:uid="{E851C002-C488-415D-B8A9-4D964C88085E}" name="Emissão Própria/Terceiro" dataDxfId="11"/>
    <tableColumn id="2" xr3:uid="{614795C0-8CE0-46E2-85F0-EF16F4893E28}" name="Chave NF-e/ CT-e"/>
    <tableColumn id="13" xr3:uid="{2866EF46-D0F9-4170-87DA-DBBB3C85CCBF}" name="Modelo do Documento"/>
    <tableColumn id="15" xr3:uid="{944D71FB-CC48-4140-B6C6-545E0434E44E}" name="Série do Documento"/>
    <tableColumn id="8" xr3:uid="{1ECFA935-7F29-49D5-872D-8BEA85E8ADA1}" name="Caixa/Número"/>
    <tableColumn id="16" xr3:uid="{5A2FF158-CEDB-4E31-A8DE-CDBCA8E38D13}" name="Data de Emissão"/>
    <tableColumn id="17" xr3:uid="{D3BD019C-AD9D-45B1-A3DB-6533F0DDD485}" name="Data de Entrada/Saída"/>
    <tableColumn id="67" xr3:uid="{9501A6D5-D947-47B0-A699-D05DDC6E0971}" name="IND_PGTO"/>
    <tableColumn id="18" xr3:uid="{F473D9B1-482C-45B0-992D-CD3701F1EF0C}" name="IND_FRT"/>
    <tableColumn id="68" xr3:uid="{964A5C9B-5433-4394-AB08-3950ADE8CE62}" name="Situação do Documento"/>
    <tableColumn id="69" xr3:uid="{4C42A8DE-0BDA-43BD-9A52-28CE9A262878}" name="Info. Adicionais NF-e"/>
    <tableColumn id="70" xr3:uid="{CFAA46FF-B0BF-400F-BA69-14EF5B4E9E85}" name="Origem da Informação"/>
    <tableColumn id="11" xr3:uid="{1A7F910B-A15F-4909-B1FC-B8A8A37E00CC}" name="Código Loja"/>
    <tableColumn id="72" xr3:uid="{07CE2A66-3AA7-4F74-AACD-61C4F7BC3E0A}" name="Código do Participante"/>
    <tableColumn id="73" xr3:uid="{BDACFE65-0364-40B5-AB93-D321C331E834}" name="Código do Participante (DOME)"/>
    <tableColumn id="187" xr3:uid="{C8609FEC-D711-4C11-BB1A-2D81667FB349}" name="CNPJ/CPF do Participante"/>
    <tableColumn id="14" xr3:uid="{C2FF58DC-35A2-428C-9EAA-7C427F0EEEB1}" name="Inscrição Estadual"/>
    <tableColumn id="74" xr3:uid="{7AF7E7AD-4C0E-40CA-A26E-ECD9BE29B88A}" name="Razão Social do Participante"/>
    <tableColumn id="75" xr3:uid="{692B2DBB-9248-41ED-9998-D97BBB220EA6}" name="Razão Social do Participante (DOME)"/>
    <tableColumn id="76" xr3:uid="{54D3E8CB-F295-4B76-AA11-E244EA600B8A}" name="PJ/PF"/>
    <tableColumn id="77" xr3:uid="{D5F014E6-59E4-419F-BFC7-836D85CEEF40}" name="CNAE do Participante"/>
    <tableColumn id="78" xr3:uid="{70F6CC45-8D54-4838-8604-EB48CBF97C81}" name="Associado/Não Associado"/>
    <tableColumn id="79" xr3:uid="{D73F99CD-A4DD-44A5-BC70-36320B4256B2}" name="Nº do Item"/>
    <tableColumn id="80" xr3:uid="{87D9AB82-96EE-40AA-B9FA-821B383F8436}" name="Código da Mercadoria ou Serviço"/>
    <tableColumn id="81" xr3:uid="{1C9B6707-5021-433E-82E5-86A5AD728E2D}" name="Código da Mercadoria ou Serviço (DOME)"/>
    <tableColumn id="82" xr3:uid="{32C05417-A54A-4116-B060-4F9177BC8755}" name="Descrição da Mercadoria ou Serviço"/>
    <tableColumn id="83" xr3:uid="{5EBD6AC8-5A7E-4E0E-A805-09045BC9B490}" name="Descrição da Mercadoria ou Serviço (DOME)"/>
    <tableColumn id="87" xr3:uid="{D63F8127-732F-4B3F-8258-025A0EC44C7F}" name="Tipo de Animal (Ração)"/>
    <tableColumn id="115" xr3:uid="{F4B0B954-74CC-4916-BCC1-16BDD9C010DF}" name="CFOP"/>
    <tableColumn id="28" xr3:uid="{B7B8DC8E-0160-4BCE-BD6D-12ABB8BAF4DF}" name="Descrição Resumida do CFOP (DOME)" dataDxfId="10"/>
    <tableColumn id="116" xr3:uid="{E744144B-0E0B-48EB-AE85-A354A2BF672C}" name="Gerador de Receita/Crédito (DOME)"/>
    <tableColumn id="118" xr3:uid="{A410EA10-F99C-4B5D-8F10-5677107903C2}" name="Etapa de Filtro (DOME)"/>
    <tableColumn id="135" xr3:uid="{9BB6D911-C7ED-4FCD-8CF6-ABE487CCA645}" name="Descrição Resumida do CFOP (Planilha de Cálculo)"/>
    <tableColumn id="24" xr3:uid="{19EF0BF6-689B-465D-8F67-78389E8B0622}" name="Código de Operação"/>
    <tableColumn id="25" xr3:uid="{E417C7E4-CAB6-4912-9D85-34E7062E56AA}" name="Descrição da Operação"/>
    <tableColumn id="153" xr3:uid="{4E3C50D0-66B6-4810-9304-70CCEFCBE49C}" name="Código da Natureza da Operação"/>
    <tableColumn id="154" xr3:uid="{5A27D603-AFB1-466B-9E61-E63D893A4F3A}" name="Descrição da Natureza da Operação"/>
    <tableColumn id="155" xr3:uid="{72A8635A-C557-4C99-A0E9-F3617D86920A}" name="NCM"/>
    <tableColumn id="156" xr3:uid="{326EF428-563F-4C04-A08D-99CAE824AD9E}" name="NCM Cadastro (DOME)"/>
    <tableColumn id="157" xr3:uid="{9DEC904B-F60B-4006-A88A-AEAE18BC1BE3}" name="NCM Final (DOME)"/>
    <tableColumn id="26" xr3:uid="{810E6EFC-1679-4D4B-8E94-FF2F56E4D51A}" name="Exceção da NCM"/>
    <tableColumn id="158" xr3:uid="{66B0B9C9-8C6C-4FFD-8180-89755BB256BA}" name="Ex. Cadastro (DOME)"/>
    <tableColumn id="159" xr3:uid="{A531E42C-D447-4FB4-9E2E-8DBABF978FFD}" name="Ex. Final (DOME)"/>
    <tableColumn id="160" xr3:uid="{BAECA928-6E81-4F6F-A3F1-1D201F7F8437}" name="Família"/>
    <tableColumn id="162" xr3:uid="{BEA85CE8-79F7-41E4-9A0A-352996AE0F3F}" name="Grupo"/>
    <tableColumn id="161" xr3:uid="{D0534168-C062-4510-B0FD-1BF285ACA092}" name="SubGrupo"/>
    <tableColumn id="164" xr3:uid="{9DBF2FBB-5E8D-4B95-A768-EA643CC2A139}" name="Quantidade"/>
    <tableColumn id="163" xr3:uid="{E0102FBD-0DCE-45C1-A5EF-AAB74551CE53}" name="Unidade Medida"/>
    <tableColumn id="165" xr3:uid="{A8B7E11D-F84B-467D-AC64-1914F63B4A0F}" name="Unidade Medida (DOME)"/>
    <tableColumn id="167" xr3:uid="{9A6F63F4-1878-4402-803A-A7F1930DD158}" name="Valor Unitário"/>
    <tableColumn id="27" xr3:uid="{0294E57E-870A-4D6E-8483-7292BE7CE8A5}" name="Valor Unitário (DOME)"/>
    <tableColumn id="166" xr3:uid="{302D0679-D4CE-4834-9C23-3403639445BE}" name="Valor do Item"/>
    <tableColumn id="169" xr3:uid="{7CAFADA5-1AB9-491C-AD63-54179CE45473}" name="Valor do Desconto"/>
    <tableColumn id="168" xr3:uid="{11721456-B93B-405C-99B0-E9E02D7DEB7B}" name="Valor do ICMS Desonerado"/>
    <tableColumn id="172" xr3:uid="{F6523313-1043-4447-8DD3-3091584F6717}" name="Valor do Frete"/>
    <tableColumn id="171" xr3:uid="{FF930E20-F218-4E40-8006-E9BD8680B54E}" name="Valor do Seguro"/>
    <tableColumn id="170" xr3:uid="{2F8D15CF-47B7-40D2-95A7-B969E98CAEE7}" name="Valor de Outras Despesas"/>
    <tableColumn id="29" xr3:uid="{3553492F-895A-42CF-9854-E0BBE3189A50}" name="Demais Valores - Outros"/>
    <tableColumn id="19" xr3:uid="{9E627367-DE8E-4801-BE87-2CF9B62AE53E}" name="CST IPI" dataDxfId="9"/>
    <tableColumn id="20" xr3:uid="{A0C087E5-DB5F-4A87-AEC4-FD6FA361146E}" name="Alíquota IPI" dataDxfId="8"/>
    <tableColumn id="21" xr3:uid="{CFEB5076-1436-4550-B8A4-2B69EA485B3F}" name="Base de Cálculo do IPI" dataDxfId="7"/>
    <tableColumn id="22" xr3:uid="{8AEA3B0A-9ECF-43CD-8BAD-60F1541A13C9}" name="Valor do IPI" dataDxfId="6"/>
    <tableColumn id="30" xr3:uid="{76DABC21-D8D1-4B70-A3E6-D96598A65B08}" name="Base de Cálculo do IPI Outros"/>
    <tableColumn id="31" xr3:uid="{4CF89E2F-97AC-4A7A-BF41-2AC4F37A2D31}" name="Valor do IPI Outros"/>
    <tableColumn id="23" xr3:uid="{0D9D6BE6-2A51-444D-963D-5F010784DED8}" name="CST ICMS" dataDxfId="5"/>
    <tableColumn id="38" xr3:uid="{399C18A1-AD1B-4423-8812-B4EB88AC5E15}" name="Descrição CST ICMS"/>
    <tableColumn id="34" xr3:uid="{78C3866F-6133-40A8-A4DD-5FAFCF71228E}" name="Alíquota ICMS" dataDxfId="4"/>
    <tableColumn id="35" xr3:uid="{B0B5352C-5D43-41AF-A546-05462D8AD163}" name="Base de Cálculo do ICMS Normal" dataDxfId="3"/>
    <tableColumn id="9" xr3:uid="{9F3F99A2-1119-41DE-BB3C-A57A8F67A6A3}" name="Valor do ICMS Normal" dataDxfId="2"/>
    <tableColumn id="10" xr3:uid="{F48B1826-74CB-47D1-90B7-8FF66287F4B7}" name="Base de Cálculo do ICMS ST" dataDxfId="1"/>
    <tableColumn id="40" xr3:uid="{4A029C91-AD9F-48D1-B24F-AEB00C001AC1}" name="Valor do ICMS ST" dataDxfId="0"/>
    <tableColumn id="39" xr3:uid="{B40BD192-DEED-4973-B9A2-160DF08C4FC5}" name="Valor ICMS ST Ded. Não Recup."/>
    <tableColumn id="179" xr3:uid="{63261922-5ACE-4D35-BF69-11F2D6F179A8}" name="Valor Total Líquido do Item"/>
    <tableColumn id="178" xr3:uid="{C325C812-657D-42B1-B371-B235E4A9C047}" name="Valor Total Líquido do Item (DOME)"/>
    <tableColumn id="177" xr3:uid="{E95DA60E-420F-4D69-BCA4-B497C7F3E583}" name="Classificação Contábil"/>
    <tableColumn id="176" xr3:uid="{F7F4BEA0-F613-4F67-AF86-FA098A89BD03}" name="Código Reduzido da Conta Contábil"/>
    <tableColumn id="175" xr3:uid="{A581352E-2CE0-496D-85B0-1CBE42B679FD}" name="Descrição da Conta Contábil"/>
    <tableColumn id="32" xr3:uid="{ACC63C3B-99B6-4AE9-A040-83FC09922050}" name="Código Reduzido Entrada"/>
    <tableColumn id="33" xr3:uid="{0FFD9E38-E0F6-415E-B0B2-67B92709F1CA}" name="Grupo Contábil"/>
    <tableColumn id="174" xr3:uid="{51D7D211-6BCB-47F6-83D2-E995997473C5}" name="Descrição do Grupo Contábil"/>
    <tableColumn id="36" xr3:uid="{922BB79D-7C47-4457-BF66-E98B53AF16E0}" name="Observação do Vínculo Contábil"/>
    <tableColumn id="37" xr3:uid="{5315D388-6CC4-4F77-A915-60B96A2F70EF}" name="Chave de Origem"/>
    <tableColumn id="181" xr3:uid="{20EEC7F9-90B0-4018-9A85-604484081CF8}" name="Código do Centro de Custo"/>
    <tableColumn id="180" xr3:uid="{C5C288EF-FAA3-4DBC-84B0-71917C38C8B6}" name="Descrição do Centro de Custo"/>
    <tableColumn id="186" xr3:uid="{65A5F349-F31C-4720-8CA9-C57E5CDA26B6}" name="CST PIS/Pasep"/>
    <tableColumn id="185" xr3:uid="{7CBB10CC-518F-4D52-8221-05C4A29CB190}" name="Alíquota PIS/Pasep"/>
    <tableColumn id="184" xr3:uid="{207DAC50-B567-4671-9CA8-FF5A15A482C6}" name="Base Cálculo do PIS/Pasep"/>
    <tableColumn id="194" xr3:uid="{F0BFAA2B-1ECC-4446-972E-1BCB0187A84E}" name="Valor do PIS/Pasep"/>
    <tableColumn id="183" xr3:uid="{DB9817D3-E983-4D2C-AB4B-986E445E9E8C}" name="CST Cofins"/>
    <tableColumn id="182" xr3:uid="{37BDB3C8-C6C7-448B-A401-7492BA85E8EF}" name="Alíquota Cofins"/>
    <tableColumn id="189" xr3:uid="{79A50F1D-6C74-42BC-9E29-6138ADEBF299}" name="Base Cálculo da Cofins"/>
    <tableColumn id="188" xr3:uid="{97D7BFDE-7870-430B-8F60-3511057C6731}" name="Valor da Cofins"/>
    <tableColumn id="190" xr3:uid="{80E5C887-9A16-4918-9530-5A6F61B91674}" name="Valor do PIS/Pasep Retido"/>
    <tableColumn id="191" xr3:uid="{9461B258-0C33-46A4-8895-B922BDDF947B}" name="Valor da Cofins Retido"/>
    <tableColumn id="193" xr3:uid="{32F15DFC-E517-4AFC-9AF4-40212B978E4F}" name="Base de Cálculo de PIS/Pasep e Cofins"/>
    <tableColumn id="192" xr3:uid="{7597E626-46C1-46E3-B97D-F373EBEDADEB}" name="Observação da Base de Cálculo"/>
    <tableColumn id="203" xr3:uid="{23A6F99A-E1F4-46C2-9922-5968AADE1BFF}" name="Análise do Imobilizado"/>
    <tableColumn id="202" xr3:uid="{B52C3766-98B3-4FD6-A796-C0C95CC2A25B}" name="Tipi"/>
    <tableColumn id="201" xr3:uid="{2700EE99-68A4-4943-9DA5-66539D44C872}" name="Suspensão"/>
    <tableColumn id="200" xr3:uid="{C073FA6C-70D0-4A9F-8CEC-6D386530D24A}" name="Tributação"/>
    <tableColumn id="199" xr3:uid="{F4510961-28EB-4211-BF26-7D7F3B2D761C}" name="Observação da Tributação do Período Anterior"/>
    <tableColumn id="198" xr3:uid="{12536008-16C8-4C69-9518-E8F5243CF97A}" name="CST"/>
    <tableColumn id="197" xr3:uid="{56CDD464-1B69-4488-A3AB-417B43A60518}" name="Tributação Inicial"/>
    <tableColumn id="196" xr3:uid="{AB7E536E-7156-4147-B874-E04A1852377F}" name="Observação da Tributação Inicial"/>
    <tableColumn id="195" xr3:uid="{E72140B4-054E-43EF-9083-A34D1911493E}" name="Observação do Cadastro"/>
    <tableColumn id="204" xr3:uid="{0F7A1A28-6A10-49EB-93A2-E8758486AD89}" name="Tributação2"/>
    <tableColumn id="205" xr3:uid="{E40069C5-2E11-4E56-8470-1DCC6FB4AF65}" name="Observação da Conferência da Tributação"/>
    <tableColumn id="206" xr3:uid="{A6B97B22-094B-4D67-B722-61B3547F038E}" name="CST2"/>
    <tableColumn id="207" xr3:uid="{6CA85AD2-5D95-4C8F-9D21-02F8128CF0C3}" name="Tributação Final"/>
    <tableColumn id="208" xr3:uid="{CEC4D16F-4C42-4D80-805D-E267262C0A36}" name="Observação da Tributação Final"/>
    <tableColumn id="209" xr3:uid="{66947787-0632-4860-8435-9826BE044CC3}" name="Observação do Cadastro2"/>
    <tableColumn id="210" xr3:uid="{C7B45794-9864-4BC9-A19A-A4FFED61C57E}" name="Linha da Dacon"/>
    <tableColumn id="211" xr3:uid="{818E98D8-0E1F-4D49-BCAF-5C7D46E82D5D}" name="Natureza da Receita"/>
    <tableColumn id="212" xr3:uid="{056D4AD5-5553-4C27-B771-A01BF4FFAB7E}" name="EFD Contribuições/Arquivos 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56B7-D07E-41C6-886D-454B030750CE}">
  <dimension ref="A1:DR17"/>
  <sheetViews>
    <sheetView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1" width="13.5703125" bestFit="1" customWidth="1"/>
    <col min="2" max="2" width="44.140625" bestFit="1" customWidth="1"/>
    <col min="3" max="3" width="20" bestFit="1" customWidth="1"/>
    <col min="4" max="4" width="30" bestFit="1" customWidth="1"/>
    <col min="5" max="5" width="8.28515625" bestFit="1" customWidth="1"/>
    <col min="6" max="6" width="8" bestFit="1" customWidth="1"/>
    <col min="7" max="7" width="46.28515625" bestFit="1" customWidth="1"/>
    <col min="8" max="8" width="21.42578125" bestFit="1" customWidth="1"/>
    <col min="9" max="9" width="27.5703125" bestFit="1" customWidth="1"/>
    <col min="10" max="10" width="20.7109375" bestFit="1" customWidth="1"/>
    <col min="11" max="11" width="25.42578125" bestFit="1" customWidth="1"/>
    <col min="12" max="12" width="23.28515625" bestFit="1" customWidth="1"/>
    <col min="13" max="13" width="17.7109375" bestFit="1" customWidth="1"/>
    <col min="14" max="14" width="19.7109375" bestFit="1" customWidth="1"/>
    <col min="15" max="15" width="24.7109375" bestFit="1" customWidth="1"/>
    <col min="16" max="16" width="13.85546875" bestFit="1" customWidth="1"/>
    <col min="17" max="17" width="12.140625" bestFit="1" customWidth="1"/>
    <col min="18" max="18" width="38.7109375" bestFit="1" customWidth="1"/>
    <col min="19" max="19" width="23.42578125" bestFit="1" customWidth="1"/>
    <col min="20" max="20" width="24.7109375" bestFit="1" customWidth="1"/>
    <col min="21" max="21" width="15.140625" bestFit="1" customWidth="1"/>
    <col min="22" max="22" width="25.42578125" bestFit="1" customWidth="1"/>
    <col min="23" max="23" width="33.140625" bestFit="1" customWidth="1"/>
    <col min="24" max="24" width="28.140625" bestFit="1" customWidth="1"/>
    <col min="25" max="25" width="21.140625" bestFit="1" customWidth="1"/>
    <col min="26" max="26" width="30.28515625" bestFit="1" customWidth="1"/>
    <col min="27" max="27" width="38" bestFit="1" customWidth="1"/>
    <col min="28" max="28" width="21.140625" bestFit="1" customWidth="1"/>
    <col min="29" max="29" width="24.140625" bestFit="1" customWidth="1"/>
    <col min="30" max="30" width="28.140625" bestFit="1" customWidth="1"/>
    <col min="31" max="31" width="21" bestFit="1" customWidth="1"/>
    <col min="32" max="32" width="34.5703125" bestFit="1" customWidth="1"/>
    <col min="33" max="33" width="42.28515625" bestFit="1" customWidth="1"/>
    <col min="34" max="34" width="37.28515625" bestFit="1" customWidth="1"/>
    <col min="35" max="35" width="45" bestFit="1" customWidth="1"/>
    <col min="36" max="36" width="25.42578125" bestFit="1" customWidth="1"/>
    <col min="37" max="37" width="10.7109375" bestFit="1" customWidth="1"/>
    <col min="38" max="38" width="39.42578125" bestFit="1" customWidth="1"/>
    <col min="39" max="39" width="37.7109375" bestFit="1" customWidth="1"/>
    <col min="40" max="40" width="25.28515625" bestFit="1" customWidth="1"/>
    <col min="41" max="41" width="51.42578125" bestFit="1" customWidth="1"/>
    <col min="42" max="42" width="23" bestFit="1" customWidth="1"/>
    <col min="43" max="43" width="25.5703125" bestFit="1" customWidth="1"/>
    <col min="44" max="44" width="34.28515625" bestFit="1" customWidth="1"/>
    <col min="45" max="45" width="37" bestFit="1" customWidth="1"/>
    <col min="46" max="46" width="17.7109375" bestFit="1" customWidth="1"/>
    <col min="47" max="47" width="25.42578125" bestFit="1" customWidth="1"/>
    <col min="48" max="48" width="21.42578125" bestFit="1" customWidth="1"/>
    <col min="49" max="49" width="19.7109375" bestFit="1" customWidth="1"/>
    <col min="50" max="50" width="23.7109375" bestFit="1" customWidth="1"/>
    <col min="51" max="51" width="19.7109375" bestFit="1" customWidth="1"/>
    <col min="52" max="52" width="11" bestFit="1" customWidth="1"/>
    <col min="53" max="53" width="10.140625" bestFit="1" customWidth="1"/>
    <col min="54" max="54" width="13.5703125" bestFit="1" customWidth="1"/>
    <col min="55" max="55" width="15" bestFit="1" customWidth="1"/>
    <col min="56" max="56" width="19.140625" bestFit="1" customWidth="1"/>
    <col min="57" max="57" width="26.85546875" bestFit="1" customWidth="1"/>
    <col min="58" max="58" width="17.85546875" bestFit="1" customWidth="1"/>
    <col min="59" max="59" width="24.5703125" bestFit="1" customWidth="1"/>
    <col min="60" max="60" width="17.28515625" bestFit="1" customWidth="1"/>
    <col min="61" max="61" width="21.28515625" bestFit="1" customWidth="1"/>
    <col min="62" max="62" width="33.28515625" bestFit="1" customWidth="1"/>
    <col min="63" max="63" width="17.140625" bestFit="1" customWidth="1"/>
    <col min="64" max="64" width="19" bestFit="1" customWidth="1"/>
    <col min="65" max="65" width="28.140625" bestFit="1" customWidth="1"/>
    <col min="66" max="66" width="26.7109375" bestFit="1" customWidth="1"/>
    <col min="67" max="67" width="15.5703125" bestFit="1" customWidth="1"/>
    <col min="68" max="68" width="15.85546875" bestFit="1" customWidth="1"/>
    <col min="69" max="69" width="24.7109375" bestFit="1" customWidth="1"/>
    <col min="70" max="70" width="14.5703125" bestFit="1" customWidth="1"/>
    <col min="71" max="71" width="31.42578125" bestFit="1" customWidth="1"/>
    <col min="72" max="72" width="26.85546875" bestFit="1" customWidth="1"/>
    <col min="73" max="73" width="17.7109375" bestFit="1" customWidth="1"/>
    <col min="74" max="74" width="23" bestFit="1" customWidth="1"/>
    <col min="75" max="75" width="20" bestFit="1" customWidth="1"/>
    <col min="76" max="76" width="34.42578125" bestFit="1" customWidth="1"/>
    <col min="77" max="77" width="24.42578125" bestFit="1" customWidth="1"/>
    <col min="78" max="78" width="29.85546875" bestFit="1" customWidth="1"/>
    <col min="79" max="79" width="21.85546875" bestFit="1" customWidth="1"/>
    <col min="80" max="80" width="33" bestFit="1" customWidth="1"/>
    <col min="81" max="81" width="29" bestFit="1" customWidth="1"/>
    <col min="82" max="82" width="36.7109375" bestFit="1" customWidth="1"/>
    <col min="83" max="83" width="32.5703125" bestFit="1" customWidth="1"/>
    <col min="84" max="84" width="37.28515625" bestFit="1" customWidth="1"/>
    <col min="85" max="85" width="35.7109375" bestFit="1" customWidth="1"/>
    <col min="86" max="86" width="27.5703125" bestFit="1" customWidth="1"/>
    <col min="87" max="87" width="18.42578125" bestFit="1" customWidth="1"/>
    <col min="88" max="88" width="31" bestFit="1" customWidth="1"/>
    <col min="89" max="89" width="33.85546875" bestFit="1" customWidth="1"/>
    <col min="90" max="90" width="20.28515625" bestFit="1" customWidth="1"/>
    <col min="91" max="91" width="29.5703125" bestFit="1" customWidth="1"/>
    <col min="92" max="92" width="32.28515625" bestFit="1" customWidth="1"/>
    <col min="93" max="93" width="17.7109375" bestFit="1" customWidth="1"/>
    <col min="94" max="94" width="21.7109375" bestFit="1" customWidth="1"/>
    <col min="95" max="95" width="28.85546875" bestFit="1" customWidth="1"/>
    <col min="96" max="96" width="21.5703125" bestFit="1" customWidth="1"/>
    <col min="97" max="97" width="20" bestFit="1" customWidth="1"/>
    <col min="98" max="98" width="24.7109375" bestFit="1" customWidth="1"/>
    <col min="99" max="99" width="25.5703125" bestFit="1" customWidth="1"/>
    <col min="100" max="100" width="24.42578125" bestFit="1" customWidth="1"/>
    <col min="101" max="101" width="28.28515625" bestFit="1" customWidth="1"/>
    <col min="102" max="102" width="25" bestFit="1" customWidth="1"/>
    <col min="103" max="103" width="39.85546875" bestFit="1" customWidth="1"/>
    <col min="104" max="104" width="33.140625" bestFit="1" customWidth="1"/>
    <col min="105" max="105" width="25.140625" bestFit="1" customWidth="1"/>
    <col min="106" max="106" width="7.85546875" bestFit="1" customWidth="1"/>
    <col min="107" max="107" width="14.42578125" bestFit="1" customWidth="1"/>
    <col min="108" max="108" width="14" bestFit="1" customWidth="1"/>
    <col min="109" max="109" width="46.5703125" bestFit="1" customWidth="1"/>
    <col min="110" max="110" width="8.140625" bestFit="1" customWidth="1"/>
    <col min="111" max="111" width="20.140625" bestFit="1" customWidth="1"/>
    <col min="112" max="112" width="34.140625" bestFit="1" customWidth="1"/>
    <col min="113" max="113" width="26.85546875" bestFit="1" customWidth="1"/>
    <col min="114" max="114" width="15" bestFit="1" customWidth="1"/>
    <col min="115" max="115" width="42.7109375" bestFit="1" customWidth="1"/>
    <col min="116" max="116" width="9.140625" bestFit="1" customWidth="1"/>
    <col min="117" max="117" width="18.85546875" bestFit="1" customWidth="1"/>
    <col min="118" max="118" width="33" bestFit="1" customWidth="1"/>
    <col min="119" max="119" width="28" bestFit="1" customWidth="1"/>
    <col min="120" max="120" width="18.28515625" bestFit="1" customWidth="1"/>
    <col min="121" max="121" width="22.7109375" bestFit="1" customWidth="1"/>
    <col min="122" max="122" width="33.7109375" bestFit="1" customWidth="1"/>
  </cols>
  <sheetData>
    <row r="1" spans="1:122" s="2" customFormat="1" ht="21" customHeight="1" x14ac:dyDescent="0.25">
      <c r="A1" s="3" t="s">
        <v>0</v>
      </c>
      <c r="B1" s="21" t="s">
        <v>302</v>
      </c>
      <c r="C1" s="23" t="s">
        <v>299</v>
      </c>
      <c r="D1" s="22" t="s">
        <v>303</v>
      </c>
      <c r="E1" s="4" t="s">
        <v>18</v>
      </c>
      <c r="F1" s="4" t="s">
        <v>19</v>
      </c>
      <c r="G1" s="5" t="s">
        <v>354</v>
      </c>
      <c r="H1" s="5" t="s">
        <v>25</v>
      </c>
      <c r="I1" s="6" t="s">
        <v>30</v>
      </c>
      <c r="J1" s="7" t="s">
        <v>35</v>
      </c>
      <c r="K1" s="8" t="s">
        <v>37</v>
      </c>
      <c r="L1" s="5" t="s">
        <v>41</v>
      </c>
      <c r="M1" s="5" t="s">
        <v>355</v>
      </c>
      <c r="N1" s="9" t="s">
        <v>8</v>
      </c>
      <c r="O1" s="9" t="s">
        <v>51</v>
      </c>
      <c r="P1" s="22" t="s">
        <v>304</v>
      </c>
      <c r="Q1" s="22" t="s">
        <v>305</v>
      </c>
      <c r="R1" s="11" t="s">
        <v>58</v>
      </c>
      <c r="S1" s="12" t="s">
        <v>306</v>
      </c>
      <c r="T1" s="6" t="s">
        <v>307</v>
      </c>
      <c r="U1" s="6" t="s">
        <v>359</v>
      </c>
      <c r="V1" s="6" t="s">
        <v>65</v>
      </c>
      <c r="W1" s="22" t="s">
        <v>308</v>
      </c>
      <c r="X1" s="13" t="s">
        <v>71</v>
      </c>
      <c r="Y1" s="13" t="s">
        <v>360</v>
      </c>
      <c r="Z1" s="22" t="s">
        <v>75</v>
      </c>
      <c r="AA1" s="22" t="s">
        <v>309</v>
      </c>
      <c r="AB1" s="22" t="s">
        <v>310</v>
      </c>
      <c r="AC1" s="22" t="s">
        <v>311</v>
      </c>
      <c r="AD1" s="22" t="s">
        <v>80</v>
      </c>
      <c r="AE1" s="22" t="s">
        <v>86</v>
      </c>
      <c r="AF1" s="22" t="s">
        <v>90</v>
      </c>
      <c r="AG1" s="22" t="s">
        <v>312</v>
      </c>
      <c r="AH1" s="22" t="s">
        <v>96</v>
      </c>
      <c r="AI1" s="22" t="s">
        <v>313</v>
      </c>
      <c r="AJ1" s="22" t="s">
        <v>275</v>
      </c>
      <c r="AK1" s="22" t="s">
        <v>99</v>
      </c>
      <c r="AL1" s="6" t="s">
        <v>362</v>
      </c>
      <c r="AM1" s="6" t="s">
        <v>363</v>
      </c>
      <c r="AN1" s="6" t="s">
        <v>364</v>
      </c>
      <c r="AO1" s="6" t="s">
        <v>314</v>
      </c>
      <c r="AP1" s="6" t="s">
        <v>365</v>
      </c>
      <c r="AQ1" s="6" t="s">
        <v>366</v>
      </c>
      <c r="AR1" s="6" t="s">
        <v>385</v>
      </c>
      <c r="AS1" s="6" t="s">
        <v>108</v>
      </c>
      <c r="AT1" s="10" t="s">
        <v>111</v>
      </c>
      <c r="AU1" s="10" t="s">
        <v>315</v>
      </c>
      <c r="AV1" s="10" t="s">
        <v>316</v>
      </c>
      <c r="AW1" s="10" t="s">
        <v>369</v>
      </c>
      <c r="AX1" s="10" t="s">
        <v>317</v>
      </c>
      <c r="AY1" s="10" t="s">
        <v>318</v>
      </c>
      <c r="AZ1" s="10" t="s">
        <v>114</v>
      </c>
      <c r="BA1" s="10" t="s">
        <v>115</v>
      </c>
      <c r="BB1" s="10" t="s">
        <v>119</v>
      </c>
      <c r="BC1" s="10" t="s">
        <v>117</v>
      </c>
      <c r="BD1" s="10" t="s">
        <v>121</v>
      </c>
      <c r="BE1" s="10" t="s">
        <v>319</v>
      </c>
      <c r="BF1" s="10" t="s">
        <v>126</v>
      </c>
      <c r="BG1" s="10" t="s">
        <v>371</v>
      </c>
      <c r="BH1" s="10" t="s">
        <v>130</v>
      </c>
      <c r="BI1" s="10" t="s">
        <v>136</v>
      </c>
      <c r="BJ1" s="10" t="s">
        <v>137</v>
      </c>
      <c r="BK1" s="10" t="s">
        <v>149</v>
      </c>
      <c r="BL1" s="10" t="s">
        <v>151</v>
      </c>
      <c r="BM1" s="10" t="s">
        <v>155</v>
      </c>
      <c r="BN1" s="10" t="s">
        <v>405</v>
      </c>
      <c r="BO1" s="10" t="s">
        <v>161</v>
      </c>
      <c r="BP1" s="10" t="s">
        <v>165</v>
      </c>
      <c r="BQ1" s="10" t="s">
        <v>177</v>
      </c>
      <c r="BR1" s="10" t="s">
        <v>178</v>
      </c>
      <c r="BS1" s="10" t="s">
        <v>374</v>
      </c>
      <c r="BT1" s="10" t="s">
        <v>373</v>
      </c>
      <c r="BU1" s="10" t="s">
        <v>181</v>
      </c>
      <c r="BV1" s="10" t="s">
        <v>401</v>
      </c>
      <c r="BW1" s="2" t="s">
        <v>320</v>
      </c>
      <c r="BX1" s="10" t="s">
        <v>298</v>
      </c>
      <c r="BY1" s="10" t="s">
        <v>197</v>
      </c>
      <c r="BZ1" s="10" t="s">
        <v>198</v>
      </c>
      <c r="CA1" s="10" t="s">
        <v>204</v>
      </c>
      <c r="CB1" s="10" t="s">
        <v>402</v>
      </c>
      <c r="CC1" s="10" t="s">
        <v>321</v>
      </c>
      <c r="CD1" s="21" t="s">
        <v>322</v>
      </c>
      <c r="CE1" s="10" t="s">
        <v>211</v>
      </c>
      <c r="CF1" s="10" t="s">
        <v>213</v>
      </c>
      <c r="CG1" s="10" t="s">
        <v>221</v>
      </c>
      <c r="CH1" s="10" t="s">
        <v>219</v>
      </c>
      <c r="CI1" s="10" t="s">
        <v>379</v>
      </c>
      <c r="CJ1" s="10" t="s">
        <v>323</v>
      </c>
      <c r="CK1" s="10" t="s">
        <v>390</v>
      </c>
      <c r="CL1" s="10" t="s">
        <v>381</v>
      </c>
      <c r="CM1" s="10" t="s">
        <v>230</v>
      </c>
      <c r="CN1" s="10" t="s">
        <v>229</v>
      </c>
      <c r="CO1" s="10" t="s">
        <v>324</v>
      </c>
      <c r="CP1" s="10" t="s">
        <v>237</v>
      </c>
      <c r="CQ1" s="10" t="s">
        <v>325</v>
      </c>
      <c r="CR1" s="10" t="s">
        <v>246</v>
      </c>
      <c r="CS1" s="10" t="s">
        <v>252</v>
      </c>
      <c r="CT1" s="10" t="s">
        <v>326</v>
      </c>
      <c r="CU1" s="10" t="s">
        <v>327</v>
      </c>
      <c r="CV1" s="10" t="s">
        <v>328</v>
      </c>
      <c r="CW1" s="10" t="s">
        <v>269</v>
      </c>
      <c r="CX1" s="10" t="s">
        <v>329</v>
      </c>
      <c r="CY1" s="10" t="s">
        <v>330</v>
      </c>
      <c r="CZ1" s="2" t="s">
        <v>331</v>
      </c>
      <c r="DA1" s="2" t="s">
        <v>332</v>
      </c>
      <c r="DB1" s="2" t="s">
        <v>333</v>
      </c>
      <c r="DC1" s="2" t="s">
        <v>334</v>
      </c>
      <c r="DD1" s="2" t="s">
        <v>335</v>
      </c>
      <c r="DE1" s="2" t="s">
        <v>336</v>
      </c>
      <c r="DF1" s="2" t="s">
        <v>337</v>
      </c>
      <c r="DG1" s="2" t="s">
        <v>338</v>
      </c>
      <c r="DH1" s="2" t="s">
        <v>339</v>
      </c>
      <c r="DI1" s="2" t="s">
        <v>340</v>
      </c>
      <c r="DJ1" s="2" t="s">
        <v>341</v>
      </c>
      <c r="DK1" s="2" t="s">
        <v>342</v>
      </c>
      <c r="DL1" s="2" t="s">
        <v>343</v>
      </c>
      <c r="DM1" s="2" t="s">
        <v>344</v>
      </c>
      <c r="DN1" s="2" t="s">
        <v>345</v>
      </c>
      <c r="DO1" s="2" t="s">
        <v>346</v>
      </c>
      <c r="DP1" s="2" t="s">
        <v>347</v>
      </c>
      <c r="DQ1" s="2" t="s">
        <v>348</v>
      </c>
      <c r="DR1" s="2" t="s">
        <v>349</v>
      </c>
    </row>
    <row r="2" spans="1:122" x14ac:dyDescent="0.25">
      <c r="A2" s="24" t="s">
        <v>296</v>
      </c>
      <c r="B2" s="24"/>
      <c r="C2" t="s">
        <v>16</v>
      </c>
      <c r="D2" t="s">
        <v>396</v>
      </c>
      <c r="E2" t="s">
        <v>17</v>
      </c>
      <c r="F2" t="s">
        <v>19</v>
      </c>
      <c r="G2" t="s">
        <v>20</v>
      </c>
      <c r="H2" t="s">
        <v>24</v>
      </c>
      <c r="I2" t="s">
        <v>29</v>
      </c>
      <c r="J2" t="s">
        <v>34</v>
      </c>
      <c r="K2" t="s">
        <v>37</v>
      </c>
      <c r="L2" t="s">
        <v>40</v>
      </c>
      <c r="M2" t="s">
        <v>356</v>
      </c>
      <c r="N2" t="s">
        <v>50</v>
      </c>
      <c r="O2" t="s">
        <v>45</v>
      </c>
      <c r="R2" t="s">
        <v>57</v>
      </c>
      <c r="S2" t="s">
        <v>383</v>
      </c>
      <c r="T2" t="s">
        <v>358</v>
      </c>
      <c r="U2" t="s">
        <v>383</v>
      </c>
      <c r="V2" t="s">
        <v>64</v>
      </c>
      <c r="X2" t="s">
        <v>70</v>
      </c>
      <c r="Z2" t="s">
        <v>74</v>
      </c>
      <c r="AB2" t="s">
        <v>297</v>
      </c>
      <c r="AD2" t="s">
        <v>79</v>
      </c>
      <c r="AE2" t="s">
        <v>85</v>
      </c>
      <c r="AF2" t="s">
        <v>89</v>
      </c>
      <c r="AG2" t="s">
        <v>383</v>
      </c>
      <c r="AH2" t="s">
        <v>95</v>
      </c>
      <c r="AI2" t="s">
        <v>383</v>
      </c>
      <c r="AJ2" t="s">
        <v>383</v>
      </c>
      <c r="AK2" t="s">
        <v>99</v>
      </c>
      <c r="AL2" t="s">
        <v>383</v>
      </c>
      <c r="AM2" t="s">
        <v>383</v>
      </c>
      <c r="AN2" t="s">
        <v>383</v>
      </c>
      <c r="AR2" t="s">
        <v>102</v>
      </c>
      <c r="AS2" t="s">
        <v>107</v>
      </c>
      <c r="AT2" t="s">
        <v>111</v>
      </c>
      <c r="AU2" t="s">
        <v>383</v>
      </c>
      <c r="AV2" t="s">
        <v>383</v>
      </c>
      <c r="AW2" t="s">
        <v>370</v>
      </c>
      <c r="AZ2" t="s">
        <v>118</v>
      </c>
      <c r="BA2" t="s">
        <v>115</v>
      </c>
      <c r="BB2" t="s">
        <v>119</v>
      </c>
      <c r="BC2" t="s">
        <v>117</v>
      </c>
      <c r="BD2" t="s">
        <v>121</v>
      </c>
      <c r="BE2" t="s">
        <v>383</v>
      </c>
      <c r="BF2" t="s">
        <v>125</v>
      </c>
      <c r="BG2" t="s">
        <v>383</v>
      </c>
      <c r="BH2" t="s">
        <v>130</v>
      </c>
      <c r="BI2" t="s">
        <v>138</v>
      </c>
      <c r="BJ2" t="s">
        <v>144</v>
      </c>
      <c r="BK2" t="s">
        <v>148</v>
      </c>
      <c r="BL2" t="s">
        <v>383</v>
      </c>
      <c r="BM2" t="s">
        <v>156</v>
      </c>
      <c r="BN2" t="s">
        <v>383</v>
      </c>
      <c r="BO2" t="s">
        <v>161</v>
      </c>
      <c r="BP2" t="s">
        <v>164</v>
      </c>
      <c r="BQ2" t="s">
        <v>170</v>
      </c>
      <c r="BR2" t="s">
        <v>179</v>
      </c>
      <c r="BT2" t="s">
        <v>378</v>
      </c>
      <c r="BU2" t="s">
        <v>181</v>
      </c>
      <c r="BW2" t="s">
        <v>183</v>
      </c>
      <c r="BX2" t="s">
        <v>187</v>
      </c>
      <c r="BY2" t="s">
        <v>195</v>
      </c>
      <c r="BZ2" t="s">
        <v>199</v>
      </c>
      <c r="CA2" t="s">
        <v>205</v>
      </c>
      <c r="CC2" t="s">
        <v>207</v>
      </c>
      <c r="CE2" t="s">
        <v>212</v>
      </c>
      <c r="CF2" t="s">
        <v>218</v>
      </c>
      <c r="CG2" t="s">
        <v>222</v>
      </c>
      <c r="CH2" t="s">
        <v>383</v>
      </c>
      <c r="CI2" t="s">
        <v>383</v>
      </c>
      <c r="CJ2" t="s">
        <v>383</v>
      </c>
      <c r="CK2" t="s">
        <v>383</v>
      </c>
      <c r="CL2" t="s">
        <v>383</v>
      </c>
      <c r="CM2" t="s">
        <v>226</v>
      </c>
      <c r="CN2" t="s">
        <v>231</v>
      </c>
      <c r="CO2" t="s">
        <v>162</v>
      </c>
      <c r="CP2" t="s">
        <v>235</v>
      </c>
      <c r="CQ2" t="s">
        <v>242</v>
      </c>
      <c r="CR2" t="s">
        <v>247</v>
      </c>
      <c r="CS2" t="s">
        <v>251</v>
      </c>
      <c r="CT2" t="s">
        <v>254</v>
      </c>
      <c r="CU2" t="s">
        <v>260</v>
      </c>
      <c r="CV2" t="s">
        <v>264</v>
      </c>
      <c r="CW2" t="s">
        <v>383</v>
      </c>
      <c r="CX2" t="s">
        <v>383</v>
      </c>
      <c r="CY2" t="s">
        <v>383</v>
      </c>
    </row>
    <row r="3" spans="1:122" x14ac:dyDescent="0.25">
      <c r="A3" s="24" t="s">
        <v>1</v>
      </c>
      <c r="B3" s="24"/>
      <c r="C3" s="24" t="s">
        <v>299</v>
      </c>
      <c r="D3" t="s">
        <v>383</v>
      </c>
      <c r="E3" t="s">
        <v>18</v>
      </c>
      <c r="F3" t="s">
        <v>19</v>
      </c>
      <c r="G3" t="s">
        <v>21</v>
      </c>
      <c r="H3" t="s">
        <v>25</v>
      </c>
      <c r="I3" t="s">
        <v>30</v>
      </c>
      <c r="J3" t="s">
        <v>35</v>
      </c>
      <c r="K3" t="s">
        <v>37</v>
      </c>
      <c r="L3" t="s">
        <v>41</v>
      </c>
      <c r="N3" t="s">
        <v>8</v>
      </c>
      <c r="O3" t="s">
        <v>51</v>
      </c>
      <c r="R3" t="s">
        <v>58</v>
      </c>
      <c r="S3" t="s">
        <v>383</v>
      </c>
      <c r="T3" t="s">
        <v>383</v>
      </c>
      <c r="U3" t="s">
        <v>383</v>
      </c>
      <c r="V3" t="s">
        <v>65</v>
      </c>
      <c r="X3" t="s">
        <v>71</v>
      </c>
      <c r="Z3" t="s">
        <v>75</v>
      </c>
      <c r="AB3" t="s">
        <v>310</v>
      </c>
      <c r="AD3" t="s">
        <v>80</v>
      </c>
      <c r="AE3" t="s">
        <v>86</v>
      </c>
      <c r="AF3" t="s">
        <v>90</v>
      </c>
      <c r="AG3" t="s">
        <v>383</v>
      </c>
      <c r="AH3" t="s">
        <v>96</v>
      </c>
      <c r="AI3" t="s">
        <v>383</v>
      </c>
      <c r="AJ3" t="s">
        <v>383</v>
      </c>
      <c r="AK3" t="s">
        <v>99</v>
      </c>
      <c r="AL3" t="s">
        <v>383</v>
      </c>
      <c r="AM3" t="s">
        <v>383</v>
      </c>
      <c r="AN3" t="s">
        <v>383</v>
      </c>
      <c r="AR3" t="s">
        <v>351</v>
      </c>
      <c r="AS3" t="s">
        <v>108</v>
      </c>
      <c r="AT3" t="s">
        <v>111</v>
      </c>
      <c r="AU3" t="s">
        <v>383</v>
      </c>
      <c r="AV3" t="s">
        <v>383</v>
      </c>
      <c r="AZ3" t="s">
        <v>383</v>
      </c>
      <c r="BA3" t="s">
        <v>383</v>
      </c>
      <c r="BB3" t="s">
        <v>383</v>
      </c>
      <c r="BC3" t="s">
        <v>117</v>
      </c>
      <c r="BD3" t="s">
        <v>121</v>
      </c>
      <c r="BE3" t="s">
        <v>383</v>
      </c>
      <c r="BF3" t="s">
        <v>126</v>
      </c>
      <c r="BG3" t="s">
        <v>383</v>
      </c>
      <c r="BH3" t="s">
        <v>131</v>
      </c>
      <c r="BI3" t="s">
        <v>139</v>
      </c>
      <c r="BJ3" t="s">
        <v>383</v>
      </c>
      <c r="BK3" t="s">
        <v>149</v>
      </c>
      <c r="BL3" t="s">
        <v>151</v>
      </c>
      <c r="BM3" t="s">
        <v>155</v>
      </c>
      <c r="BN3" t="s">
        <v>383</v>
      </c>
      <c r="BP3" t="s">
        <v>165</v>
      </c>
      <c r="BQ3" t="s">
        <v>171</v>
      </c>
      <c r="BR3" t="s">
        <v>179</v>
      </c>
      <c r="BS3" t="s">
        <v>383</v>
      </c>
      <c r="BT3" t="s">
        <v>383</v>
      </c>
      <c r="BU3" t="s">
        <v>181</v>
      </c>
      <c r="BW3" t="s">
        <v>383</v>
      </c>
      <c r="BX3" t="s">
        <v>188</v>
      </c>
      <c r="BY3" t="s">
        <v>196</v>
      </c>
      <c r="BZ3" t="s">
        <v>383</v>
      </c>
      <c r="CE3" t="s">
        <v>389</v>
      </c>
      <c r="CF3" t="s">
        <v>382</v>
      </c>
      <c r="CG3" t="s">
        <v>391</v>
      </c>
      <c r="CH3" t="s">
        <v>219</v>
      </c>
      <c r="CI3" t="s">
        <v>383</v>
      </c>
      <c r="CJ3" t="s">
        <v>383</v>
      </c>
      <c r="CK3" t="s">
        <v>383</v>
      </c>
      <c r="CL3" t="s">
        <v>383</v>
      </c>
      <c r="CM3" t="s">
        <v>383</v>
      </c>
      <c r="CN3" t="s">
        <v>383</v>
      </c>
      <c r="CO3" t="s">
        <v>162</v>
      </c>
      <c r="CP3" t="s">
        <v>236</v>
      </c>
      <c r="CQ3" t="s">
        <v>383</v>
      </c>
      <c r="CR3" t="s">
        <v>248</v>
      </c>
      <c r="CS3" t="s">
        <v>251</v>
      </c>
      <c r="CT3" t="s">
        <v>255</v>
      </c>
      <c r="CU3" t="s">
        <v>383</v>
      </c>
      <c r="CV3" t="s">
        <v>265</v>
      </c>
      <c r="CW3" t="s">
        <v>383</v>
      </c>
      <c r="CX3" t="s">
        <v>383</v>
      </c>
      <c r="CY3" t="s">
        <v>383</v>
      </c>
    </row>
    <row r="4" spans="1:122" x14ac:dyDescent="0.25">
      <c r="A4" s="24" t="s">
        <v>2</v>
      </c>
      <c r="B4" s="24"/>
      <c r="C4" s="24" t="s">
        <v>299</v>
      </c>
      <c r="D4" t="s">
        <v>397</v>
      </c>
      <c r="E4" t="s">
        <v>383</v>
      </c>
      <c r="F4" t="s">
        <v>383</v>
      </c>
      <c r="G4" t="s">
        <v>450</v>
      </c>
      <c r="H4" t="s">
        <v>383</v>
      </c>
      <c r="I4" t="s">
        <v>31</v>
      </c>
      <c r="J4" t="s">
        <v>7</v>
      </c>
      <c r="K4" t="s">
        <v>38</v>
      </c>
      <c r="L4" t="s">
        <v>42</v>
      </c>
      <c r="N4" t="s">
        <v>8</v>
      </c>
      <c r="O4" t="s">
        <v>52</v>
      </c>
      <c r="R4" t="s">
        <v>300</v>
      </c>
      <c r="S4" t="s">
        <v>58</v>
      </c>
      <c r="T4" t="s">
        <v>383</v>
      </c>
      <c r="U4" t="s">
        <v>361</v>
      </c>
      <c r="V4" t="s">
        <v>66</v>
      </c>
      <c r="X4" t="s">
        <v>72</v>
      </c>
      <c r="Z4" t="s">
        <v>75</v>
      </c>
      <c r="AB4" t="s">
        <v>383</v>
      </c>
      <c r="AD4" t="s">
        <v>81</v>
      </c>
      <c r="AE4" t="s">
        <v>87</v>
      </c>
      <c r="AF4" t="s">
        <v>91</v>
      </c>
      <c r="AG4" t="s">
        <v>383</v>
      </c>
      <c r="AH4" t="s">
        <v>96</v>
      </c>
      <c r="AI4" t="s">
        <v>383</v>
      </c>
      <c r="AJ4" t="s">
        <v>276</v>
      </c>
      <c r="AK4" t="s">
        <v>99</v>
      </c>
      <c r="AL4" t="s">
        <v>383</v>
      </c>
      <c r="AM4" t="s">
        <v>383</v>
      </c>
      <c r="AN4" t="s">
        <v>383</v>
      </c>
      <c r="AR4" t="s">
        <v>383</v>
      </c>
      <c r="AS4" t="s">
        <v>109</v>
      </c>
      <c r="AT4" t="s">
        <v>112</v>
      </c>
      <c r="AU4" t="s">
        <v>383</v>
      </c>
      <c r="AV4" t="s">
        <v>383</v>
      </c>
      <c r="AZ4" t="s">
        <v>114</v>
      </c>
      <c r="BA4" t="s">
        <v>115</v>
      </c>
      <c r="BB4" t="s">
        <v>116</v>
      </c>
      <c r="BC4" t="s">
        <v>117</v>
      </c>
      <c r="BD4" t="s">
        <v>122</v>
      </c>
      <c r="BE4" t="s">
        <v>383</v>
      </c>
      <c r="BF4" t="s">
        <v>127</v>
      </c>
      <c r="BG4" t="s">
        <v>383</v>
      </c>
      <c r="BH4" t="s">
        <v>132</v>
      </c>
      <c r="BI4" t="s">
        <v>140</v>
      </c>
      <c r="BJ4" t="s">
        <v>145</v>
      </c>
      <c r="BK4" t="s">
        <v>150</v>
      </c>
      <c r="BL4" t="s">
        <v>152</v>
      </c>
      <c r="BM4" t="s">
        <v>157</v>
      </c>
      <c r="BO4" t="s">
        <v>161</v>
      </c>
      <c r="BP4" t="s">
        <v>387</v>
      </c>
      <c r="BQ4" t="s">
        <v>172</v>
      </c>
      <c r="BR4" t="s">
        <v>180</v>
      </c>
      <c r="BV4" t="s">
        <v>181</v>
      </c>
      <c r="BW4" t="s">
        <v>388</v>
      </c>
      <c r="BX4" t="s">
        <v>189</v>
      </c>
      <c r="BY4" t="s">
        <v>194</v>
      </c>
      <c r="BZ4" t="s">
        <v>200</v>
      </c>
      <c r="CA4" t="s">
        <v>206</v>
      </c>
      <c r="CE4" t="s">
        <v>213</v>
      </c>
      <c r="CF4" t="s">
        <v>383</v>
      </c>
      <c r="CG4" t="s">
        <v>223</v>
      </c>
      <c r="CJ4" t="s">
        <v>383</v>
      </c>
      <c r="CK4" t="s">
        <v>383</v>
      </c>
      <c r="CL4" t="s">
        <v>383</v>
      </c>
      <c r="CM4" t="s">
        <v>227</v>
      </c>
      <c r="CN4" t="s">
        <v>232</v>
      </c>
      <c r="CO4" t="s">
        <v>162</v>
      </c>
      <c r="CP4" t="s">
        <v>237</v>
      </c>
      <c r="CQ4" t="s">
        <v>243</v>
      </c>
      <c r="CR4" t="s">
        <v>246</v>
      </c>
      <c r="CS4" t="s">
        <v>252</v>
      </c>
      <c r="CT4" t="s">
        <v>394</v>
      </c>
      <c r="CU4" t="s">
        <v>261</v>
      </c>
      <c r="CV4" t="s">
        <v>266</v>
      </c>
      <c r="CW4" t="s">
        <v>270</v>
      </c>
      <c r="CX4" t="s">
        <v>273</v>
      </c>
      <c r="CY4" t="s">
        <v>383</v>
      </c>
    </row>
    <row r="5" spans="1:122" x14ac:dyDescent="0.25">
      <c r="A5" s="24" t="s">
        <v>3</v>
      </c>
      <c r="B5" s="24"/>
      <c r="C5" s="24" t="s">
        <v>398</v>
      </c>
      <c r="D5" t="s">
        <v>383</v>
      </c>
      <c r="G5" t="s">
        <v>23</v>
      </c>
      <c r="H5" t="s">
        <v>27</v>
      </c>
      <c r="I5" t="s">
        <v>32</v>
      </c>
      <c r="J5" t="s">
        <v>7</v>
      </c>
      <c r="K5" t="s">
        <v>9</v>
      </c>
      <c r="L5" t="s">
        <v>40</v>
      </c>
      <c r="N5" t="s">
        <v>47</v>
      </c>
      <c r="O5" t="s">
        <v>54</v>
      </c>
      <c r="R5" t="s">
        <v>59</v>
      </c>
      <c r="S5" t="s">
        <v>383</v>
      </c>
      <c r="T5" t="s">
        <v>383</v>
      </c>
      <c r="U5" t="s">
        <v>383</v>
      </c>
      <c r="V5" t="s">
        <v>68</v>
      </c>
      <c r="X5" t="s">
        <v>71</v>
      </c>
      <c r="Z5" t="s">
        <v>76</v>
      </c>
      <c r="AB5" t="s">
        <v>290</v>
      </c>
      <c r="AD5" t="s">
        <v>82</v>
      </c>
      <c r="AE5" t="s">
        <v>86</v>
      </c>
      <c r="AF5" t="s">
        <v>93</v>
      </c>
      <c r="AG5" t="s">
        <v>383</v>
      </c>
      <c r="AH5" t="s">
        <v>97</v>
      </c>
      <c r="AI5" t="s">
        <v>383</v>
      </c>
      <c r="AJ5" t="s">
        <v>383</v>
      </c>
      <c r="AK5" t="s">
        <v>99</v>
      </c>
      <c r="AL5" t="s">
        <v>383</v>
      </c>
      <c r="AM5" t="s">
        <v>383</v>
      </c>
      <c r="AN5" t="s">
        <v>383</v>
      </c>
      <c r="AR5" t="s">
        <v>104</v>
      </c>
      <c r="AS5" t="s">
        <v>110</v>
      </c>
      <c r="AT5" t="s">
        <v>111</v>
      </c>
      <c r="AU5" t="s">
        <v>383</v>
      </c>
      <c r="AV5" t="s">
        <v>383</v>
      </c>
      <c r="AZ5" t="s">
        <v>383</v>
      </c>
      <c r="BA5" t="s">
        <v>383</v>
      </c>
      <c r="BB5" t="s">
        <v>383</v>
      </c>
      <c r="BC5" t="s">
        <v>120</v>
      </c>
      <c r="BD5" t="s">
        <v>123</v>
      </c>
      <c r="BE5" t="s">
        <v>383</v>
      </c>
      <c r="BF5" t="s">
        <v>125</v>
      </c>
      <c r="BG5" t="s">
        <v>383</v>
      </c>
      <c r="BH5" t="s">
        <v>134</v>
      </c>
      <c r="BI5" t="s">
        <v>142</v>
      </c>
      <c r="BJ5" t="s">
        <v>144</v>
      </c>
      <c r="BK5" t="s">
        <v>148</v>
      </c>
      <c r="BL5" t="s">
        <v>154</v>
      </c>
      <c r="BM5" t="s">
        <v>159</v>
      </c>
      <c r="BN5" t="s">
        <v>383</v>
      </c>
      <c r="BO5" t="s">
        <v>161</v>
      </c>
      <c r="BP5" t="s">
        <v>167</v>
      </c>
      <c r="BQ5" t="s">
        <v>174</v>
      </c>
      <c r="BR5" t="s">
        <v>179</v>
      </c>
      <c r="BS5" t="s">
        <v>383</v>
      </c>
      <c r="BT5" t="s">
        <v>383</v>
      </c>
      <c r="BU5" t="s">
        <v>181</v>
      </c>
      <c r="BW5" t="s">
        <v>185</v>
      </c>
      <c r="BX5" t="s">
        <v>191</v>
      </c>
      <c r="BY5" t="s">
        <v>195</v>
      </c>
      <c r="BZ5" t="s">
        <v>201</v>
      </c>
      <c r="CA5" t="s">
        <v>204</v>
      </c>
      <c r="CC5" t="s">
        <v>209</v>
      </c>
      <c r="CE5" t="s">
        <v>215</v>
      </c>
      <c r="CF5" t="s">
        <v>383</v>
      </c>
      <c r="CG5" t="s">
        <v>224</v>
      </c>
      <c r="CH5" t="s">
        <v>383</v>
      </c>
      <c r="CI5" t="s">
        <v>383</v>
      </c>
      <c r="CJ5" t="s">
        <v>383</v>
      </c>
      <c r="CK5" t="s">
        <v>383</v>
      </c>
      <c r="CL5" t="s">
        <v>380</v>
      </c>
      <c r="CM5" t="s">
        <v>228</v>
      </c>
      <c r="CN5" t="s">
        <v>100</v>
      </c>
      <c r="CO5" t="s">
        <v>233</v>
      </c>
      <c r="CP5" t="s">
        <v>239</v>
      </c>
      <c r="CQ5" t="s">
        <v>383</v>
      </c>
      <c r="CR5" t="s">
        <v>249</v>
      </c>
      <c r="CS5" t="s">
        <v>383</v>
      </c>
      <c r="CT5" t="s">
        <v>257</v>
      </c>
      <c r="CU5" t="s">
        <v>383</v>
      </c>
      <c r="CV5" t="s">
        <v>267</v>
      </c>
      <c r="CW5" t="s">
        <v>271</v>
      </c>
      <c r="CX5" t="s">
        <v>273</v>
      </c>
    </row>
    <row r="6" spans="1:122" x14ac:dyDescent="0.25">
      <c r="A6" s="24" t="s">
        <v>4</v>
      </c>
      <c r="B6" s="24"/>
      <c r="C6" t="s">
        <v>16</v>
      </c>
      <c r="D6" t="s">
        <v>396</v>
      </c>
      <c r="E6" t="s">
        <v>17</v>
      </c>
      <c r="F6" t="s">
        <v>19</v>
      </c>
      <c r="G6" t="s">
        <v>20</v>
      </c>
      <c r="H6" t="s">
        <v>24</v>
      </c>
      <c r="I6" t="s">
        <v>29</v>
      </c>
      <c r="J6" t="s">
        <v>34</v>
      </c>
      <c r="K6" t="s">
        <v>37</v>
      </c>
      <c r="L6" t="s">
        <v>40</v>
      </c>
      <c r="M6" t="s">
        <v>356</v>
      </c>
      <c r="N6" t="s">
        <v>50</v>
      </c>
      <c r="O6" t="s">
        <v>45</v>
      </c>
      <c r="R6" t="s">
        <v>57</v>
      </c>
      <c r="S6" t="s">
        <v>383</v>
      </c>
      <c r="T6" t="s">
        <v>358</v>
      </c>
      <c r="U6" t="s">
        <v>383</v>
      </c>
      <c r="V6" t="s">
        <v>64</v>
      </c>
      <c r="X6" t="s">
        <v>70</v>
      </c>
      <c r="Z6" t="s">
        <v>74</v>
      </c>
      <c r="AB6" t="s">
        <v>297</v>
      </c>
      <c r="AD6" t="s">
        <v>79</v>
      </c>
      <c r="AE6" t="s">
        <v>85</v>
      </c>
      <c r="AF6" t="s">
        <v>89</v>
      </c>
      <c r="AG6" t="s">
        <v>383</v>
      </c>
      <c r="AH6" t="s">
        <v>95</v>
      </c>
      <c r="AI6" t="s">
        <v>383</v>
      </c>
      <c r="AJ6" t="s">
        <v>383</v>
      </c>
      <c r="AK6" t="s">
        <v>99</v>
      </c>
      <c r="AL6" t="s">
        <v>383</v>
      </c>
      <c r="AM6" t="s">
        <v>383</v>
      </c>
      <c r="AN6" t="s">
        <v>383</v>
      </c>
      <c r="AR6" t="s">
        <v>102</v>
      </c>
      <c r="AS6" t="s">
        <v>107</v>
      </c>
      <c r="AT6" t="s">
        <v>111</v>
      </c>
      <c r="AU6" t="s">
        <v>383</v>
      </c>
      <c r="AV6" t="s">
        <v>383</v>
      </c>
      <c r="AW6" t="s">
        <v>370</v>
      </c>
      <c r="AZ6" t="s">
        <v>118</v>
      </c>
      <c r="BA6" t="s">
        <v>115</v>
      </c>
      <c r="BB6" t="s">
        <v>119</v>
      </c>
      <c r="BC6" t="s">
        <v>117</v>
      </c>
      <c r="BD6" t="s">
        <v>121</v>
      </c>
      <c r="BE6" t="s">
        <v>383</v>
      </c>
      <c r="BF6" t="s">
        <v>125</v>
      </c>
      <c r="BG6" t="s">
        <v>383</v>
      </c>
      <c r="BH6" t="s">
        <v>130</v>
      </c>
      <c r="BI6" t="s">
        <v>138</v>
      </c>
      <c r="BJ6" t="s">
        <v>144</v>
      </c>
      <c r="BK6" t="s">
        <v>148</v>
      </c>
      <c r="BL6" t="s">
        <v>383</v>
      </c>
      <c r="BM6" t="s">
        <v>156</v>
      </c>
      <c r="BN6" t="s">
        <v>383</v>
      </c>
      <c r="BO6" t="s">
        <v>161</v>
      </c>
      <c r="BP6" t="s">
        <v>164</v>
      </c>
      <c r="BQ6" t="s">
        <v>170</v>
      </c>
      <c r="BR6" t="s">
        <v>179</v>
      </c>
      <c r="BS6" t="s">
        <v>383</v>
      </c>
      <c r="BT6" t="s">
        <v>383</v>
      </c>
      <c r="BU6" t="s">
        <v>181</v>
      </c>
      <c r="BW6" t="s">
        <v>183</v>
      </c>
      <c r="BX6" t="s">
        <v>187</v>
      </c>
      <c r="BY6" t="s">
        <v>195</v>
      </c>
      <c r="BZ6" t="s">
        <v>199</v>
      </c>
      <c r="CA6" t="s">
        <v>205</v>
      </c>
      <c r="CC6" t="s">
        <v>207</v>
      </c>
      <c r="CE6" t="s">
        <v>212</v>
      </c>
      <c r="CF6" t="s">
        <v>218</v>
      </c>
      <c r="CG6" t="s">
        <v>222</v>
      </c>
      <c r="CH6" t="s">
        <v>383</v>
      </c>
      <c r="CI6" t="s">
        <v>383</v>
      </c>
      <c r="CJ6" t="s">
        <v>383</v>
      </c>
      <c r="CK6" t="s">
        <v>383</v>
      </c>
      <c r="CL6" t="s">
        <v>383</v>
      </c>
      <c r="CM6" t="s">
        <v>226</v>
      </c>
      <c r="CN6" t="s">
        <v>231</v>
      </c>
      <c r="CO6" t="s">
        <v>162</v>
      </c>
      <c r="CP6" t="s">
        <v>235</v>
      </c>
      <c r="CQ6" t="s">
        <v>242</v>
      </c>
      <c r="CR6" t="s">
        <v>247</v>
      </c>
      <c r="CS6" t="s">
        <v>251</v>
      </c>
      <c r="CT6" t="s">
        <v>254</v>
      </c>
      <c r="CU6" t="s">
        <v>260</v>
      </c>
      <c r="CV6" t="s">
        <v>264</v>
      </c>
      <c r="CW6" t="s">
        <v>383</v>
      </c>
      <c r="CX6" t="s">
        <v>383</v>
      </c>
      <c r="CY6" t="s">
        <v>383</v>
      </c>
    </row>
    <row r="7" spans="1:122" x14ac:dyDescent="0.25">
      <c r="A7" s="24" t="s">
        <v>5</v>
      </c>
      <c r="B7" s="24"/>
      <c r="C7" s="24" t="s">
        <v>350</v>
      </c>
      <c r="D7" t="s">
        <v>399</v>
      </c>
      <c r="E7" t="s">
        <v>17</v>
      </c>
      <c r="F7" t="s">
        <v>19</v>
      </c>
      <c r="G7" t="s">
        <v>20</v>
      </c>
      <c r="H7" t="s">
        <v>24</v>
      </c>
      <c r="I7" t="s">
        <v>29</v>
      </c>
      <c r="J7" t="s">
        <v>35</v>
      </c>
      <c r="K7" t="s">
        <v>37</v>
      </c>
      <c r="L7" t="s">
        <v>44</v>
      </c>
      <c r="N7" t="s">
        <v>48</v>
      </c>
      <c r="O7" t="s">
        <v>55</v>
      </c>
      <c r="R7" t="s">
        <v>60</v>
      </c>
      <c r="S7" t="s">
        <v>384</v>
      </c>
      <c r="T7" t="s">
        <v>357</v>
      </c>
      <c r="U7" t="s">
        <v>383</v>
      </c>
      <c r="V7" t="s">
        <v>68</v>
      </c>
      <c r="X7" t="s">
        <v>73</v>
      </c>
      <c r="Z7" t="s">
        <v>77</v>
      </c>
      <c r="AB7" t="s">
        <v>297</v>
      </c>
      <c r="AD7" t="s">
        <v>83</v>
      </c>
      <c r="AE7" t="s">
        <v>85</v>
      </c>
      <c r="AF7" t="s">
        <v>89</v>
      </c>
      <c r="AG7" t="s">
        <v>383</v>
      </c>
      <c r="AH7" t="s">
        <v>95</v>
      </c>
      <c r="AI7" t="s">
        <v>383</v>
      </c>
      <c r="AJ7" t="s">
        <v>383</v>
      </c>
      <c r="AK7" t="s">
        <v>99</v>
      </c>
      <c r="AL7" t="s">
        <v>383</v>
      </c>
      <c r="AM7" t="s">
        <v>383</v>
      </c>
      <c r="AN7" t="s">
        <v>383</v>
      </c>
      <c r="AP7" t="s">
        <v>367</v>
      </c>
      <c r="AQ7" t="s">
        <v>368</v>
      </c>
      <c r="AR7" t="s">
        <v>105</v>
      </c>
      <c r="AS7" t="s">
        <v>107</v>
      </c>
      <c r="AT7" t="s">
        <v>111</v>
      </c>
      <c r="AU7" t="s">
        <v>383</v>
      </c>
      <c r="AV7" t="s">
        <v>383</v>
      </c>
      <c r="AW7" t="s">
        <v>370</v>
      </c>
      <c r="AZ7" t="s">
        <v>118</v>
      </c>
      <c r="BA7" t="s">
        <v>115</v>
      </c>
      <c r="BB7" t="s">
        <v>386</v>
      </c>
      <c r="BC7" t="s">
        <v>117</v>
      </c>
      <c r="BD7" t="s">
        <v>121</v>
      </c>
      <c r="BE7" t="s">
        <v>383</v>
      </c>
      <c r="BF7" t="s">
        <v>125</v>
      </c>
      <c r="BG7" t="s">
        <v>383</v>
      </c>
      <c r="BH7" t="s">
        <v>130</v>
      </c>
      <c r="BI7" t="s">
        <v>138</v>
      </c>
      <c r="BJ7" t="s">
        <v>383</v>
      </c>
      <c r="BK7" t="s">
        <v>149</v>
      </c>
      <c r="BL7" t="s">
        <v>151</v>
      </c>
      <c r="BM7" t="s">
        <v>155</v>
      </c>
      <c r="BN7" t="s">
        <v>383</v>
      </c>
      <c r="BO7" t="s">
        <v>161</v>
      </c>
      <c r="BP7" t="s">
        <v>168</v>
      </c>
      <c r="BQ7" t="s">
        <v>175</v>
      </c>
      <c r="BR7" t="s">
        <v>178</v>
      </c>
      <c r="BT7" t="s">
        <v>383</v>
      </c>
      <c r="BU7" t="s">
        <v>181</v>
      </c>
      <c r="BW7" t="s">
        <v>383</v>
      </c>
      <c r="BX7" t="s">
        <v>192</v>
      </c>
      <c r="BY7" t="s">
        <v>197</v>
      </c>
      <c r="BZ7" t="s">
        <v>202</v>
      </c>
      <c r="CA7" t="s">
        <v>204</v>
      </c>
      <c r="CC7" t="s">
        <v>210</v>
      </c>
      <c r="CE7" t="s">
        <v>216</v>
      </c>
      <c r="CF7" t="s">
        <v>220</v>
      </c>
      <c r="CG7" t="s">
        <v>225</v>
      </c>
      <c r="CH7" t="s">
        <v>383</v>
      </c>
      <c r="CI7" t="s">
        <v>383</v>
      </c>
      <c r="CJ7" t="s">
        <v>383</v>
      </c>
      <c r="CK7" t="s">
        <v>383</v>
      </c>
      <c r="CL7" t="s">
        <v>383</v>
      </c>
      <c r="CM7" t="s">
        <v>392</v>
      </c>
      <c r="CN7" t="s">
        <v>393</v>
      </c>
      <c r="CO7" t="s">
        <v>162</v>
      </c>
      <c r="CP7" t="s">
        <v>240</v>
      </c>
      <c r="CQ7" t="s">
        <v>383</v>
      </c>
      <c r="CR7" t="s">
        <v>250</v>
      </c>
      <c r="CS7" t="s">
        <v>251</v>
      </c>
      <c r="CT7" t="s">
        <v>258</v>
      </c>
      <c r="CU7" t="s">
        <v>383</v>
      </c>
      <c r="CV7" t="s">
        <v>268</v>
      </c>
      <c r="CW7" t="s">
        <v>269</v>
      </c>
      <c r="CX7" t="s">
        <v>395</v>
      </c>
      <c r="CY7" t="s">
        <v>383</v>
      </c>
    </row>
    <row r="8" spans="1:122" x14ac:dyDescent="0.25">
      <c r="A8" s="24" t="s">
        <v>6</v>
      </c>
      <c r="B8" s="24"/>
      <c r="C8" s="24" t="s">
        <v>453</v>
      </c>
      <c r="D8" t="s">
        <v>383</v>
      </c>
      <c r="E8" t="s">
        <v>383</v>
      </c>
      <c r="F8" t="s">
        <v>383</v>
      </c>
      <c r="G8" t="s">
        <v>404</v>
      </c>
      <c r="H8" t="s">
        <v>28</v>
      </c>
      <c r="I8" t="s">
        <v>33</v>
      </c>
      <c r="J8" t="s">
        <v>36</v>
      </c>
      <c r="K8" t="s">
        <v>9</v>
      </c>
      <c r="L8" t="s">
        <v>10</v>
      </c>
      <c r="N8" t="s">
        <v>49</v>
      </c>
      <c r="O8" t="s">
        <v>56</v>
      </c>
      <c r="R8" t="s">
        <v>61</v>
      </c>
      <c r="S8" t="s">
        <v>63</v>
      </c>
      <c r="T8" t="s">
        <v>383</v>
      </c>
      <c r="U8" t="s">
        <v>383</v>
      </c>
      <c r="V8" t="s">
        <v>69</v>
      </c>
      <c r="X8" t="s">
        <v>70</v>
      </c>
      <c r="Y8" t="s">
        <v>360</v>
      </c>
      <c r="Z8" t="s">
        <v>78</v>
      </c>
      <c r="AB8" t="s">
        <v>383</v>
      </c>
      <c r="AD8" t="s">
        <v>383</v>
      </c>
      <c r="AE8" t="s">
        <v>84</v>
      </c>
      <c r="AF8" t="s">
        <v>94</v>
      </c>
      <c r="AG8" t="s">
        <v>383</v>
      </c>
      <c r="AH8" t="s">
        <v>98</v>
      </c>
      <c r="AI8" t="s">
        <v>383</v>
      </c>
      <c r="AJ8" t="s">
        <v>383</v>
      </c>
      <c r="AK8" t="s">
        <v>99</v>
      </c>
      <c r="AL8" t="s">
        <v>383</v>
      </c>
      <c r="AM8" t="s">
        <v>383</v>
      </c>
      <c r="AN8" t="s">
        <v>383</v>
      </c>
      <c r="AR8" t="s">
        <v>106</v>
      </c>
      <c r="AS8" t="s">
        <v>383</v>
      </c>
      <c r="AT8" t="s">
        <v>111</v>
      </c>
      <c r="AU8" t="s">
        <v>383</v>
      </c>
      <c r="AV8" t="s">
        <v>383</v>
      </c>
      <c r="AZ8" t="s">
        <v>383</v>
      </c>
      <c r="BA8" t="s">
        <v>383</v>
      </c>
      <c r="BB8" t="s">
        <v>383</v>
      </c>
      <c r="BC8" t="s">
        <v>117</v>
      </c>
      <c r="BD8" t="s">
        <v>124</v>
      </c>
      <c r="BE8" t="s">
        <v>383</v>
      </c>
      <c r="BF8" t="s">
        <v>129</v>
      </c>
      <c r="BG8" t="s">
        <v>383</v>
      </c>
      <c r="BH8" t="s">
        <v>135</v>
      </c>
      <c r="BI8" t="s">
        <v>143</v>
      </c>
      <c r="BJ8" t="s">
        <v>147</v>
      </c>
      <c r="BK8" t="s">
        <v>148</v>
      </c>
      <c r="BL8" t="s">
        <v>151</v>
      </c>
      <c r="BM8" t="s">
        <v>160</v>
      </c>
      <c r="BN8" t="s">
        <v>451</v>
      </c>
      <c r="BO8" t="s">
        <v>161</v>
      </c>
      <c r="BP8" t="s">
        <v>169</v>
      </c>
      <c r="BQ8" t="s">
        <v>176</v>
      </c>
      <c r="BR8" t="s">
        <v>179</v>
      </c>
      <c r="BS8" t="s">
        <v>375</v>
      </c>
      <c r="BT8" t="s">
        <v>376</v>
      </c>
      <c r="BU8" t="s">
        <v>181</v>
      </c>
      <c r="BW8" t="s">
        <v>186</v>
      </c>
      <c r="BX8" t="s">
        <v>193</v>
      </c>
      <c r="BY8" t="s">
        <v>195</v>
      </c>
      <c r="BZ8" t="s">
        <v>203</v>
      </c>
      <c r="CA8" t="s">
        <v>205</v>
      </c>
      <c r="CB8" t="s">
        <v>403</v>
      </c>
      <c r="CE8" t="s">
        <v>217</v>
      </c>
      <c r="CF8" t="s">
        <v>383</v>
      </c>
      <c r="CG8" t="s">
        <v>383</v>
      </c>
      <c r="CH8" t="s">
        <v>383</v>
      </c>
      <c r="CI8" t="s">
        <v>383</v>
      </c>
      <c r="CJ8" t="s">
        <v>383</v>
      </c>
      <c r="CK8" t="s">
        <v>383</v>
      </c>
      <c r="CL8" t="s">
        <v>383</v>
      </c>
      <c r="CM8" t="s">
        <v>226</v>
      </c>
      <c r="CN8" t="s">
        <v>383</v>
      </c>
      <c r="CO8" t="s">
        <v>162</v>
      </c>
      <c r="CP8" t="s">
        <v>241</v>
      </c>
      <c r="CQ8" t="s">
        <v>245</v>
      </c>
      <c r="CR8" t="s">
        <v>247</v>
      </c>
      <c r="CS8" t="s">
        <v>251</v>
      </c>
      <c r="CT8" t="s">
        <v>259</v>
      </c>
      <c r="CU8" t="s">
        <v>263</v>
      </c>
      <c r="CV8" t="s">
        <v>264</v>
      </c>
      <c r="CW8" t="s">
        <v>272</v>
      </c>
      <c r="CX8" t="s">
        <v>274</v>
      </c>
      <c r="CY8" t="s">
        <v>383</v>
      </c>
    </row>
    <row r="9" spans="1:122" x14ac:dyDescent="0.25">
      <c r="A9" s="24" t="s">
        <v>289</v>
      </c>
      <c r="B9" s="24"/>
      <c r="C9" t="s">
        <v>400</v>
      </c>
      <c r="D9" t="s">
        <v>383</v>
      </c>
      <c r="E9" t="s">
        <v>383</v>
      </c>
      <c r="F9" t="s">
        <v>383</v>
      </c>
      <c r="G9" t="s">
        <v>22</v>
      </c>
      <c r="H9" t="s">
        <v>26</v>
      </c>
      <c r="I9" t="s">
        <v>383</v>
      </c>
      <c r="J9" t="s">
        <v>36</v>
      </c>
      <c r="K9" t="s">
        <v>39</v>
      </c>
      <c r="L9" t="s">
        <v>43</v>
      </c>
      <c r="N9" t="s">
        <v>46</v>
      </c>
      <c r="O9" t="s">
        <v>53</v>
      </c>
      <c r="R9" t="s">
        <v>62</v>
      </c>
      <c r="S9" t="s">
        <v>301</v>
      </c>
      <c r="T9" t="s">
        <v>383</v>
      </c>
      <c r="U9" t="s">
        <v>291</v>
      </c>
      <c r="V9" t="s">
        <v>67</v>
      </c>
      <c r="X9" t="s">
        <v>383</v>
      </c>
      <c r="Z9" t="s">
        <v>383</v>
      </c>
      <c r="AB9" t="s">
        <v>383</v>
      </c>
      <c r="AD9" t="s">
        <v>383</v>
      </c>
      <c r="AE9" t="s">
        <v>88</v>
      </c>
      <c r="AF9" t="s">
        <v>92</v>
      </c>
      <c r="AG9" t="s">
        <v>383</v>
      </c>
      <c r="AH9" t="s">
        <v>383</v>
      </c>
      <c r="AI9" t="s">
        <v>383</v>
      </c>
      <c r="AJ9" t="s">
        <v>383</v>
      </c>
      <c r="AK9" t="s">
        <v>101</v>
      </c>
      <c r="AL9" t="s">
        <v>383</v>
      </c>
      <c r="AM9" t="s">
        <v>383</v>
      </c>
      <c r="AN9" t="s">
        <v>383</v>
      </c>
      <c r="AR9" t="s">
        <v>103</v>
      </c>
      <c r="AS9" t="s">
        <v>383</v>
      </c>
      <c r="AT9" t="s">
        <v>113</v>
      </c>
      <c r="AU9" t="s">
        <v>383</v>
      </c>
      <c r="AV9" t="s">
        <v>383</v>
      </c>
      <c r="AZ9" t="s">
        <v>383</v>
      </c>
      <c r="BA9" t="s">
        <v>383</v>
      </c>
      <c r="BB9" t="s">
        <v>383</v>
      </c>
      <c r="BC9" t="s">
        <v>117</v>
      </c>
      <c r="BD9" t="s">
        <v>383</v>
      </c>
      <c r="BE9" t="s">
        <v>383</v>
      </c>
      <c r="BF9" t="s">
        <v>128</v>
      </c>
      <c r="BG9" t="s">
        <v>383</v>
      </c>
      <c r="BH9" t="s">
        <v>133</v>
      </c>
      <c r="BI9" t="s">
        <v>141</v>
      </c>
      <c r="BJ9" t="s">
        <v>146</v>
      </c>
      <c r="BK9" t="s">
        <v>148</v>
      </c>
      <c r="BL9" t="s">
        <v>153</v>
      </c>
      <c r="BM9" t="s">
        <v>158</v>
      </c>
      <c r="BN9" t="s">
        <v>372</v>
      </c>
      <c r="BO9" t="s">
        <v>163</v>
      </c>
      <c r="BP9" t="s">
        <v>166</v>
      </c>
      <c r="BQ9" t="s">
        <v>173</v>
      </c>
      <c r="BR9" t="s">
        <v>179</v>
      </c>
      <c r="BT9" t="s">
        <v>377</v>
      </c>
      <c r="BU9" t="s">
        <v>182</v>
      </c>
      <c r="BW9" t="s">
        <v>184</v>
      </c>
      <c r="BX9" t="s">
        <v>190</v>
      </c>
      <c r="BY9" t="s">
        <v>195</v>
      </c>
      <c r="BZ9" t="s">
        <v>292</v>
      </c>
      <c r="CA9" t="s">
        <v>293</v>
      </c>
      <c r="CC9" t="s">
        <v>208</v>
      </c>
      <c r="CE9" t="s">
        <v>214</v>
      </c>
      <c r="CF9" t="s">
        <v>383</v>
      </c>
      <c r="CG9" t="s">
        <v>383</v>
      </c>
      <c r="CH9" t="s">
        <v>383</v>
      </c>
      <c r="CI9" t="s">
        <v>383</v>
      </c>
      <c r="CJ9" t="s">
        <v>383</v>
      </c>
      <c r="CK9" t="s">
        <v>383</v>
      </c>
      <c r="CL9" t="s">
        <v>383</v>
      </c>
      <c r="CM9" t="s">
        <v>383</v>
      </c>
      <c r="CN9" t="s">
        <v>383</v>
      </c>
      <c r="CO9" t="s">
        <v>234</v>
      </c>
      <c r="CP9" t="s">
        <v>238</v>
      </c>
      <c r="CQ9" t="s">
        <v>244</v>
      </c>
      <c r="CR9" t="s">
        <v>247</v>
      </c>
      <c r="CS9" t="s">
        <v>253</v>
      </c>
      <c r="CT9" t="s">
        <v>256</v>
      </c>
      <c r="CU9" t="s">
        <v>262</v>
      </c>
      <c r="CV9" t="s">
        <v>264</v>
      </c>
      <c r="CW9" t="s">
        <v>294</v>
      </c>
      <c r="CX9" t="s">
        <v>295</v>
      </c>
      <c r="CY9" t="s">
        <v>383</v>
      </c>
    </row>
    <row r="10" spans="1:122" x14ac:dyDescent="0.25">
      <c r="A10" s="24" t="s">
        <v>448</v>
      </c>
      <c r="B10" s="24"/>
      <c r="C10" s="26" t="s">
        <v>439</v>
      </c>
      <c r="G10" t="s">
        <v>446</v>
      </c>
      <c r="J10" t="s">
        <v>445</v>
      </c>
      <c r="K10" t="s">
        <v>444</v>
      </c>
      <c r="L10" t="s">
        <v>443</v>
      </c>
      <c r="N10" t="s">
        <v>442</v>
      </c>
      <c r="O10" t="s">
        <v>441</v>
      </c>
      <c r="S10" t="s">
        <v>440</v>
      </c>
      <c r="X10" s="26" t="s">
        <v>447</v>
      </c>
      <c r="Y10" s="26"/>
      <c r="Z10" s="26" t="s">
        <v>449</v>
      </c>
      <c r="AE10" t="s">
        <v>438</v>
      </c>
      <c r="AF10" t="s">
        <v>437</v>
      </c>
      <c r="AH10" t="s">
        <v>436</v>
      </c>
      <c r="AK10" t="s">
        <v>435</v>
      </c>
      <c r="AR10" t="s">
        <v>434</v>
      </c>
      <c r="AT10" t="s">
        <v>433</v>
      </c>
      <c r="BC10" t="s">
        <v>432</v>
      </c>
      <c r="BD10" t="s">
        <v>431</v>
      </c>
      <c r="BF10" t="s">
        <v>430</v>
      </c>
      <c r="BH10" t="s">
        <v>429</v>
      </c>
      <c r="BI10" t="s">
        <v>428</v>
      </c>
      <c r="BJ10" t="s">
        <v>427</v>
      </c>
      <c r="BK10" t="s">
        <v>426</v>
      </c>
      <c r="BM10" t="s">
        <v>425</v>
      </c>
      <c r="BN10" t="s">
        <v>424</v>
      </c>
      <c r="BO10" t="s">
        <v>423</v>
      </c>
      <c r="BP10" t="s">
        <v>422</v>
      </c>
      <c r="BQ10" t="s">
        <v>421</v>
      </c>
      <c r="BR10" t="s">
        <v>179</v>
      </c>
      <c r="BU10" t="s">
        <v>420</v>
      </c>
      <c r="BW10" t="s">
        <v>419</v>
      </c>
      <c r="BX10" t="s">
        <v>418</v>
      </c>
      <c r="BY10" t="s">
        <v>417</v>
      </c>
      <c r="BZ10" t="s">
        <v>416</v>
      </c>
      <c r="CA10" t="s">
        <v>415</v>
      </c>
      <c r="CB10" t="s">
        <v>414</v>
      </c>
      <c r="CO10" t="s">
        <v>413</v>
      </c>
      <c r="CP10" t="s">
        <v>412</v>
      </c>
      <c r="CQ10" t="s">
        <v>411</v>
      </c>
      <c r="CR10" t="s">
        <v>410</v>
      </c>
      <c r="CS10" t="s">
        <v>409</v>
      </c>
      <c r="CT10" t="s">
        <v>408</v>
      </c>
      <c r="CU10" t="s">
        <v>407</v>
      </c>
      <c r="CV10" t="s">
        <v>406</v>
      </c>
    </row>
    <row r="12" spans="1:122" x14ac:dyDescent="0.25">
      <c r="B12" s="19"/>
      <c r="C12" s="19"/>
    </row>
    <row r="13" spans="1:122" x14ac:dyDescent="0.25">
      <c r="D13" s="19"/>
      <c r="I13" s="19"/>
    </row>
    <row r="16" spans="1:122" x14ac:dyDescent="0.25">
      <c r="C16" s="19"/>
    </row>
    <row r="17" spans="4:4" x14ac:dyDescent="0.25">
      <c r="D17" s="1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5174-33AD-4661-BB35-A66B20A95B10}">
  <dimension ref="A1:E122"/>
  <sheetViews>
    <sheetView tabSelected="1" workbookViewId="0">
      <selection activeCell="B3" sqref="B3"/>
    </sheetView>
  </sheetViews>
  <sheetFormatPr defaultColWidth="2" defaultRowHeight="15" x14ac:dyDescent="0.25"/>
  <cols>
    <col min="1" max="1" width="50.140625" bestFit="1" customWidth="1"/>
    <col min="2" max="2" width="35.28515625" bestFit="1" customWidth="1"/>
    <col min="3" max="3" width="40.28515625" customWidth="1"/>
    <col min="4" max="4" width="24.5703125" bestFit="1" customWidth="1"/>
    <col min="5" max="5" width="95.140625" bestFit="1" customWidth="1"/>
    <col min="6" max="6" width="41.5703125" customWidth="1"/>
    <col min="7" max="7" width="12.7109375" bestFit="1" customWidth="1"/>
    <col min="8" max="8" width="14.28515625" bestFit="1" customWidth="1"/>
    <col min="9" max="9" width="15.28515625" bestFit="1" customWidth="1"/>
    <col min="10" max="10" width="15" bestFit="1" customWidth="1"/>
    <col min="11" max="11" width="24.7109375" bestFit="1" customWidth="1"/>
    <col min="12" max="12" width="36.140625" bestFit="1" customWidth="1"/>
    <col min="13" max="13" width="33.140625" bestFit="1" customWidth="1"/>
    <col min="14" max="14" width="21" bestFit="1" customWidth="1"/>
    <col min="15" max="15" width="15.7109375" bestFit="1" customWidth="1"/>
    <col min="16" max="16" width="7.7109375" bestFit="1" customWidth="1"/>
    <col min="17" max="17" width="7.5703125" bestFit="1" customWidth="1"/>
    <col min="18" max="18" width="5.28515625" bestFit="1" customWidth="1"/>
    <col min="19" max="19" width="5.85546875" bestFit="1" customWidth="1"/>
    <col min="20" max="20" width="15.85546875" bestFit="1" customWidth="1"/>
    <col min="21" max="21" width="36.5703125" bestFit="1" customWidth="1"/>
    <col min="22" max="22" width="23" bestFit="1" customWidth="1"/>
    <col min="23" max="23" width="17" bestFit="1" customWidth="1"/>
    <col min="24" max="24" width="12.7109375" bestFit="1" customWidth="1"/>
    <col min="25" max="25" width="6.42578125" bestFit="1" customWidth="1"/>
    <col min="26" max="26" width="8.7109375" bestFit="1" customWidth="1"/>
    <col min="27" max="27" width="22.7109375" bestFit="1" customWidth="1"/>
    <col min="28" max="28" width="16.28515625" bestFit="1" customWidth="1"/>
    <col min="29" max="29" width="23.85546875" bestFit="1" customWidth="1"/>
    <col min="30" max="30" width="17.7109375" bestFit="1" customWidth="1"/>
    <col min="31" max="31" width="27.28515625" bestFit="1" customWidth="1"/>
    <col min="32" max="32" width="28.140625" bestFit="1" customWidth="1"/>
    <col min="33" max="33" width="22" bestFit="1" customWidth="1"/>
    <col min="34" max="34" width="20.5703125" bestFit="1" customWidth="1"/>
    <col min="35" max="37" width="8.28515625" bestFit="1" customWidth="1"/>
    <col min="38" max="38" width="2" bestFit="1" customWidth="1"/>
  </cols>
  <sheetData>
    <row r="1" spans="1:5" s="16" customFormat="1" x14ac:dyDescent="0.25">
      <c r="A1" s="15" t="s">
        <v>452</v>
      </c>
      <c r="B1" s="15" t="s">
        <v>27</v>
      </c>
      <c r="C1" s="15" t="s">
        <v>11</v>
      </c>
    </row>
    <row r="2" spans="1:5" x14ac:dyDescent="0.25">
      <c r="A2" t="str" cm="1">
        <f t="array" aca="1" ref="A2:A122" ca="1">INDEX(TRANSPOSE(Tabela3[#Headers]),ROW(INDIRECT("2:"&amp;COUNTA(Tabela3[#Headers])*1)),1)</f>
        <v>Apontamentos EFD ICMS/IPI X Rel. de Itens</v>
      </c>
      <c r="B2" t="s">
        <v>288</v>
      </c>
    </row>
    <row r="3" spans="1:5" x14ac:dyDescent="0.25">
      <c r="A3" s="17" t="str">
        <f ca="1"/>
        <v>CNPJ da Unidade</v>
      </c>
      <c r="B3" t="s">
        <v>288</v>
      </c>
      <c r="C3" s="17"/>
    </row>
    <row r="4" spans="1:5" x14ac:dyDescent="0.25">
      <c r="A4" t="str">
        <f ca="1"/>
        <v>Atividade da Unidade</v>
      </c>
      <c r="B4" t="s">
        <v>280</v>
      </c>
    </row>
    <row r="5" spans="1:5" x14ac:dyDescent="0.25">
      <c r="A5" t="str">
        <f ca="1"/>
        <v>Mês</v>
      </c>
      <c r="B5" t="s">
        <v>352</v>
      </c>
      <c r="C5" s="18"/>
    </row>
    <row r="6" spans="1:5" x14ac:dyDescent="0.25">
      <c r="A6" t="str">
        <f ca="1"/>
        <v>Ano</v>
      </c>
      <c r="B6" t="s">
        <v>353</v>
      </c>
    </row>
    <row r="7" spans="1:5" x14ac:dyDescent="0.25">
      <c r="A7" t="str">
        <f ca="1"/>
        <v>Número do Documento</v>
      </c>
      <c r="B7" t="s">
        <v>277</v>
      </c>
    </row>
    <row r="8" spans="1:5" x14ac:dyDescent="0.25">
      <c r="A8" t="str">
        <f ca="1"/>
        <v>Entrada/Saída</v>
      </c>
      <c r="B8" t="s">
        <v>283</v>
      </c>
      <c r="E8" s="19"/>
    </row>
    <row r="9" spans="1:5" x14ac:dyDescent="0.25">
      <c r="A9" t="str">
        <f ca="1"/>
        <v>Emissão Própria/Terceiro</v>
      </c>
      <c r="B9" t="s">
        <v>283</v>
      </c>
      <c r="E9" s="19"/>
    </row>
    <row r="10" spans="1:5" x14ac:dyDescent="0.25">
      <c r="A10" s="17" t="str">
        <f ca="1"/>
        <v>Chave NF-e/ CT-e</v>
      </c>
      <c r="B10" t="s">
        <v>288</v>
      </c>
      <c r="C10" s="17"/>
    </row>
    <row r="11" spans="1:5" x14ac:dyDescent="0.25">
      <c r="A11" t="str">
        <f ca="1"/>
        <v>Modelo do Documento</v>
      </c>
      <c r="B11" t="s">
        <v>288</v>
      </c>
    </row>
    <row r="12" spans="1:5" x14ac:dyDescent="0.25">
      <c r="A12" t="str">
        <f ca="1"/>
        <v>Série do Documento</v>
      </c>
      <c r="B12" t="s">
        <v>288</v>
      </c>
    </row>
    <row r="13" spans="1:5" x14ac:dyDescent="0.25">
      <c r="A13" t="str">
        <f ca="1"/>
        <v>Caixa/Número</v>
      </c>
      <c r="B13" t="s">
        <v>288</v>
      </c>
    </row>
    <row r="14" spans="1:5" x14ac:dyDescent="0.25">
      <c r="A14" t="str">
        <f ca="1"/>
        <v>Data de Emissão</v>
      </c>
      <c r="B14" t="s">
        <v>282</v>
      </c>
    </row>
    <row r="15" spans="1:5" x14ac:dyDescent="0.25">
      <c r="A15" t="str">
        <f ca="1"/>
        <v>Data de Entrada/Saída</v>
      </c>
      <c r="B15" t="s">
        <v>282</v>
      </c>
      <c r="D15" s="19"/>
    </row>
    <row r="16" spans="1:5" x14ac:dyDescent="0.25">
      <c r="A16" t="str">
        <f ca="1"/>
        <v>IND_PGTO</v>
      </c>
      <c r="B16" t="s">
        <v>280</v>
      </c>
      <c r="E16" s="19"/>
    </row>
    <row r="17" spans="1:5" x14ac:dyDescent="0.25">
      <c r="A17" t="str">
        <f ca="1"/>
        <v>IND_FRT</v>
      </c>
      <c r="B17" t="s">
        <v>280</v>
      </c>
    </row>
    <row r="18" spans="1:5" x14ac:dyDescent="0.25">
      <c r="A18" t="str">
        <f ca="1"/>
        <v>Situação do Documento</v>
      </c>
      <c r="B18" t="s">
        <v>280</v>
      </c>
      <c r="E18" s="19"/>
    </row>
    <row r="19" spans="1:5" x14ac:dyDescent="0.25">
      <c r="A19" t="str">
        <f ca="1"/>
        <v>Info. Adicionais NF-e</v>
      </c>
      <c r="B19" t="s">
        <v>280</v>
      </c>
      <c r="D19" s="19"/>
    </row>
    <row r="20" spans="1:5" x14ac:dyDescent="0.25">
      <c r="A20" t="str">
        <f ca="1"/>
        <v>Origem da Informação</v>
      </c>
      <c r="B20" t="s">
        <v>280</v>
      </c>
    </row>
    <row r="21" spans="1:5" x14ac:dyDescent="0.25">
      <c r="A21" t="str">
        <f ca="1"/>
        <v>Código Loja</v>
      </c>
      <c r="B21" t="s">
        <v>288</v>
      </c>
    </row>
    <row r="22" spans="1:5" x14ac:dyDescent="0.25">
      <c r="A22" t="str">
        <f ca="1"/>
        <v>Código do Participante</v>
      </c>
      <c r="B22" t="s">
        <v>288</v>
      </c>
      <c r="D22" s="19"/>
    </row>
    <row r="23" spans="1:5" x14ac:dyDescent="0.25">
      <c r="A23" t="str">
        <f ca="1"/>
        <v>Código do Participante (DOME)</v>
      </c>
      <c r="B23" t="s">
        <v>288</v>
      </c>
    </row>
    <row r="24" spans="1:5" x14ac:dyDescent="0.25">
      <c r="A24" t="str">
        <f ca="1"/>
        <v>CNPJ/CPF do Participante</v>
      </c>
      <c r="B24" t="s">
        <v>277</v>
      </c>
    </row>
    <row r="25" spans="1:5" x14ac:dyDescent="0.25">
      <c r="A25" t="str">
        <f ca="1"/>
        <v>Inscrição Estadual</v>
      </c>
      <c r="B25" t="s">
        <v>277</v>
      </c>
    </row>
    <row r="26" spans="1:5" x14ac:dyDescent="0.25">
      <c r="A26" t="str">
        <f ca="1"/>
        <v>Razão Social do Participante</v>
      </c>
      <c r="B26" t="s">
        <v>280</v>
      </c>
    </row>
    <row r="27" spans="1:5" x14ac:dyDescent="0.25">
      <c r="A27" t="str">
        <f ca="1"/>
        <v>Razão Social do Participante (DOME)</v>
      </c>
      <c r="B27" t="s">
        <v>280</v>
      </c>
    </row>
    <row r="28" spans="1:5" x14ac:dyDescent="0.25">
      <c r="A28" t="str">
        <f ca="1"/>
        <v>PJ/PF</v>
      </c>
      <c r="B28" t="s">
        <v>283</v>
      </c>
    </row>
    <row r="29" spans="1:5" x14ac:dyDescent="0.25">
      <c r="A29" t="str">
        <f ca="1"/>
        <v>CNAE do Participante</v>
      </c>
      <c r="B29" t="s">
        <v>280</v>
      </c>
    </row>
    <row r="30" spans="1:5" x14ac:dyDescent="0.25">
      <c r="A30" t="str">
        <f ca="1"/>
        <v>Associado/Não Associado</v>
      </c>
      <c r="B30" t="s">
        <v>283</v>
      </c>
    </row>
    <row r="31" spans="1:5" x14ac:dyDescent="0.25">
      <c r="A31" s="17" t="str">
        <f ca="1"/>
        <v>Nº do Item</v>
      </c>
      <c r="B31" t="s">
        <v>287</v>
      </c>
      <c r="C31" s="17"/>
    </row>
    <row r="32" spans="1:5" x14ac:dyDescent="0.25">
      <c r="A32" t="str">
        <f ca="1"/>
        <v>Código da Mercadoria ou Serviço</v>
      </c>
      <c r="B32" t="s">
        <v>288</v>
      </c>
    </row>
    <row r="33" spans="1:2" x14ac:dyDescent="0.25">
      <c r="A33" t="str">
        <f ca="1"/>
        <v>Código da Mercadoria ou Serviço (DOME)</v>
      </c>
      <c r="B33" t="s">
        <v>288</v>
      </c>
    </row>
    <row r="34" spans="1:2" x14ac:dyDescent="0.25">
      <c r="A34" t="str">
        <f ca="1"/>
        <v>Descrição da Mercadoria ou Serviço</v>
      </c>
      <c r="B34" t="s">
        <v>280</v>
      </c>
    </row>
    <row r="35" spans="1:2" x14ac:dyDescent="0.25">
      <c r="A35" t="str">
        <f ca="1"/>
        <v>Descrição da Mercadoria ou Serviço (DOME)</v>
      </c>
      <c r="B35" t="s">
        <v>280</v>
      </c>
    </row>
    <row r="36" spans="1:2" x14ac:dyDescent="0.25">
      <c r="A36" t="str">
        <f ca="1"/>
        <v>Tipo de Animal (Ração)</v>
      </c>
      <c r="B36" t="s">
        <v>280</v>
      </c>
    </row>
    <row r="37" spans="1:2" x14ac:dyDescent="0.25">
      <c r="A37" t="str">
        <f ca="1"/>
        <v>CFOP</v>
      </c>
      <c r="B37" t="s">
        <v>277</v>
      </c>
    </row>
    <row r="38" spans="1:2" x14ac:dyDescent="0.25">
      <c r="A38" t="str">
        <f ca="1"/>
        <v>Descrição Resumida do CFOP (DOME)</v>
      </c>
      <c r="B38" t="s">
        <v>280</v>
      </c>
    </row>
    <row r="39" spans="1:2" x14ac:dyDescent="0.25">
      <c r="A39" t="str">
        <f ca="1"/>
        <v>Gerador de Receita/Crédito (DOME)</v>
      </c>
      <c r="B39" t="s">
        <v>280</v>
      </c>
    </row>
    <row r="40" spans="1:2" x14ac:dyDescent="0.25">
      <c r="A40" t="str">
        <f ca="1"/>
        <v>Etapa de Filtro (DOME)</v>
      </c>
      <c r="B40" t="s">
        <v>280</v>
      </c>
    </row>
    <row r="41" spans="1:2" x14ac:dyDescent="0.25">
      <c r="A41" t="str">
        <f ca="1"/>
        <v>Descrição Resumida do CFOP (Planilha de Cálculo)</v>
      </c>
      <c r="B41" t="s">
        <v>280</v>
      </c>
    </row>
    <row r="42" spans="1:2" x14ac:dyDescent="0.25">
      <c r="A42" t="str">
        <f ca="1"/>
        <v>Código de Operação</v>
      </c>
      <c r="B42" t="s">
        <v>288</v>
      </c>
    </row>
    <row r="43" spans="1:2" x14ac:dyDescent="0.25">
      <c r="A43" t="str">
        <f ca="1"/>
        <v>Descrição da Operação</v>
      </c>
      <c r="B43" t="s">
        <v>280</v>
      </c>
    </row>
    <row r="44" spans="1:2" x14ac:dyDescent="0.25">
      <c r="A44" t="str">
        <f ca="1"/>
        <v>Código da Natureza da Operação</v>
      </c>
      <c r="B44" t="s">
        <v>288</v>
      </c>
    </row>
    <row r="45" spans="1:2" x14ac:dyDescent="0.25">
      <c r="A45" t="str">
        <f ca="1"/>
        <v>Descrição da Natureza da Operação</v>
      </c>
      <c r="B45" t="s">
        <v>280</v>
      </c>
    </row>
    <row r="46" spans="1:2" x14ac:dyDescent="0.25">
      <c r="A46" t="str">
        <f ca="1"/>
        <v>NCM</v>
      </c>
      <c r="B46" t="s">
        <v>277</v>
      </c>
    </row>
    <row r="47" spans="1:2" x14ac:dyDescent="0.25">
      <c r="A47" t="str">
        <f ca="1"/>
        <v>NCM Cadastro (DOME)</v>
      </c>
      <c r="B47" t="s">
        <v>277</v>
      </c>
    </row>
    <row r="48" spans="1:2" x14ac:dyDescent="0.25">
      <c r="A48" t="str">
        <f ca="1"/>
        <v>NCM Final (DOME)</v>
      </c>
      <c r="B48" t="s">
        <v>277</v>
      </c>
    </row>
    <row r="49" spans="1:2" x14ac:dyDescent="0.25">
      <c r="A49" t="str">
        <f ca="1"/>
        <v>Exceção da NCM</v>
      </c>
      <c r="B49" t="s">
        <v>280</v>
      </c>
    </row>
    <row r="50" spans="1:2" x14ac:dyDescent="0.25">
      <c r="A50" t="str">
        <f ca="1"/>
        <v>Ex. Cadastro (DOME)</v>
      </c>
      <c r="B50" t="s">
        <v>280</v>
      </c>
    </row>
    <row r="51" spans="1:2" x14ac:dyDescent="0.25">
      <c r="A51" t="str">
        <f ca="1"/>
        <v>Ex. Final (DOME)</v>
      </c>
      <c r="B51" t="s">
        <v>280</v>
      </c>
    </row>
    <row r="52" spans="1:2" x14ac:dyDescent="0.25">
      <c r="A52" t="str">
        <f ca="1"/>
        <v>Família</v>
      </c>
      <c r="B52" t="s">
        <v>280</v>
      </c>
    </row>
    <row r="53" spans="1:2" x14ac:dyDescent="0.25">
      <c r="A53" t="str">
        <f ca="1"/>
        <v>Grupo</v>
      </c>
      <c r="B53" t="s">
        <v>280</v>
      </c>
    </row>
    <row r="54" spans="1:2" x14ac:dyDescent="0.25">
      <c r="A54" t="str">
        <f ca="1"/>
        <v>SubGrupo</v>
      </c>
      <c r="B54" t="s">
        <v>280</v>
      </c>
    </row>
    <row r="55" spans="1:2" x14ac:dyDescent="0.25">
      <c r="A55" t="str">
        <f ca="1"/>
        <v>Quantidade</v>
      </c>
      <c r="B55" t="s">
        <v>285</v>
      </c>
    </row>
    <row r="56" spans="1:2" x14ac:dyDescent="0.25">
      <c r="A56" t="str">
        <f ca="1"/>
        <v>Unidade Medida</v>
      </c>
      <c r="B56" t="s">
        <v>280</v>
      </c>
    </row>
    <row r="57" spans="1:2" x14ac:dyDescent="0.25">
      <c r="A57" t="str">
        <f ca="1"/>
        <v>Unidade Medida (DOME)</v>
      </c>
      <c r="B57" t="s">
        <v>280</v>
      </c>
    </row>
    <row r="58" spans="1:2" x14ac:dyDescent="0.25">
      <c r="A58" t="str">
        <f ca="1"/>
        <v>Valor Unitário</v>
      </c>
      <c r="B58" t="s">
        <v>284</v>
      </c>
    </row>
    <row r="59" spans="1:2" x14ac:dyDescent="0.25">
      <c r="A59" t="str">
        <f ca="1"/>
        <v>Valor Unitário (DOME)</v>
      </c>
      <c r="B59" t="s">
        <v>284</v>
      </c>
    </row>
    <row r="60" spans="1:2" x14ac:dyDescent="0.25">
      <c r="A60" t="str">
        <f ca="1"/>
        <v>Valor do Item</v>
      </c>
      <c r="B60" t="s">
        <v>284</v>
      </c>
    </row>
    <row r="61" spans="1:2" x14ac:dyDescent="0.25">
      <c r="A61" t="str">
        <f ca="1"/>
        <v>Valor do Desconto</v>
      </c>
      <c r="B61" t="s">
        <v>284</v>
      </c>
    </row>
    <row r="62" spans="1:2" x14ac:dyDescent="0.25">
      <c r="A62" t="str">
        <f ca="1"/>
        <v>Valor do ICMS Desonerado</v>
      </c>
      <c r="B62" t="s">
        <v>284</v>
      </c>
    </row>
    <row r="63" spans="1:2" x14ac:dyDescent="0.25">
      <c r="A63" t="str">
        <f ca="1"/>
        <v>Valor do Frete</v>
      </c>
      <c r="B63" t="s">
        <v>284</v>
      </c>
    </row>
    <row r="64" spans="1:2" x14ac:dyDescent="0.25">
      <c r="A64" t="str">
        <f ca="1"/>
        <v>Valor do Seguro</v>
      </c>
      <c r="B64" t="s">
        <v>284</v>
      </c>
    </row>
    <row r="65" spans="1:2" x14ac:dyDescent="0.25">
      <c r="A65" t="str">
        <f ca="1"/>
        <v>Valor de Outras Despesas</v>
      </c>
      <c r="B65" t="s">
        <v>284</v>
      </c>
    </row>
    <row r="66" spans="1:2" x14ac:dyDescent="0.25">
      <c r="A66" t="str">
        <f ca="1"/>
        <v>Demais Valores - Outros</v>
      </c>
      <c r="B66" t="s">
        <v>284</v>
      </c>
    </row>
    <row r="67" spans="1:2" x14ac:dyDescent="0.25">
      <c r="A67" t="str">
        <f ca="1"/>
        <v>CST IPI</v>
      </c>
      <c r="B67" t="s">
        <v>277</v>
      </c>
    </row>
    <row r="68" spans="1:2" x14ac:dyDescent="0.25">
      <c r="A68" t="str">
        <f ca="1"/>
        <v>Alíquota IPI</v>
      </c>
      <c r="B68" t="s">
        <v>284</v>
      </c>
    </row>
    <row r="69" spans="1:2" x14ac:dyDescent="0.25">
      <c r="A69" t="str">
        <f ca="1"/>
        <v>Base de Cálculo do IPI</v>
      </c>
      <c r="B69" t="s">
        <v>284</v>
      </c>
    </row>
    <row r="70" spans="1:2" x14ac:dyDescent="0.25">
      <c r="A70" t="str">
        <f ca="1"/>
        <v>Valor do IPI</v>
      </c>
      <c r="B70" t="s">
        <v>284</v>
      </c>
    </row>
    <row r="71" spans="1:2" x14ac:dyDescent="0.25">
      <c r="A71" t="str">
        <f ca="1"/>
        <v>Base de Cálculo do IPI Outros</v>
      </c>
      <c r="B71" t="s">
        <v>284</v>
      </c>
    </row>
    <row r="72" spans="1:2" x14ac:dyDescent="0.25">
      <c r="A72" t="str">
        <f ca="1"/>
        <v>Valor do IPI Outros</v>
      </c>
      <c r="B72" t="s">
        <v>284</v>
      </c>
    </row>
    <row r="73" spans="1:2" x14ac:dyDescent="0.25">
      <c r="A73" t="str">
        <f ca="1"/>
        <v>CST ICMS</v>
      </c>
      <c r="B73" t="s">
        <v>277</v>
      </c>
    </row>
    <row r="74" spans="1:2" x14ac:dyDescent="0.25">
      <c r="A74" t="str">
        <f ca="1"/>
        <v>Descrição CST ICMS</v>
      </c>
      <c r="B74" t="s">
        <v>280</v>
      </c>
    </row>
    <row r="75" spans="1:2" x14ac:dyDescent="0.25">
      <c r="A75" t="str">
        <f ca="1"/>
        <v>Alíquota ICMS</v>
      </c>
      <c r="B75" t="s">
        <v>284</v>
      </c>
    </row>
    <row r="76" spans="1:2" x14ac:dyDescent="0.25">
      <c r="A76" t="str">
        <f ca="1"/>
        <v>Base de Cálculo do ICMS Normal</v>
      </c>
      <c r="B76" t="s">
        <v>284</v>
      </c>
    </row>
    <row r="77" spans="1:2" x14ac:dyDescent="0.25">
      <c r="A77" t="str">
        <f ca="1"/>
        <v>Valor do ICMS Normal</v>
      </c>
      <c r="B77" t="s">
        <v>284</v>
      </c>
    </row>
    <row r="78" spans="1:2" x14ac:dyDescent="0.25">
      <c r="A78" t="str">
        <f ca="1"/>
        <v>Base de Cálculo do ICMS ST</v>
      </c>
      <c r="B78" t="s">
        <v>284</v>
      </c>
    </row>
    <row r="79" spans="1:2" x14ac:dyDescent="0.25">
      <c r="A79" t="str">
        <f ca="1"/>
        <v>Valor do ICMS ST</v>
      </c>
      <c r="B79" t="s">
        <v>284</v>
      </c>
    </row>
    <row r="80" spans="1:2" x14ac:dyDescent="0.25">
      <c r="A80" t="str">
        <f ca="1"/>
        <v>Valor ICMS ST Ded. Não Recup.</v>
      </c>
      <c r="B80" t="s">
        <v>284</v>
      </c>
    </row>
    <row r="81" spans="1:3" x14ac:dyDescent="0.25">
      <c r="A81" t="str">
        <f ca="1"/>
        <v>Valor Total Líquido do Item</v>
      </c>
      <c r="B81" t="s">
        <v>284</v>
      </c>
    </row>
    <row r="82" spans="1:3" x14ac:dyDescent="0.25">
      <c r="A82" t="str">
        <f ca="1"/>
        <v>Valor Total Líquido do Item (DOME)</v>
      </c>
      <c r="B82" t="s">
        <v>284</v>
      </c>
    </row>
    <row r="83" spans="1:3" x14ac:dyDescent="0.25">
      <c r="A83" t="str">
        <f ca="1"/>
        <v>Classificação Contábil</v>
      </c>
      <c r="B83" t="s">
        <v>280</v>
      </c>
    </row>
    <row r="84" spans="1:3" x14ac:dyDescent="0.25">
      <c r="A84" t="str">
        <f ca="1"/>
        <v>Código Reduzido da Conta Contábil</v>
      </c>
      <c r="B84" t="s">
        <v>288</v>
      </c>
    </row>
    <row r="85" spans="1:3" x14ac:dyDescent="0.25">
      <c r="A85" t="str">
        <f ca="1"/>
        <v>Descrição da Conta Contábil</v>
      </c>
      <c r="B85" t="s">
        <v>280</v>
      </c>
    </row>
    <row r="86" spans="1:3" x14ac:dyDescent="0.25">
      <c r="A86" t="str">
        <f ca="1"/>
        <v>Código Reduzido Entrada</v>
      </c>
      <c r="B86" t="s">
        <v>277</v>
      </c>
    </row>
    <row r="87" spans="1:3" x14ac:dyDescent="0.25">
      <c r="A87" t="str">
        <f ca="1"/>
        <v>Grupo Contábil</v>
      </c>
      <c r="B87" t="s">
        <v>277</v>
      </c>
    </row>
    <row r="88" spans="1:3" x14ac:dyDescent="0.25">
      <c r="A88" t="str">
        <f ca="1"/>
        <v>Descrição do Grupo Contábil</v>
      </c>
      <c r="B88" t="s">
        <v>280</v>
      </c>
      <c r="C88" s="19"/>
    </row>
    <row r="89" spans="1:3" x14ac:dyDescent="0.25">
      <c r="A89" t="str">
        <f ca="1"/>
        <v>Observação do Vínculo Contábil</v>
      </c>
      <c r="B89" t="s">
        <v>280</v>
      </c>
    </row>
    <row r="90" spans="1:3" x14ac:dyDescent="0.25">
      <c r="A90" t="str">
        <f ca="1"/>
        <v>Chave de Origem</v>
      </c>
      <c r="B90" t="s">
        <v>280</v>
      </c>
    </row>
    <row r="91" spans="1:3" x14ac:dyDescent="0.25">
      <c r="A91" t="str">
        <f ca="1"/>
        <v>Código do Centro de Custo</v>
      </c>
      <c r="B91" t="s">
        <v>288</v>
      </c>
    </row>
    <row r="92" spans="1:3" x14ac:dyDescent="0.25">
      <c r="A92" t="str">
        <f ca="1"/>
        <v>Descrição do Centro de Custo</v>
      </c>
      <c r="B92" t="s">
        <v>280</v>
      </c>
    </row>
    <row r="93" spans="1:3" x14ac:dyDescent="0.25">
      <c r="A93" t="str">
        <f ca="1"/>
        <v>CST PIS/Pasep</v>
      </c>
      <c r="B93" t="s">
        <v>277</v>
      </c>
    </row>
    <row r="94" spans="1:3" x14ac:dyDescent="0.25">
      <c r="A94" t="str">
        <f ca="1"/>
        <v>Alíquota PIS/Pasep</v>
      </c>
      <c r="B94" t="s">
        <v>284</v>
      </c>
    </row>
    <row r="95" spans="1:3" x14ac:dyDescent="0.25">
      <c r="A95" t="str">
        <f ca="1"/>
        <v>Base Cálculo do PIS/Pasep</v>
      </c>
      <c r="B95" t="s">
        <v>284</v>
      </c>
    </row>
    <row r="96" spans="1:3" x14ac:dyDescent="0.25">
      <c r="A96" t="str">
        <f ca="1"/>
        <v>Valor do PIS/Pasep</v>
      </c>
      <c r="B96" t="s">
        <v>284</v>
      </c>
    </row>
    <row r="97" spans="1:2" x14ac:dyDescent="0.25">
      <c r="A97" t="str">
        <f ca="1"/>
        <v>CST Cofins</v>
      </c>
      <c r="B97" t="s">
        <v>277</v>
      </c>
    </row>
    <row r="98" spans="1:2" x14ac:dyDescent="0.25">
      <c r="A98" t="str">
        <f ca="1"/>
        <v>Alíquota Cofins</v>
      </c>
      <c r="B98" t="s">
        <v>284</v>
      </c>
    </row>
    <row r="99" spans="1:2" x14ac:dyDescent="0.25">
      <c r="A99" t="str">
        <f ca="1"/>
        <v>Base Cálculo da Cofins</v>
      </c>
      <c r="B99" t="s">
        <v>284</v>
      </c>
    </row>
    <row r="100" spans="1:2" x14ac:dyDescent="0.25">
      <c r="A100" t="str">
        <f ca="1"/>
        <v>Valor da Cofins</v>
      </c>
      <c r="B100" t="s">
        <v>284</v>
      </c>
    </row>
    <row r="101" spans="1:2" x14ac:dyDescent="0.25">
      <c r="A101" t="str">
        <f ca="1"/>
        <v>Valor do PIS/Pasep Retido</v>
      </c>
      <c r="B101" t="s">
        <v>284</v>
      </c>
    </row>
    <row r="102" spans="1:2" x14ac:dyDescent="0.25">
      <c r="A102" t="str">
        <f ca="1"/>
        <v>Valor da Cofins Retido</v>
      </c>
      <c r="B102" t="s">
        <v>284</v>
      </c>
    </row>
    <row r="103" spans="1:2" x14ac:dyDescent="0.25">
      <c r="A103" t="str">
        <f ca="1"/>
        <v>Base de Cálculo de PIS/Pasep e Cofins</v>
      </c>
      <c r="B103" t="s">
        <v>284</v>
      </c>
    </row>
    <row r="104" spans="1:2" x14ac:dyDescent="0.25">
      <c r="A104" t="str">
        <f ca="1"/>
        <v>Observação da Base de Cálculo</v>
      </c>
      <c r="B104" t="s">
        <v>280</v>
      </c>
    </row>
    <row r="105" spans="1:2" x14ac:dyDescent="0.25">
      <c r="A105" t="str">
        <f ca="1"/>
        <v>Análise do Imobilizado</v>
      </c>
      <c r="B105" t="s">
        <v>280</v>
      </c>
    </row>
    <row r="106" spans="1:2" x14ac:dyDescent="0.25">
      <c r="A106" t="str">
        <f ca="1"/>
        <v>Tipi</v>
      </c>
      <c r="B106" t="s">
        <v>277</v>
      </c>
    </row>
    <row r="107" spans="1:2" x14ac:dyDescent="0.25">
      <c r="A107" t="str">
        <f ca="1"/>
        <v>Suspensão</v>
      </c>
      <c r="B107" t="s">
        <v>280</v>
      </c>
    </row>
    <row r="108" spans="1:2" x14ac:dyDescent="0.25">
      <c r="A108" t="str">
        <f ca="1"/>
        <v>Tributação</v>
      </c>
      <c r="B108" t="s">
        <v>280</v>
      </c>
    </row>
    <row r="109" spans="1:2" x14ac:dyDescent="0.25">
      <c r="A109" t="str">
        <f ca="1"/>
        <v>Observação da Tributação do Período Anterior</v>
      </c>
      <c r="B109" t="s">
        <v>280</v>
      </c>
    </row>
    <row r="110" spans="1:2" x14ac:dyDescent="0.25">
      <c r="A110" t="str">
        <f ca="1"/>
        <v>CST</v>
      </c>
      <c r="B110" t="s">
        <v>277</v>
      </c>
    </row>
    <row r="111" spans="1:2" x14ac:dyDescent="0.25">
      <c r="A111" t="str">
        <f ca="1"/>
        <v>Tributação Inicial</v>
      </c>
      <c r="B111" t="s">
        <v>280</v>
      </c>
    </row>
    <row r="112" spans="1:2" x14ac:dyDescent="0.25">
      <c r="A112" t="str">
        <f ca="1"/>
        <v>Observação da Tributação Inicial</v>
      </c>
      <c r="B112" t="s">
        <v>280</v>
      </c>
    </row>
    <row r="113" spans="1:2" x14ac:dyDescent="0.25">
      <c r="A113" t="str">
        <f ca="1"/>
        <v>Observação do Cadastro</v>
      </c>
      <c r="B113" t="s">
        <v>280</v>
      </c>
    </row>
    <row r="114" spans="1:2" x14ac:dyDescent="0.25">
      <c r="A114" t="str">
        <f ca="1"/>
        <v>Tributação2</v>
      </c>
      <c r="B114" t="s">
        <v>280</v>
      </c>
    </row>
    <row r="115" spans="1:2" x14ac:dyDescent="0.25">
      <c r="A115" t="str">
        <f ca="1"/>
        <v>Observação da Conferência da Tributação</v>
      </c>
      <c r="B115" t="s">
        <v>280</v>
      </c>
    </row>
    <row r="116" spans="1:2" x14ac:dyDescent="0.25">
      <c r="A116" t="str">
        <f ca="1"/>
        <v>CST2</v>
      </c>
      <c r="B116" t="s">
        <v>277</v>
      </c>
    </row>
    <row r="117" spans="1:2" x14ac:dyDescent="0.25">
      <c r="A117" t="str">
        <f ca="1"/>
        <v>Tributação Final</v>
      </c>
      <c r="B117" t="s">
        <v>280</v>
      </c>
    </row>
    <row r="118" spans="1:2" x14ac:dyDescent="0.25">
      <c r="A118" t="str">
        <f ca="1"/>
        <v>Observação da Tributação Final</v>
      </c>
      <c r="B118" t="s">
        <v>280</v>
      </c>
    </row>
    <row r="119" spans="1:2" x14ac:dyDescent="0.25">
      <c r="A119" t="str">
        <f ca="1"/>
        <v>Observação do Cadastro2</v>
      </c>
      <c r="B119" t="s">
        <v>280</v>
      </c>
    </row>
    <row r="120" spans="1:2" x14ac:dyDescent="0.25">
      <c r="A120" t="str">
        <f ca="1"/>
        <v>Linha da Dacon</v>
      </c>
      <c r="B120" t="s">
        <v>288</v>
      </c>
    </row>
    <row r="121" spans="1:2" x14ac:dyDescent="0.25">
      <c r="A121" t="str">
        <f ca="1"/>
        <v>Natureza da Receita</v>
      </c>
      <c r="B121" t="s">
        <v>280</v>
      </c>
    </row>
    <row r="122" spans="1:2" x14ac:dyDescent="0.25">
      <c r="A122" t="str">
        <f ca="1"/>
        <v>EFD Contribuições/Arquivos TM</v>
      </c>
      <c r="B122" t="s">
        <v>288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ErrorMessage="1" errorTitle="Formato Inválido" error="Selecione um formato válido da lista!" xr:uid="{43453E59-D10E-4644-877B-A68FFDED78A2}">
          <x14:formula1>
            <xm:f>COLUMN_TYPES!$A$3:$A$29</xm:f>
          </x14:formula1>
          <xm:sqref>B2:B131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482E-910F-4E8D-983C-C4ACD244B93E}">
  <dimension ref="A1:D16"/>
  <sheetViews>
    <sheetView workbookViewId="0">
      <selection activeCell="B26" sqref="B26"/>
    </sheetView>
  </sheetViews>
  <sheetFormatPr defaultRowHeight="15" x14ac:dyDescent="0.25"/>
  <cols>
    <col min="1" max="1" width="38.42578125" bestFit="1" customWidth="1"/>
    <col min="2" max="2" width="31.7109375" customWidth="1"/>
  </cols>
  <sheetData>
    <row r="1" spans="1:4" ht="33.75" customHeight="1" x14ac:dyDescent="0.25">
      <c r="A1" s="1"/>
      <c r="B1" s="14" t="s">
        <v>13</v>
      </c>
    </row>
    <row r="2" spans="1:4" s="16" customFormat="1" x14ac:dyDescent="0.25">
      <c r="A2" s="15" t="s">
        <v>12</v>
      </c>
      <c r="B2" s="15" t="s">
        <v>14</v>
      </c>
    </row>
    <row r="3" spans="1:4" x14ac:dyDescent="0.25">
      <c r="A3" s="25" t="s">
        <v>277</v>
      </c>
      <c r="B3" s="20"/>
    </row>
    <row r="4" spans="1:4" x14ac:dyDescent="0.25">
      <c r="A4" s="25" t="s">
        <v>278</v>
      </c>
    </row>
    <row r="5" spans="1:4" x14ac:dyDescent="0.25">
      <c r="A5" s="25" t="s">
        <v>288</v>
      </c>
    </row>
    <row r="6" spans="1:4" x14ac:dyDescent="0.25">
      <c r="A6" s="25" t="s">
        <v>287</v>
      </c>
    </row>
    <row r="7" spans="1:4" x14ac:dyDescent="0.25">
      <c r="A7" s="25" t="s">
        <v>279</v>
      </c>
    </row>
    <row r="8" spans="1:4" x14ac:dyDescent="0.25">
      <c r="A8" s="25" t="s">
        <v>280</v>
      </c>
    </row>
    <row r="9" spans="1:4" x14ac:dyDescent="0.25">
      <c r="A9" s="25" t="s">
        <v>352</v>
      </c>
    </row>
    <row r="10" spans="1:4" x14ac:dyDescent="0.25">
      <c r="A10" s="25" t="s">
        <v>353</v>
      </c>
    </row>
    <row r="11" spans="1:4" x14ac:dyDescent="0.25">
      <c r="A11" s="25" t="s">
        <v>281</v>
      </c>
    </row>
    <row r="12" spans="1:4" x14ac:dyDescent="0.25">
      <c r="A12" s="25" t="s">
        <v>282</v>
      </c>
    </row>
    <row r="13" spans="1:4" x14ac:dyDescent="0.25">
      <c r="A13" s="25" t="s">
        <v>283</v>
      </c>
    </row>
    <row r="14" spans="1:4" x14ac:dyDescent="0.25">
      <c r="A14" s="25" t="s">
        <v>284</v>
      </c>
    </row>
    <row r="15" spans="1:4" x14ac:dyDescent="0.25">
      <c r="A15" s="25" t="s">
        <v>285</v>
      </c>
    </row>
    <row r="16" spans="1:4" x14ac:dyDescent="0.25">
      <c r="A16" s="25" t="s">
        <v>286</v>
      </c>
      <c r="D16" t="s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0EB3D3-47E1-49AD-843B-D7BCF3A327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COLUMN_MAP</vt:lpstr>
      <vt:lpstr>COLUMN_CONFIG</vt:lpstr>
      <vt:lpstr>COLUMN_TYPES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Yan Casaril</dc:creator>
  <cp:lastModifiedBy>Marcos Rocha</cp:lastModifiedBy>
  <dcterms:created xsi:type="dcterms:W3CDTF">2024-04-24T15:24:43Z</dcterms:created>
  <dcterms:modified xsi:type="dcterms:W3CDTF">2025-07-24T21:56:20Z</dcterms:modified>
</cp:coreProperties>
</file>