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C\Desktop\DATA PROJECT\HR PROJECT\"/>
    </mc:Choice>
  </mc:AlternateContent>
  <xr:revisionPtr revIDLastSave="0" documentId="13_ncr:1_{921D3F5B-18DD-474E-A6DD-95A053564B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definedNames>
    <definedName name="_xlnm._FilterDatabase" localSheetId="2" hidden="1">'Apr 2022'!$A$1:$AS$82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8" i="2" l="1"/>
  <c r="AH86" i="1"/>
  <c r="AI27" i="1"/>
  <c r="AI28" i="1"/>
  <c r="AS81" i="3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I68" i="3" s="1"/>
  <c r="AH68" i="3" s="1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33" i="3" l="1"/>
  <c r="AH33" i="3" s="1"/>
  <c r="AI49" i="3"/>
  <c r="AH49" i="3" s="1"/>
  <c r="AI65" i="3"/>
  <c r="AH65" i="3" s="1"/>
  <c r="AI52" i="3"/>
  <c r="AH52" i="3" s="1"/>
  <c r="AI67" i="2"/>
  <c r="AH67" i="2" s="1"/>
  <c r="AI44" i="3"/>
  <c r="AH44" i="3" s="1"/>
  <c r="AI61" i="3"/>
  <c r="AH61" i="3" s="1"/>
  <c r="AI64" i="2"/>
  <c r="AH64" i="2" s="1"/>
  <c r="AI60" i="3"/>
  <c r="AH60" i="3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H28" i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H27" i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H82" i="3" s="1"/>
  <c r="E2" i="4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<sst xmlns="http://schemas.openxmlformats.org/spreadsheetml/2006/main" count="7077" uniqueCount="218">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</sst>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  <xf numFmtId="0" fontId="1" fillId="5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S10" activePane="bottomRight" state="frozen"/>
      <selection pane="topRight" activeCell="C1" sqref="C1"/>
      <selection pane="bottomLeft" activeCell="A3" sqref="A3"/>
      <selection pane="bottomRight" activeCell="AC3" sqref="AC3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>COUNTA(C27:AG27)-AK27-AL27-AJ27-AM27-AN27-AO27-AP27-AQ27-AR27</f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>COUNTA(C28:AG28)-AK28-AL28-AJ28-AM28-AN28-AO28-AP28-AQ28-AR28</f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>
        <f>SUM(AH3:AH85)</f>
        <v>1007.5</v>
      </c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AA50" activePane="bottomRight" state="frozen"/>
      <selection pane="topRight" activeCell="C1" sqref="C1"/>
      <selection pane="bottomLeft" activeCell="A3" sqref="A3"/>
      <selection pane="bottomRight" activeCell="AI50" sqref="AI50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>
        <f>SUM(AH3:AH87)</f>
        <v>1571.5</v>
      </c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AF63" activePane="bottomRight" state="frozen"/>
      <selection pane="topRight" activeCell="C1" sqref="C1"/>
      <selection pane="bottomLeft" activeCell="A3" sqref="A3"/>
      <selection pane="bottomRight" activeCell="AI63" sqref="AI63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>
        <f>SUM(AH3:AH81)</f>
        <v>1541.5</v>
      </c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autoFilter ref="A1:AS82" xr:uid="{00000000-0001-0000-0200-000000000000}">
    <filterColumn colId="0" showButton="0"/>
  </autoFilter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9"/>
  <sheetViews>
    <sheetView workbookViewId="0">
      <selection activeCell="B18" sqref="B18"/>
    </sheetView>
  </sheetViews>
  <sheetFormatPr defaultColWidth="12.5546875" defaultRowHeight="15.75" customHeight="1" x14ac:dyDescent="0.25"/>
  <cols>
    <col min="2" max="2" width="25.5546875" bestFit="1" customWidth="1"/>
  </cols>
  <sheetData>
    <row r="1" spans="1:5" ht="15.75" customHeight="1" x14ac:dyDescent="0.25">
      <c r="A1" s="27" t="s">
        <v>32</v>
      </c>
      <c r="B1" s="26"/>
    </row>
    <row r="2" spans="1:5" ht="15.75" customHeight="1" x14ac:dyDescent="0.25">
      <c r="A2" s="10" t="s">
        <v>18</v>
      </c>
      <c r="B2" s="4" t="s">
        <v>33</v>
      </c>
      <c r="E2">
        <f>SUM('June 2022'!AH86,'May 2022'!AH88, 'Apr 2022'!AH82)</f>
        <v>4120.5</v>
      </c>
    </row>
    <row r="3" spans="1:5" ht="15.75" customHeight="1" x14ac:dyDescent="0.25">
      <c r="A3" s="10" t="s">
        <v>21</v>
      </c>
      <c r="B3" s="4" t="s">
        <v>4</v>
      </c>
    </row>
    <row r="4" spans="1:5" ht="15.75" customHeight="1" x14ac:dyDescent="0.25">
      <c r="A4" s="10" t="s">
        <v>19</v>
      </c>
      <c r="B4" s="4" t="s">
        <v>5</v>
      </c>
      <c r="E4">
        <v>1007.5</v>
      </c>
    </row>
    <row r="5" spans="1:5" ht="15.75" customHeight="1" x14ac:dyDescent="0.25">
      <c r="A5" s="10" t="s">
        <v>22</v>
      </c>
      <c r="B5" s="28" t="s">
        <v>34</v>
      </c>
      <c r="E5">
        <v>1571.5</v>
      </c>
    </row>
    <row r="6" spans="1:5" ht="15.75" customHeight="1" x14ac:dyDescent="0.25">
      <c r="A6" s="10" t="s">
        <v>28</v>
      </c>
      <c r="B6" s="28" t="s">
        <v>35</v>
      </c>
      <c r="E6">
        <v>1541.5</v>
      </c>
    </row>
    <row r="7" spans="1:5" ht="15.75" customHeight="1" x14ac:dyDescent="0.25">
      <c r="A7" s="10" t="s">
        <v>20</v>
      </c>
      <c r="B7" s="3" t="s">
        <v>3</v>
      </c>
    </row>
    <row r="8" spans="1:5" ht="15.75" customHeight="1" x14ac:dyDescent="0.25">
      <c r="A8" s="10" t="s">
        <v>30</v>
      </c>
      <c r="B8" s="3" t="s">
        <v>7</v>
      </c>
    </row>
    <row r="9" spans="1:5" ht="15.75" customHeight="1" x14ac:dyDescent="0.25">
      <c r="A9" s="10" t="s">
        <v>36</v>
      </c>
      <c r="B9" s="28" t="s">
        <v>37</v>
      </c>
    </row>
    <row r="10" spans="1:5" ht="15.75" customHeight="1" x14ac:dyDescent="0.25">
      <c r="A10" s="10" t="s">
        <v>27</v>
      </c>
      <c r="B10" s="3" t="s">
        <v>6</v>
      </c>
    </row>
    <row r="11" spans="1:5" ht="15.75" customHeight="1" x14ac:dyDescent="0.25">
      <c r="A11" s="10" t="s">
        <v>25</v>
      </c>
      <c r="B11" s="3" t="s">
        <v>9</v>
      </c>
    </row>
    <row r="12" spans="1:5" ht="15.75" customHeight="1" x14ac:dyDescent="0.25">
      <c r="A12" s="10" t="s">
        <v>26</v>
      </c>
      <c r="B12" s="28" t="s">
        <v>38</v>
      </c>
    </row>
    <row r="13" spans="1:5" ht="15.75" customHeight="1" x14ac:dyDescent="0.25">
      <c r="A13" s="10" t="s">
        <v>23</v>
      </c>
      <c r="B13" s="4" t="s">
        <v>8</v>
      </c>
    </row>
    <row r="14" spans="1:5" ht="15.75" customHeight="1" x14ac:dyDescent="0.25">
      <c r="A14" s="10" t="s">
        <v>39</v>
      </c>
      <c r="B14" s="29" t="s">
        <v>40</v>
      </c>
    </row>
    <row r="15" spans="1:5" ht="15.75" customHeight="1" x14ac:dyDescent="0.25">
      <c r="A15" s="10" t="s">
        <v>29</v>
      </c>
      <c r="B15" s="28" t="s">
        <v>41</v>
      </c>
    </row>
    <row r="16" spans="1:5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28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Hồ Đức Nam</cp:lastModifiedBy>
  <dcterms:created xsi:type="dcterms:W3CDTF">2022-06-26T10:00:28Z</dcterms:created>
  <dcterms:modified xsi:type="dcterms:W3CDTF">2023-10-26T18:08:47Z</dcterms:modified>
</cp:coreProperties>
</file>