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Tổng kết" sheetId="1" r:id="rId1"/>
    <sheet name="Thuc Hanh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6" i="1" l="1"/>
  <c r="J141" i="1"/>
  <c r="J143" i="1"/>
  <c r="I199" i="1"/>
  <c r="J199" i="1" s="1"/>
  <c r="I2" i="1"/>
  <c r="J2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7" i="1"/>
  <c r="J137" i="1" s="1"/>
  <c r="I138" i="1"/>
  <c r="J138" i="1" s="1"/>
  <c r="I139" i="1"/>
  <c r="J139" i="1" s="1"/>
  <c r="I140" i="1"/>
  <c r="J140" i="1" s="1"/>
  <c r="I142" i="1"/>
  <c r="J142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F262" i="1"/>
  <c r="G262" i="1"/>
  <c r="H262" i="1"/>
  <c r="E262" i="1"/>
  <c r="J262" i="1" l="1"/>
  <c r="I262" i="1"/>
</calcChain>
</file>

<file path=xl/sharedStrings.xml><?xml version="1.0" encoding="utf-8"?>
<sst xmlns="http://schemas.openxmlformats.org/spreadsheetml/2006/main" count="2102" uniqueCount="538">
  <si>
    <t>1512363</t>
  </si>
  <si>
    <t>NGUYỄN HOÀNG VĂN NHÃ</t>
  </si>
  <si>
    <t>17_11</t>
  </si>
  <si>
    <t>1</t>
  </si>
  <si>
    <t>1612323</t>
  </si>
  <si>
    <t>ĐẶNG PHỤNG TRƯỜNG  LÂM</t>
  </si>
  <si>
    <t>1612352</t>
  </si>
  <si>
    <t>NGUYỄN HÀ HOÀNG  LONG</t>
  </si>
  <si>
    <t>1612531</t>
  </si>
  <si>
    <t>PHẠM LƯƠNG  QUÂN</t>
  </si>
  <si>
    <t>1712055</t>
  </si>
  <si>
    <t>Ngô Kim Quốc Huy</t>
  </si>
  <si>
    <t>1712067</t>
  </si>
  <si>
    <t>Bùi Phạm Phương Khanh</t>
  </si>
  <si>
    <t>1712102</t>
  </si>
  <si>
    <t>Hứa Mỹ Nghi</t>
  </si>
  <si>
    <t>1712150</t>
  </si>
  <si>
    <t>Phạm Đỗ Nhật Tân</t>
  </si>
  <si>
    <t>1712159</t>
  </si>
  <si>
    <t>Nguyễn Đỗ Chí Thảo</t>
  </si>
  <si>
    <t>1712203</t>
  </si>
  <si>
    <t>Trần Tử Văn</t>
  </si>
  <si>
    <t>1712296</t>
  </si>
  <si>
    <t>NGUYỄN VĂN TAM BÌNH</t>
  </si>
  <si>
    <t>1712306</t>
  </si>
  <si>
    <t>TRẦN VŨ CÔNG</t>
  </si>
  <si>
    <t>1712403</t>
  </si>
  <si>
    <t>NGUYỄN THÀNH GIANG</t>
  </si>
  <si>
    <t>1712415</t>
  </si>
  <si>
    <t>NGUYỄN THỊ NGỌC HÂN</t>
  </si>
  <si>
    <t>1712462</t>
  </si>
  <si>
    <t>TRỊNH XUÂN HỘI</t>
  </si>
  <si>
    <t>1712515</t>
  </si>
  <si>
    <t>TRẦN TUẤN KHẢI</t>
  </si>
  <si>
    <t>1712551</t>
  </si>
  <si>
    <t>DƯƠNG CÔNG LÂM</t>
  </si>
  <si>
    <t>1712563</t>
  </si>
  <si>
    <t>VÕ THÙY LINH</t>
  </si>
  <si>
    <t>1712581</t>
  </si>
  <si>
    <t>THẠCH THỊ HỒNG LỤA</t>
  </si>
  <si>
    <t>1712619</t>
  </si>
  <si>
    <t>LÊ KHẢI NGUYÊN</t>
  </si>
  <si>
    <t>1712620</t>
  </si>
  <si>
    <t>NGUYỄN BẢO NGUYÊN</t>
  </si>
  <si>
    <t>1712705</t>
  </si>
  <si>
    <t>TRẦN DUY QUANG</t>
  </si>
  <si>
    <t>1712708</t>
  </si>
  <si>
    <t>VŨ DUY QUANG</t>
  </si>
  <si>
    <t>1712723</t>
  </si>
  <si>
    <t>TRẦN QUANG SĨ</t>
  </si>
  <si>
    <t>1712726</t>
  </si>
  <si>
    <t>NGUYỄN CÔNG SƠN</t>
  </si>
  <si>
    <t>1712732</t>
  </si>
  <si>
    <t>THÁI BÁ SƠN</t>
  </si>
  <si>
    <t>1712769</t>
  </si>
  <si>
    <t>TRỊNH ĐỨC THANH</t>
  </si>
  <si>
    <t>1712841</t>
  </si>
  <si>
    <t>PHẠM VĂN TRÌNH</t>
  </si>
  <si>
    <t>1712848</t>
  </si>
  <si>
    <t>PHẠM QUỐC TRUNG</t>
  </si>
  <si>
    <t>1712863</t>
  </si>
  <si>
    <t>TRƯƠNG VĂN TÚ</t>
  </si>
  <si>
    <t>1712885</t>
  </si>
  <si>
    <t>THÁI THANH TÙNG</t>
  </si>
  <si>
    <t>1712891</t>
  </si>
  <si>
    <t>TRẦN THÚY TUYỀN</t>
  </si>
  <si>
    <t>1712917</t>
  </si>
  <si>
    <t>BÙI ANH VŨ</t>
  </si>
  <si>
    <t>1612049</t>
  </si>
  <si>
    <t>PHAN THANH BẢO  CHÂU</t>
  </si>
  <si>
    <t>2</t>
  </si>
  <si>
    <t>1712011</t>
  </si>
  <si>
    <t>Trần Thị Tuyết Chung</t>
  </si>
  <si>
    <t>1712016</t>
  </si>
  <si>
    <t>Hà Cao Duy</t>
  </si>
  <si>
    <t>1712039</t>
  </si>
  <si>
    <t>Trương Nguyễn Anh Hoàng</t>
  </si>
  <si>
    <t>1712047</t>
  </si>
  <si>
    <t>Đỗ Hồng Huân</t>
  </si>
  <si>
    <t>1712086</t>
  </si>
  <si>
    <t>Nguyễn Tân Gia Lợi</t>
  </si>
  <si>
    <t>1712121</t>
  </si>
  <si>
    <t>Nguyễn Tấn Phát</t>
  </si>
  <si>
    <t>1712153</t>
  </si>
  <si>
    <t>Châu Thiên Thanh</t>
  </si>
  <si>
    <t>1712174</t>
  </si>
  <si>
    <t>Nguyễn Gia Thuận</t>
  </si>
  <si>
    <t>1712254</t>
  </si>
  <si>
    <t>Nguyễn Hữu Gia Trí</t>
  </si>
  <si>
    <t>1712271</t>
  </si>
  <si>
    <t>ĐỖ THẾ ANH</t>
  </si>
  <si>
    <t>1712272</t>
  </si>
  <si>
    <t>HUỲNH THÁI ANH</t>
  </si>
  <si>
    <t>1712283</t>
  </si>
  <si>
    <t>NGUYỄN VIỆT BẮC</t>
  </si>
  <si>
    <t>1712293</t>
  </si>
  <si>
    <t>NGUYỄN NGỌC BÌNH</t>
  </si>
  <si>
    <t>1712301</t>
  </si>
  <si>
    <t>NGUYỄN HOÀNG CHIẾN</t>
  </si>
  <si>
    <t>1712313</t>
  </si>
  <si>
    <t>NGUYỄN TẠ PHÚ CƯỜNG</t>
  </si>
  <si>
    <t>1712321</t>
  </si>
  <si>
    <t>ĐỖ THÀNH ĐẠT</t>
  </si>
  <si>
    <t>1712337</t>
  </si>
  <si>
    <t>VÕ VĂN ĐẠT</t>
  </si>
  <si>
    <t>1712338</t>
  </si>
  <si>
    <t>VŨ TRỌNG ĐẠT</t>
  </si>
  <si>
    <t>1712350</t>
  </si>
  <si>
    <t>HUỲNH HỬU DỰ</t>
  </si>
  <si>
    <t>1712382</t>
  </si>
  <si>
    <t>HUỲNH DUY</t>
  </si>
  <si>
    <t>1712384</t>
  </si>
  <si>
    <t>NGUYỄN HỮU DUY</t>
  </si>
  <si>
    <t>1712392</t>
  </si>
  <si>
    <t>TRẦN XUÂN DUY</t>
  </si>
  <si>
    <t>1712490</t>
  </si>
  <si>
    <t>HUỲNH ĐỨC HUY</t>
  </si>
  <si>
    <t>1712497</t>
  </si>
  <si>
    <t>NGUYỄN VĂN HUY</t>
  </si>
  <si>
    <t>1712580</t>
  </si>
  <si>
    <t>NGUYỄN BÁ LỘNG</t>
  </si>
  <si>
    <t>1712808</t>
  </si>
  <si>
    <t>TRẦN THỊ MINH THÙY</t>
  </si>
  <si>
    <t>1712826</t>
  </si>
  <si>
    <t>NGUYỄN TRƯỜNG TOẢN</t>
  </si>
  <si>
    <t>1712870</t>
  </si>
  <si>
    <t>HỒ MINH TUẤN</t>
  </si>
  <si>
    <t>1712882</t>
  </si>
  <si>
    <t>NGUYỄN THANH TÙNG</t>
  </si>
  <si>
    <t>1712884</t>
  </si>
  <si>
    <t>1712905</t>
  </si>
  <si>
    <t>NGUYỄN HOÀNG VIỆT</t>
  </si>
  <si>
    <t>1712913</t>
  </si>
  <si>
    <t>NGUYỄN TRÍ VINH</t>
  </si>
  <si>
    <t>1512388</t>
  </si>
  <si>
    <t>NGUYỄN TRỌNG NHƠN</t>
  </si>
  <si>
    <t>3</t>
  </si>
  <si>
    <t>1612442</t>
  </si>
  <si>
    <t>CÀ LÊ NHẬT  NGUYÊN</t>
  </si>
  <si>
    <t>1712025</t>
  </si>
  <si>
    <t>Nguyễn Tuấn Đạt</t>
  </si>
  <si>
    <t>1712056</t>
  </si>
  <si>
    <t>Nguyễn Văn Huy</t>
  </si>
  <si>
    <t>1712108</t>
  </si>
  <si>
    <t>Nguyễn Thành Nguyên</t>
  </si>
  <si>
    <t>1712118</t>
  </si>
  <si>
    <t>Huỳnh Ngọc Tiến Nhi</t>
  </si>
  <si>
    <t>1712120</t>
  </si>
  <si>
    <t>Trần Thái Như</t>
  </si>
  <si>
    <t>1712126</t>
  </si>
  <si>
    <t>Võ Trọng Phúc</t>
  </si>
  <si>
    <t>1712147</t>
  </si>
  <si>
    <t>Trịnh Tấn Tài</t>
  </si>
  <si>
    <t>1712286</t>
  </si>
  <si>
    <t>LÊ HOÀI BẢO</t>
  </si>
  <si>
    <t>1712318</t>
  </si>
  <si>
    <t>NGUYỄN HUY DANH</t>
  </si>
  <si>
    <t>1712334</t>
  </si>
  <si>
    <t>TRƯƠNG QUỐC ĐẠT</t>
  </si>
  <si>
    <t>1712378</t>
  </si>
  <si>
    <t>ĐẶNG MINH DUY</t>
  </si>
  <si>
    <t>1712388</t>
  </si>
  <si>
    <t>NGUYỄN PHẠM NHẬT DUY</t>
  </si>
  <si>
    <t>1712391</t>
  </si>
  <si>
    <t>TRẦN BẢO DUY</t>
  </si>
  <si>
    <t>1712397</t>
  </si>
  <si>
    <t>NGUYỄN NGỌC KỲ DUYÊN</t>
  </si>
  <si>
    <t>1712413</t>
  </si>
  <si>
    <t>BÙI NGỌC BẢO HÂN</t>
  </si>
  <si>
    <t>1712416</t>
  </si>
  <si>
    <t>TRẦN THỊ THANH HẰNG</t>
  </si>
  <si>
    <t>1712444</t>
  </si>
  <si>
    <t>VŨ HOÀNG HIẾU</t>
  </si>
  <si>
    <t>1712483</t>
  </si>
  <si>
    <t>PHẠM KHẢI HƯNG</t>
  </si>
  <si>
    <t>1712484</t>
  </si>
  <si>
    <t>PHAN MINH HƯNG</t>
  </si>
  <si>
    <t>1712498</t>
  </si>
  <si>
    <t>TÔ TẤN HUY</t>
  </si>
  <si>
    <t>1712502</t>
  </si>
  <si>
    <t>TRẦN QUANG HUY</t>
  </si>
  <si>
    <t>1712510</t>
  </si>
  <si>
    <t>NGUYỄN VĂN KHA</t>
  </si>
  <si>
    <t>1712528</t>
  </si>
  <si>
    <t>NGÔ TRƯỜNG KHIÊM</t>
  </si>
  <si>
    <t>1712530</t>
  </si>
  <si>
    <t>ĐINH ĐĂNG KHOA</t>
  </si>
  <si>
    <t>1712544</t>
  </si>
  <si>
    <t>HUỲNH TUẤN KIỆT</t>
  </si>
  <si>
    <t>1712637</t>
  </si>
  <si>
    <t>NGUYỄN HOÀN TUYẾT NHI</t>
  </si>
  <si>
    <t>1712653</t>
  </si>
  <si>
    <t>PHẠM HOÀI PHÁT</t>
  </si>
  <si>
    <t>1712655</t>
  </si>
  <si>
    <t>LÊ ANH PHI</t>
  </si>
  <si>
    <t>1712758</t>
  </si>
  <si>
    <t>NGUYỄN VĂN THẮNG</t>
  </si>
  <si>
    <t>1712876</t>
  </si>
  <si>
    <t>NGUYỄN PHẠM ANH TUẤN</t>
  </si>
  <si>
    <t>1712899</t>
  </si>
  <si>
    <t>DƯƠNG KHÁNH VI</t>
  </si>
  <si>
    <t>1612164</t>
  </si>
  <si>
    <t>CAO THANH  HAI</t>
  </si>
  <si>
    <t>4</t>
  </si>
  <si>
    <t>1612328</t>
  </si>
  <si>
    <t>NGUYỄN THÀNH  LÂN</t>
  </si>
  <si>
    <t>1712024</t>
  </si>
  <si>
    <t>Nguyễn Thành Đạt</t>
  </si>
  <si>
    <t>1712046</t>
  </si>
  <si>
    <t>Bùi Văn Hợp</t>
  </si>
  <si>
    <t>1712323</t>
  </si>
  <si>
    <t>ĐỚI ĐĂNG HOÀNG ĐẠT</t>
  </si>
  <si>
    <t>1712405</t>
  </si>
  <si>
    <t>NGUYỄN TRƯỜNG GIANG</t>
  </si>
  <si>
    <t>1712429</t>
  </si>
  <si>
    <t>ĐỖ VĂN HIỆP</t>
  </si>
  <si>
    <t>1712448</t>
  </si>
  <si>
    <t>NGUYỄN VĂN HOÀ</t>
  </si>
  <si>
    <t>1712463</t>
  </si>
  <si>
    <t>NGUYỄN THỊ HỒNG</t>
  </si>
  <si>
    <t>1712474</t>
  </si>
  <si>
    <t>THI QUỐC HÙNG</t>
  </si>
  <si>
    <t>1712479</t>
  </si>
  <si>
    <t>LÊ TẤN HƯNG</t>
  </si>
  <si>
    <t>1712481</t>
  </si>
  <si>
    <t>NGUYỄN ĐÔNG HƯNG</t>
  </si>
  <si>
    <t>1712488</t>
  </si>
  <si>
    <t>BÙI ĐỖ HUY</t>
  </si>
  <si>
    <t>1712500</t>
  </si>
  <si>
    <t>TRẦN PHÚC QUANG HUY</t>
  </si>
  <si>
    <t>1712501</t>
  </si>
  <si>
    <t>1712516</t>
  </si>
  <si>
    <t>KỲ TUẤN KHANG</t>
  </si>
  <si>
    <t>1712526</t>
  </si>
  <si>
    <t>NGUYỄN QUỐC KHÁNH</t>
  </si>
  <si>
    <t>1712555</t>
  </si>
  <si>
    <t>CHÁU VĨNH LẬP</t>
  </si>
  <si>
    <t>1712575</t>
  </si>
  <si>
    <t>HOÀNG XUÂN LONG</t>
  </si>
  <si>
    <t>1712576</t>
  </si>
  <si>
    <t>LIỀM HOÀNG LONG</t>
  </si>
  <si>
    <t>1712589</t>
  </si>
  <si>
    <t>NGUYỄN NGỌC MẠNH</t>
  </si>
  <si>
    <t>1712626</t>
  </si>
  <si>
    <t>DƯƠNG THÀNH NHÂN</t>
  </si>
  <si>
    <t>1712658</t>
  </si>
  <si>
    <t>MẠNH TRỌNG LÂM PHONG</t>
  </si>
  <si>
    <t>1712698</t>
  </si>
  <si>
    <t>VÕ VĂN QUÂN</t>
  </si>
  <si>
    <t>1712765</t>
  </si>
  <si>
    <t>LÊ THỊ YẾN THANH</t>
  </si>
  <si>
    <t>1712796</t>
  </si>
  <si>
    <t>VÕ NHẬT THỊNH</t>
  </si>
  <si>
    <t>1712818</t>
  </si>
  <si>
    <t>VÕ THIỆN TÍN</t>
  </si>
  <si>
    <t>1712836</t>
  </si>
  <si>
    <t>NGUYỄN QUỐC ĐÔNG TRIỀU</t>
  </si>
  <si>
    <t>1712850</t>
  </si>
  <si>
    <t>TRẦN TRUNG</t>
  </si>
  <si>
    <t>1712894</t>
  </si>
  <si>
    <t>ĐẶNG THỊ THÚY UYÊN</t>
  </si>
  <si>
    <t>1712901</t>
  </si>
  <si>
    <t>TRẦN CHÍ VĨ</t>
  </si>
  <si>
    <t>1612047</t>
  </si>
  <si>
    <t>TRẦN PHƯỚC  CHÁNH</t>
  </si>
  <si>
    <t>17_12</t>
  </si>
  <si>
    <t>1612168</t>
  </si>
  <si>
    <t>BÙI MINH  HẢI</t>
  </si>
  <si>
    <t>1712027</t>
  </si>
  <si>
    <t>LÊ TRẦN ĐÔNG</t>
  </si>
  <si>
    <t>1712041</t>
  </si>
  <si>
    <t>Võ Minh Hoàng</t>
  </si>
  <si>
    <t>1712143</t>
  </si>
  <si>
    <t>Nguyễn Minh Quốc</t>
  </si>
  <si>
    <t>1712208</t>
  </si>
  <si>
    <t>Hà Phùng Quang Vũ</t>
  </si>
  <si>
    <t>1712289</t>
  </si>
  <si>
    <t>PHAN LÊ HOÀI BẢO</t>
  </si>
  <si>
    <t>1712325</t>
  </si>
  <si>
    <t>HOÀNG ĐỨC ĐẠT</t>
  </si>
  <si>
    <t>1712454</t>
  </si>
  <si>
    <t>ĐÀO VĂN HOÀNG</t>
  </si>
  <si>
    <t>1712458</t>
  </si>
  <si>
    <t>NGUYỄN VIỆT HOÀNG</t>
  </si>
  <si>
    <t>1712464</t>
  </si>
  <si>
    <t>NGUYỄN THỊ THANH HỒNG</t>
  </si>
  <si>
    <t>1712465</t>
  </si>
  <si>
    <t>TRẦN LÊ KHÁNH HỒNG</t>
  </si>
  <si>
    <t>1712473</t>
  </si>
  <si>
    <t>PHẠM QUANG HÙNG</t>
  </si>
  <si>
    <t>1712487</t>
  </si>
  <si>
    <t>PHAN THỊ HƯỜNG</t>
  </si>
  <si>
    <t>1712520</t>
  </si>
  <si>
    <t>BẢO KHANH</t>
  </si>
  <si>
    <t>1712533</t>
  </si>
  <si>
    <t>PHẠM ĐẶNG ĐĂNG KHOA</t>
  </si>
  <si>
    <t>1712590</t>
  </si>
  <si>
    <t>NGUYỄN PHÚC MẠNH</t>
  </si>
  <si>
    <t>1712602</t>
  </si>
  <si>
    <t>NGUYỄN THỊ CẨM MY</t>
  </si>
  <si>
    <t>1712604</t>
  </si>
  <si>
    <t>NGUYỄN ANH NAM</t>
  </si>
  <si>
    <t>1712613</t>
  </si>
  <si>
    <t>BÙI HỮU NGHĨA</t>
  </si>
  <si>
    <t>1712650</t>
  </si>
  <si>
    <t>NGUYỄN BẢO PHÁT</t>
  </si>
  <si>
    <t>1712682</t>
  </si>
  <si>
    <t>NGUYỄN THANH PHƯƠNG</t>
  </si>
  <si>
    <t>1712683</t>
  </si>
  <si>
    <t>PHẠM HOÀNG PHƯƠNG</t>
  </si>
  <si>
    <t>1712712</t>
  </si>
  <si>
    <t>NGUYỄN HOÀNG QUYÊN</t>
  </si>
  <si>
    <t>1712715</t>
  </si>
  <si>
    <t>VY THỊ NHƯ QUỲNH</t>
  </si>
  <si>
    <t>1712717</t>
  </si>
  <si>
    <t>ĐOÀN TRỌNG SANG</t>
  </si>
  <si>
    <t>1712734</t>
  </si>
  <si>
    <t>VÕ THẾ SƠN</t>
  </si>
  <si>
    <t>1712787</t>
  </si>
  <si>
    <t>NGUYỄN VĂN THÌN</t>
  </si>
  <si>
    <t>1712820</t>
  </si>
  <si>
    <t>BÙI LÊ TẤN TOÀN</t>
  </si>
  <si>
    <t>1712839</t>
  </si>
  <si>
    <t>CHÂU NGUYỄN KHÁNH TRÌNH</t>
  </si>
  <si>
    <t>1712864</t>
  </si>
  <si>
    <t>HUỲNH LÂM TỨ</t>
  </si>
  <si>
    <t>1712872</t>
  </si>
  <si>
    <t>LA MẠNH TUẤN</t>
  </si>
  <si>
    <t>1712921</t>
  </si>
  <si>
    <t>NGUYỄN THÁI VŨ</t>
  </si>
  <si>
    <t>1612048</t>
  </si>
  <si>
    <t>HUỲNH VĂN  CHÂU</t>
  </si>
  <si>
    <t>1712197</t>
  </si>
  <si>
    <t>NGUYỄN TRƯƠNG ANH TUẤN</t>
  </si>
  <si>
    <t>1712253</t>
  </si>
  <si>
    <t>Thạch Minh Trí</t>
  </si>
  <si>
    <t>1712275</t>
  </si>
  <si>
    <t>LÊ VĂN ANH</t>
  </si>
  <si>
    <t>1712282</t>
  </si>
  <si>
    <t>LÊ ĐOÀN CÔNG ẢNH</t>
  </si>
  <si>
    <t>1712294</t>
  </si>
  <si>
    <t>NGUYỄN QUANG BÌNH</t>
  </si>
  <si>
    <t>1712317</t>
  </si>
  <si>
    <t>VÕ ĐỨC DÂN</t>
  </si>
  <si>
    <t>1712319</t>
  </si>
  <si>
    <t>TRƯƠNG THÀNH DANH</t>
  </si>
  <si>
    <t>1712328</t>
  </si>
  <si>
    <t>LÊ TIẾN ĐẠT</t>
  </si>
  <si>
    <t>1712347</t>
  </si>
  <si>
    <t>NGUYỄN THIỆN TÂM ĐOAN</t>
  </si>
  <si>
    <t>1712348</t>
  </si>
  <si>
    <t>KIỀU VĂN ĐOÀN</t>
  </si>
  <si>
    <t>1712354</t>
  </si>
  <si>
    <t>HUỲNH HỮU ĐỨC</t>
  </si>
  <si>
    <t>1712364</t>
  </si>
  <si>
    <t>BÙI CHÍ DŨNG</t>
  </si>
  <si>
    <t>1712374</t>
  </si>
  <si>
    <t>LÊ KHẮC DƯƠNG</t>
  </si>
  <si>
    <t>1712383</t>
  </si>
  <si>
    <t>NGỌC MINH DUY</t>
  </si>
  <si>
    <t>1712398</t>
  </si>
  <si>
    <t>VÕ THỊ NGỌC DUYÊN</t>
  </si>
  <si>
    <t>1712506</t>
  </si>
  <si>
    <t>HUỲNH THỊ KHÁNH HUYỀN</t>
  </si>
  <si>
    <t>1712512</t>
  </si>
  <si>
    <t>TRẦN NHỰT KHA</t>
  </si>
  <si>
    <t>1712548</t>
  </si>
  <si>
    <t>TRẦN TẤN KIỆT</t>
  </si>
  <si>
    <t>1712569</t>
  </si>
  <si>
    <t>NGÔ DUY LỘC</t>
  </si>
  <si>
    <t>1712574</t>
  </si>
  <si>
    <t>BÙI VĂN LONG</t>
  </si>
  <si>
    <t>1712634</t>
  </si>
  <si>
    <t>PHAN TRỌNG NHẬT</t>
  </si>
  <si>
    <t>1712639</t>
  </si>
  <si>
    <t>NGUYỄN UYỂN NHI</t>
  </si>
  <si>
    <t>1712673</t>
  </si>
  <si>
    <t>NGUYỄN HOÀNG PHÚC</t>
  </si>
  <si>
    <t>1712696</t>
  </si>
  <si>
    <t>VÕ HOÀNG QUÂN</t>
  </si>
  <si>
    <t>1712710</t>
  </si>
  <si>
    <t>LÊ QUANG QUÍ</t>
  </si>
  <si>
    <t>1712714</t>
  </si>
  <si>
    <t>PHẠM NHƯ QUYỀN</t>
  </si>
  <si>
    <t>1712722</t>
  </si>
  <si>
    <t>TRẦN ĐÌNH SANG</t>
  </si>
  <si>
    <t>1712804</t>
  </si>
  <si>
    <t>VÕ MINH THƯ</t>
  </si>
  <si>
    <t>1712847</t>
  </si>
  <si>
    <t>NGUYỄN TRÍ TRUNG</t>
  </si>
  <si>
    <t>1712867</t>
  </si>
  <si>
    <t>ÂU DƯƠNG GIA TUẤN</t>
  </si>
  <si>
    <t>1712897</t>
  </si>
  <si>
    <t>LÊ VĂN</t>
  </si>
  <si>
    <t>1712925</t>
  </si>
  <si>
    <t>PHẠM VĂN VƯƠNG</t>
  </si>
  <si>
    <t>1512015</t>
  </si>
  <si>
    <t>HUỲNH THIÊN ÂN</t>
  </si>
  <si>
    <t>1512059</t>
  </si>
  <si>
    <t>HUỲNH QUANG DIỆU</t>
  </si>
  <si>
    <t>1512300</t>
  </si>
  <si>
    <t>HUỲNH LÊ BẢO LỘC</t>
  </si>
  <si>
    <t>1712006</t>
  </si>
  <si>
    <t>Phùng Duy Bình</t>
  </si>
  <si>
    <t>1712008</t>
  </si>
  <si>
    <t>Trang Minh Chiến</t>
  </si>
  <si>
    <t>1712051</t>
  </si>
  <si>
    <t>Phạm Đình Huy</t>
  </si>
  <si>
    <t>1712083</t>
  </si>
  <si>
    <t>Danh Phi Long</t>
  </si>
  <si>
    <t>1712127</t>
  </si>
  <si>
    <t>Tạ Vĩnh Phúc</t>
  </si>
  <si>
    <t>1712144</t>
  </si>
  <si>
    <t>Ngô Quyền</t>
  </si>
  <si>
    <t>1712200</t>
  </si>
  <si>
    <t>Trần Cát Tường</t>
  </si>
  <si>
    <t>1712297</t>
  </si>
  <si>
    <t>CHUNG MINH CHÁNH</t>
  </si>
  <si>
    <t>1712302</t>
  </si>
  <si>
    <t>BÙI LÝ CHUNG</t>
  </si>
  <si>
    <t>1712335</t>
  </si>
  <si>
    <t>TRƯƠNG TIẾN ĐẠT</t>
  </si>
  <si>
    <t>1712369</t>
  </si>
  <si>
    <t>PHẠM QUỐC DŨNG</t>
  </si>
  <si>
    <t>1712379</t>
  </si>
  <si>
    <t>ĐẶNG THÀNH DUY</t>
  </si>
  <si>
    <t>1712440</t>
  </si>
  <si>
    <t>PHẠM MINH HIẾU</t>
  </si>
  <si>
    <t>1712443</t>
  </si>
  <si>
    <t>TRƯƠNG MINH HIẾU</t>
  </si>
  <si>
    <t>1712446</t>
  </si>
  <si>
    <t>NGUYỄN VĂN HIỆU</t>
  </si>
  <si>
    <t>1712450</t>
  </si>
  <si>
    <t>TRẦN THỊ HIỀN HÒA</t>
  </si>
  <si>
    <t>1712476</t>
  </si>
  <si>
    <t>CÙ XUÂN HƯNG</t>
  </si>
  <si>
    <t>1712519</t>
  </si>
  <si>
    <t>PHẠM VÕ HOÀNG KHANG</t>
  </si>
  <si>
    <t>1712534</t>
  </si>
  <si>
    <t>PHẠM DUY ĐĂNG KHOA</t>
  </si>
  <si>
    <t>1712545</t>
  </si>
  <si>
    <t>NGUYỄN DUY KIỆT</t>
  </si>
  <si>
    <t>1712605</t>
  </si>
  <si>
    <t>NGUYỄN BÁ NAM</t>
  </si>
  <si>
    <t>1712741</t>
  </si>
  <si>
    <t>NGUYỄN HỮU TÀI</t>
  </si>
  <si>
    <t>1712778</t>
  </si>
  <si>
    <t>THỐNG A THẢO</t>
  </si>
  <si>
    <t>1712793</t>
  </si>
  <si>
    <t>LÊ QUANG THỊNH</t>
  </si>
  <si>
    <t>1712851</t>
  </si>
  <si>
    <t>ĐOÀN NHẬT TRƯỜNG</t>
  </si>
  <si>
    <t>1712874</t>
  </si>
  <si>
    <t>NGUYỄN CHÁNH ANH TUẤN</t>
  </si>
  <si>
    <t>1712879</t>
  </si>
  <si>
    <t>PHAN VĂN TUẤN</t>
  </si>
  <si>
    <t>1712881</t>
  </si>
  <si>
    <t>HÀ SƠN TÙNG</t>
  </si>
  <si>
    <t>1712886</t>
  </si>
  <si>
    <t>LIÊU CẬP CÁT TƯỜNG</t>
  </si>
  <si>
    <t>1512020</t>
  </si>
  <si>
    <t>NGUYỄN TRẦN MINH ÂN</t>
  </si>
  <si>
    <t>1512023</t>
  </si>
  <si>
    <t>DIỆU NGỌC BẢO</t>
  </si>
  <si>
    <t>1512024</t>
  </si>
  <si>
    <t>HỨA NGUYÊN BẢO</t>
  </si>
  <si>
    <t>1512428</t>
  </si>
  <si>
    <t>DƯƠNG VINH QUANG</t>
  </si>
  <si>
    <t>TRẦN VIẾT  LÃM</t>
  </si>
  <si>
    <t>1612828</t>
  </si>
  <si>
    <t>NGUYỄN  VŨ</t>
  </si>
  <si>
    <t>1712093</t>
  </si>
  <si>
    <t>Huỳnh Công Minh</t>
  </si>
  <si>
    <t>1712145</t>
  </si>
  <si>
    <t>Âu Dương Tấn Sang</t>
  </si>
  <si>
    <t>1712160</t>
  </si>
  <si>
    <t>Hà Thị Ngọc Thắm</t>
  </si>
  <si>
    <t>1712372</t>
  </si>
  <si>
    <t>NGUYỄN PHỤC DƯỢC</t>
  </si>
  <si>
    <t>1712387</t>
  </si>
  <si>
    <t>NGUYỄN NHẬT DUY</t>
  </si>
  <si>
    <t>1712408</t>
  </si>
  <si>
    <t>NGUYỄN SƠN HẢI</t>
  </si>
  <si>
    <t>1712424</t>
  </si>
  <si>
    <t>HÀN VĂN GIA HIÊN</t>
  </si>
  <si>
    <t>1712438</t>
  </si>
  <si>
    <t>NGUYỄN ĐỨC HIẾU</t>
  </si>
  <si>
    <t>1712492</t>
  </si>
  <si>
    <t>NGUYỄN ĐỨC HUY</t>
  </si>
  <si>
    <t>1712518</t>
  </si>
  <si>
    <t>NGUYỄN LÊ MINH KHANG</t>
  </si>
  <si>
    <t>1712557</t>
  </si>
  <si>
    <t>HÀ QUANG LINH</t>
  </si>
  <si>
    <t>1712622</t>
  </si>
  <si>
    <t>THÁI BÌNH MINH NGUYÊN</t>
  </si>
  <si>
    <t>1712625</t>
  </si>
  <si>
    <t>ĐỖ ĐỨC NHÂN</t>
  </si>
  <si>
    <t>1712632</t>
  </si>
  <si>
    <t>HUỲNH LÊ MINH NHẬT</t>
  </si>
  <si>
    <t>1712675</t>
  </si>
  <si>
    <t>NGUYỄN THÀNH VĨNH PHÚC</t>
  </si>
  <si>
    <t>1712770</t>
  </si>
  <si>
    <t>TRƯƠNG THỊ LỆ THANH</t>
  </si>
  <si>
    <t>1712771</t>
  </si>
  <si>
    <t>BÙI THÁI TẤN THÀNH</t>
  </si>
  <si>
    <t>1712774</t>
  </si>
  <si>
    <t>NGUYỄN CHÍ THÀNH</t>
  </si>
  <si>
    <t>1712824</t>
  </si>
  <si>
    <t>THÁI VĨNH TOÀN</t>
  </si>
  <si>
    <t>1712830</t>
  </si>
  <si>
    <t>NGÔ NHA TRANG</t>
  </si>
  <si>
    <t>1712833</t>
  </si>
  <si>
    <t>NGUYỄN MINH TRÍ</t>
  </si>
  <si>
    <t>1712842</t>
  </si>
  <si>
    <t>HUỲNH LƯƠNG PHƯƠNG TRÚC</t>
  </si>
  <si>
    <t>1712845</t>
  </si>
  <si>
    <t>NGUYỄN NGỌC TRUNG</t>
  </si>
  <si>
    <t>1712855</t>
  </si>
  <si>
    <t>HỒNG QUANG TÚ</t>
  </si>
  <si>
    <t>1712875</t>
  </si>
  <si>
    <t>NGUYỄN MẠNH TUẤN</t>
  </si>
  <si>
    <t>1712898</t>
  </si>
  <si>
    <t>TRẦN VIỆT VĂN</t>
  </si>
  <si>
    <t>masv</t>
  </si>
  <si>
    <t>hoten</t>
  </si>
  <si>
    <t>lop</t>
  </si>
  <si>
    <t>nhom</t>
  </si>
  <si>
    <t>v</t>
  </si>
  <si>
    <t>diem thi TH</t>
  </si>
  <si>
    <t>diem BT TH</t>
  </si>
  <si>
    <t>diem TH</t>
  </si>
  <si>
    <t>3,8</t>
  </si>
  <si>
    <t>Giữa kì (20%)</t>
  </si>
  <si>
    <t>Thực hành (30%)</t>
  </si>
  <si>
    <t>Cuối kì (40%)</t>
  </si>
  <si>
    <t>Trung bình</t>
  </si>
  <si>
    <t>Tổng kết</t>
  </si>
  <si>
    <t>Bài tập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</si>
</sst>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164" fontId="0" fillId="2" borderId="1" xfId="0" applyNumberFormat="1" applyFill="1" applyBorder="1"/>
    <xf numFmtId="164" fontId="1" fillId="0" borderId="3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2" borderId="2" xfId="0" applyFill="1" applyBorder="1"/>
    <xf numFmtId="0" fontId="0" fillId="2" borderId="0" xfId="0" applyFill="1"/>
    <xf numFmtId="164" fontId="1" fillId="2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4" fontId="1" fillId="3" borderId="3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3" xfId="0" applyFill="1" applyBorder="1"/>
    <xf numFmtId="0" fontId="0" fillId="0" borderId="0" xfId="0" applyFill="1"/>
    <xf numFmtId="0" fontId="0" fillId="2" borderId="5" xfId="0" applyFill="1" applyBorder="1"/>
    <xf numFmtId="0" fontId="0" fillId="0" borderId="6" xfId="0" applyBorder="1"/>
    <xf numFmtId="0" fontId="0" fillId="2" borderId="6" xfId="0" applyFill="1" applyBorder="1"/>
    <xf numFmtId="0" fontId="0" fillId="3" borderId="6" xfId="0" applyFill="1" applyBorder="1"/>
    <xf numFmtId="0" fontId="0" fillId="0" borderId="6" xfId="0" applyFill="1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4" borderId="3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topLeftCell="A247" workbookViewId="0">
      <selection activeCell="M264" sqref="M264"/>
    </sheetView>
  </sheetViews>
  <sheetFormatPr defaultRowHeight="15" x14ac:dyDescent="0.25"/>
  <cols>
    <col min="2" max="2" width="31.140625" customWidth="1"/>
    <col min="5" max="6" width="12.42578125" bestFit="1" customWidth="1"/>
    <col min="7" max="7" width="15.7109375" style="15" bestFit="1" customWidth="1"/>
    <col min="8" max="8" width="12.28515625" bestFit="1" customWidth="1"/>
    <col min="9" max="9" width="10.28515625" bestFit="1" customWidth="1"/>
    <col min="10" max="10" width="9.140625" style="38"/>
  </cols>
  <sheetData>
    <row r="1" spans="1:10" ht="15.75" thickBot="1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6" t="s">
        <v>537</v>
      </c>
      <c r="F1" s="1" t="s">
        <v>532</v>
      </c>
      <c r="G1" s="11" t="s">
        <v>533</v>
      </c>
      <c r="H1" s="1" t="s">
        <v>534</v>
      </c>
      <c r="I1" s="16" t="s">
        <v>535</v>
      </c>
      <c r="J1" s="39" t="s">
        <v>536</v>
      </c>
    </row>
    <row r="2" spans="1:10" s="17" customFormat="1" x14ac:dyDescent="0.25">
      <c r="A2" s="16" t="s">
        <v>0</v>
      </c>
      <c r="B2" s="16" t="s">
        <v>1</v>
      </c>
      <c r="C2" s="16" t="s">
        <v>2</v>
      </c>
      <c r="D2" s="25" t="s">
        <v>3</v>
      </c>
      <c r="E2" s="16">
        <v>8.5</v>
      </c>
      <c r="F2" s="31">
        <v>3.5</v>
      </c>
      <c r="G2" s="18"/>
      <c r="H2" s="25">
        <v>4</v>
      </c>
      <c r="I2" s="25">
        <f>E2*0.1+F2*0.2+G2*0.3+H2*0.4</f>
        <v>3.1500000000000004</v>
      </c>
      <c r="J2" s="40">
        <f>ROUND(I2*2,0)/2</f>
        <v>3</v>
      </c>
    </row>
    <row r="3" spans="1:10" x14ac:dyDescent="0.25">
      <c r="A3" s="3" t="s">
        <v>134</v>
      </c>
      <c r="B3" s="3" t="s">
        <v>135</v>
      </c>
      <c r="C3" s="3" t="s">
        <v>2</v>
      </c>
      <c r="D3" s="26" t="s">
        <v>136</v>
      </c>
      <c r="E3" s="3">
        <v>8.5</v>
      </c>
      <c r="F3" s="32">
        <v>9</v>
      </c>
      <c r="G3" s="12">
        <v>6.4</v>
      </c>
      <c r="H3" s="26">
        <v>8</v>
      </c>
      <c r="I3" s="26">
        <f t="shared" ref="I3:I66" si="0">E3*0.1+F3*0.2+G3*0.3+H3*0.4</f>
        <v>7.7700000000000005</v>
      </c>
      <c r="J3" s="37">
        <f t="shared" ref="J3:J66" si="1">ROUND(I3*2,0)/2</f>
        <v>8</v>
      </c>
    </row>
    <row r="4" spans="1:10" x14ac:dyDescent="0.25">
      <c r="A4" s="3" t="s">
        <v>68</v>
      </c>
      <c r="B4" s="3" t="s">
        <v>69</v>
      </c>
      <c r="C4" s="3" t="s">
        <v>2</v>
      </c>
      <c r="D4" s="26" t="s">
        <v>70</v>
      </c>
      <c r="E4" s="3">
        <v>8.5</v>
      </c>
      <c r="F4" s="32">
        <v>6.5</v>
      </c>
      <c r="G4" s="12">
        <v>6</v>
      </c>
      <c r="H4" s="26">
        <v>6</v>
      </c>
      <c r="I4" s="26">
        <f t="shared" si="0"/>
        <v>6.3500000000000005</v>
      </c>
      <c r="J4" s="37">
        <f t="shared" si="1"/>
        <v>6.5</v>
      </c>
    </row>
    <row r="5" spans="1:10" s="17" customFormat="1" x14ac:dyDescent="0.25">
      <c r="A5" s="10" t="s">
        <v>201</v>
      </c>
      <c r="B5" s="10" t="s">
        <v>202</v>
      </c>
      <c r="C5" s="10" t="s">
        <v>2</v>
      </c>
      <c r="D5" s="27" t="s">
        <v>203</v>
      </c>
      <c r="E5" s="10">
        <v>8.5</v>
      </c>
      <c r="F5" s="33">
        <v>7</v>
      </c>
      <c r="G5" s="13">
        <v>4.2</v>
      </c>
      <c r="H5" s="27">
        <v>2</v>
      </c>
      <c r="I5" s="27">
        <f t="shared" si="0"/>
        <v>4.3099999999999996</v>
      </c>
      <c r="J5" s="37">
        <f t="shared" si="1"/>
        <v>4.5</v>
      </c>
    </row>
    <row r="6" spans="1:10" x14ac:dyDescent="0.25">
      <c r="A6" s="3" t="s">
        <v>4</v>
      </c>
      <c r="B6" s="3" t="s">
        <v>5</v>
      </c>
      <c r="C6" s="3" t="s">
        <v>2</v>
      </c>
      <c r="D6" s="26" t="s">
        <v>3</v>
      </c>
      <c r="E6" s="3">
        <v>8.5</v>
      </c>
      <c r="F6" s="32">
        <v>3.5</v>
      </c>
      <c r="G6" s="12">
        <v>5.3</v>
      </c>
      <c r="H6" s="26">
        <v>7.5</v>
      </c>
      <c r="I6" s="26">
        <f t="shared" si="0"/>
        <v>6.1400000000000006</v>
      </c>
      <c r="J6" s="37">
        <f t="shared" si="1"/>
        <v>6</v>
      </c>
    </row>
    <row r="7" spans="1:10" x14ac:dyDescent="0.25">
      <c r="A7" s="3" t="s">
        <v>204</v>
      </c>
      <c r="B7" s="3" t="s">
        <v>205</v>
      </c>
      <c r="C7" s="3" t="s">
        <v>2</v>
      </c>
      <c r="D7" s="26" t="s">
        <v>203</v>
      </c>
      <c r="E7" s="3">
        <v>8.5</v>
      </c>
      <c r="F7" s="32">
        <v>9.5</v>
      </c>
      <c r="G7" s="12">
        <v>5.8</v>
      </c>
      <c r="H7" s="26">
        <v>8</v>
      </c>
      <c r="I7" s="26">
        <f t="shared" si="0"/>
        <v>7.69</v>
      </c>
      <c r="J7" s="37">
        <f t="shared" si="1"/>
        <v>7.5</v>
      </c>
    </row>
    <row r="8" spans="1:10" x14ac:dyDescent="0.25">
      <c r="A8" s="3" t="s">
        <v>6</v>
      </c>
      <c r="B8" s="3" t="s">
        <v>7</v>
      </c>
      <c r="C8" s="3" t="s">
        <v>2</v>
      </c>
      <c r="D8" s="26" t="s">
        <v>3</v>
      </c>
      <c r="E8" s="3">
        <v>8.5</v>
      </c>
      <c r="F8" s="32">
        <v>7.5</v>
      </c>
      <c r="G8" s="12">
        <v>6.8</v>
      </c>
      <c r="H8" s="26">
        <v>6.5</v>
      </c>
      <c r="I8" s="26">
        <f t="shared" si="0"/>
        <v>6.99</v>
      </c>
      <c r="J8" s="37">
        <f t="shared" si="1"/>
        <v>7</v>
      </c>
    </row>
    <row r="9" spans="1:10" s="17" customFormat="1" x14ac:dyDescent="0.25">
      <c r="A9" s="10" t="s">
        <v>137</v>
      </c>
      <c r="B9" s="10" t="s">
        <v>138</v>
      </c>
      <c r="C9" s="10" t="s">
        <v>2</v>
      </c>
      <c r="D9" s="27" t="s">
        <v>136</v>
      </c>
      <c r="E9" s="10">
        <v>8.5</v>
      </c>
      <c r="F9" s="33">
        <v>4.5</v>
      </c>
      <c r="G9" s="13"/>
      <c r="H9" s="27">
        <v>2</v>
      </c>
      <c r="I9" s="27">
        <f t="shared" si="0"/>
        <v>2.5499999999999998</v>
      </c>
      <c r="J9" s="37">
        <f t="shared" si="1"/>
        <v>2.5</v>
      </c>
    </row>
    <row r="10" spans="1:10" x14ac:dyDescent="0.25">
      <c r="A10" s="3" t="s">
        <v>8</v>
      </c>
      <c r="B10" s="3" t="s">
        <v>9</v>
      </c>
      <c r="C10" s="3" t="s">
        <v>2</v>
      </c>
      <c r="D10" s="26" t="s">
        <v>3</v>
      </c>
      <c r="E10" s="3">
        <v>8.5</v>
      </c>
      <c r="F10" s="32">
        <v>8</v>
      </c>
      <c r="G10" s="12">
        <v>6</v>
      </c>
      <c r="H10" s="26">
        <v>8.5</v>
      </c>
      <c r="I10" s="26">
        <f t="shared" si="0"/>
        <v>7.65</v>
      </c>
      <c r="J10" s="37">
        <f t="shared" si="1"/>
        <v>7.5</v>
      </c>
    </row>
    <row r="11" spans="1:10" x14ac:dyDescent="0.25">
      <c r="A11" s="3" t="s">
        <v>71</v>
      </c>
      <c r="B11" s="3" t="s">
        <v>72</v>
      </c>
      <c r="C11" s="3" t="s">
        <v>2</v>
      </c>
      <c r="D11" s="26" t="s">
        <v>70</v>
      </c>
      <c r="E11" s="3">
        <v>9</v>
      </c>
      <c r="F11" s="32">
        <v>9.5</v>
      </c>
      <c r="G11" s="12">
        <v>8.25</v>
      </c>
      <c r="H11" s="26">
        <v>8</v>
      </c>
      <c r="I11" s="26">
        <f t="shared" si="0"/>
        <v>8.4750000000000014</v>
      </c>
      <c r="J11" s="37">
        <f t="shared" si="1"/>
        <v>8.5</v>
      </c>
    </row>
    <row r="12" spans="1:10" x14ac:dyDescent="0.25">
      <c r="A12" s="3" t="s">
        <v>73</v>
      </c>
      <c r="B12" s="3" t="s">
        <v>74</v>
      </c>
      <c r="C12" s="3" t="s">
        <v>2</v>
      </c>
      <c r="D12" s="26" t="s">
        <v>70</v>
      </c>
      <c r="E12" s="3">
        <v>8.5</v>
      </c>
      <c r="F12" s="32">
        <v>10</v>
      </c>
      <c r="G12" s="12">
        <v>9.5</v>
      </c>
      <c r="H12" s="26">
        <v>10</v>
      </c>
      <c r="I12" s="26">
        <f t="shared" si="0"/>
        <v>9.6999999999999993</v>
      </c>
      <c r="J12" s="37">
        <v>10</v>
      </c>
    </row>
    <row r="13" spans="1:10" x14ac:dyDescent="0.25">
      <c r="A13" s="3" t="s">
        <v>206</v>
      </c>
      <c r="B13" s="3" t="s">
        <v>207</v>
      </c>
      <c r="C13" s="3" t="s">
        <v>2</v>
      </c>
      <c r="D13" s="26" t="s">
        <v>203</v>
      </c>
      <c r="E13" s="3">
        <v>8.5</v>
      </c>
      <c r="F13" s="32">
        <v>9</v>
      </c>
      <c r="G13" s="12">
        <v>8.5</v>
      </c>
      <c r="H13" s="26">
        <v>6.5</v>
      </c>
      <c r="I13" s="26">
        <f t="shared" si="0"/>
        <v>7.8000000000000007</v>
      </c>
      <c r="J13" s="37">
        <f t="shared" si="1"/>
        <v>8</v>
      </c>
    </row>
    <row r="14" spans="1:10" x14ac:dyDescent="0.25">
      <c r="A14" s="3" t="s">
        <v>139</v>
      </c>
      <c r="B14" s="3" t="s">
        <v>140</v>
      </c>
      <c r="C14" s="3" t="s">
        <v>2</v>
      </c>
      <c r="D14" s="26" t="s">
        <v>136</v>
      </c>
      <c r="E14" s="3">
        <v>8.5</v>
      </c>
      <c r="F14" s="32">
        <v>8.5</v>
      </c>
      <c r="G14" s="12">
        <v>8.6</v>
      </c>
      <c r="H14" s="26">
        <v>8.5</v>
      </c>
      <c r="I14" s="26">
        <f t="shared" si="0"/>
        <v>8.5300000000000011</v>
      </c>
      <c r="J14" s="37">
        <f t="shared" si="1"/>
        <v>8.5</v>
      </c>
    </row>
    <row r="15" spans="1:10" x14ac:dyDescent="0.25">
      <c r="A15" s="3" t="s">
        <v>75</v>
      </c>
      <c r="B15" s="3" t="s">
        <v>76</v>
      </c>
      <c r="C15" s="3" t="s">
        <v>2</v>
      </c>
      <c r="D15" s="26" t="s">
        <v>70</v>
      </c>
      <c r="E15" s="3">
        <v>8.5</v>
      </c>
      <c r="F15" s="32">
        <v>8</v>
      </c>
      <c r="G15" s="12">
        <v>8.75</v>
      </c>
      <c r="H15" s="26">
        <v>9.5</v>
      </c>
      <c r="I15" s="26">
        <f t="shared" si="0"/>
        <v>8.875</v>
      </c>
      <c r="J15" s="37">
        <f t="shared" si="1"/>
        <v>9</v>
      </c>
    </row>
    <row r="16" spans="1:10" x14ac:dyDescent="0.25">
      <c r="A16" s="3" t="s">
        <v>208</v>
      </c>
      <c r="B16" s="3" t="s">
        <v>209</v>
      </c>
      <c r="C16" s="3" t="s">
        <v>2</v>
      </c>
      <c r="D16" s="26" t="s">
        <v>203</v>
      </c>
      <c r="E16" s="3">
        <v>8.5</v>
      </c>
      <c r="F16" s="32">
        <v>9</v>
      </c>
      <c r="G16" s="12">
        <v>7.4</v>
      </c>
      <c r="H16" s="26">
        <v>7.5</v>
      </c>
      <c r="I16" s="26">
        <f t="shared" si="0"/>
        <v>7.870000000000001</v>
      </c>
      <c r="J16" s="37">
        <f t="shared" si="1"/>
        <v>8</v>
      </c>
    </row>
    <row r="17" spans="1:10" x14ac:dyDescent="0.25">
      <c r="A17" s="3" t="s">
        <v>77</v>
      </c>
      <c r="B17" s="3" t="s">
        <v>78</v>
      </c>
      <c r="C17" s="3" t="s">
        <v>2</v>
      </c>
      <c r="D17" s="26" t="s">
        <v>70</v>
      </c>
      <c r="E17" s="3">
        <v>8.5</v>
      </c>
      <c r="F17" s="32">
        <v>10</v>
      </c>
      <c r="G17" s="12">
        <v>9.5</v>
      </c>
      <c r="H17" s="26">
        <v>8</v>
      </c>
      <c r="I17" s="26">
        <f t="shared" si="0"/>
        <v>8.9</v>
      </c>
      <c r="J17" s="37">
        <f t="shared" si="1"/>
        <v>9</v>
      </c>
    </row>
    <row r="18" spans="1:10" x14ac:dyDescent="0.25">
      <c r="A18" s="3" t="s">
        <v>10</v>
      </c>
      <c r="B18" s="3" t="s">
        <v>11</v>
      </c>
      <c r="C18" s="3" t="s">
        <v>2</v>
      </c>
      <c r="D18" s="26" t="s">
        <v>3</v>
      </c>
      <c r="E18" s="3">
        <v>8.5</v>
      </c>
      <c r="F18" s="32">
        <v>7.5</v>
      </c>
      <c r="G18" s="12">
        <v>6.5</v>
      </c>
      <c r="H18" s="26">
        <v>8</v>
      </c>
      <c r="I18" s="26">
        <f t="shared" si="0"/>
        <v>7.5</v>
      </c>
      <c r="J18" s="37">
        <f t="shared" si="1"/>
        <v>7.5</v>
      </c>
    </row>
    <row r="19" spans="1:10" x14ac:dyDescent="0.25">
      <c r="A19" s="3" t="s">
        <v>141</v>
      </c>
      <c r="B19" s="3" t="s">
        <v>142</v>
      </c>
      <c r="C19" s="3" t="s">
        <v>2</v>
      </c>
      <c r="D19" s="26" t="s">
        <v>136</v>
      </c>
      <c r="E19" s="3">
        <v>8.5</v>
      </c>
      <c r="F19" s="32">
        <v>9</v>
      </c>
      <c r="G19" s="12">
        <v>8</v>
      </c>
      <c r="H19" s="26">
        <v>7</v>
      </c>
      <c r="I19" s="26">
        <f t="shared" si="0"/>
        <v>7.8500000000000014</v>
      </c>
      <c r="J19" s="37">
        <f t="shared" si="1"/>
        <v>8</v>
      </c>
    </row>
    <row r="20" spans="1:10" x14ac:dyDescent="0.25">
      <c r="A20" s="3" t="s">
        <v>12</v>
      </c>
      <c r="B20" s="3" t="s">
        <v>13</v>
      </c>
      <c r="C20" s="3" t="s">
        <v>2</v>
      </c>
      <c r="D20" s="26" t="s">
        <v>3</v>
      </c>
      <c r="E20" s="3">
        <v>9</v>
      </c>
      <c r="F20" s="32">
        <v>10</v>
      </c>
      <c r="G20" s="12">
        <v>8.3000000000000007</v>
      </c>
      <c r="H20" s="26">
        <v>7.5</v>
      </c>
      <c r="I20" s="26">
        <f t="shared" si="0"/>
        <v>8.39</v>
      </c>
      <c r="J20" s="37">
        <f t="shared" si="1"/>
        <v>8.5</v>
      </c>
    </row>
    <row r="21" spans="1:10" x14ac:dyDescent="0.25">
      <c r="A21" s="3" t="s">
        <v>79</v>
      </c>
      <c r="B21" s="3" t="s">
        <v>80</v>
      </c>
      <c r="C21" s="3" t="s">
        <v>2</v>
      </c>
      <c r="D21" s="26" t="s">
        <v>70</v>
      </c>
      <c r="E21" s="3">
        <v>8.5</v>
      </c>
      <c r="F21" s="32">
        <v>8</v>
      </c>
      <c r="G21" s="12">
        <v>8</v>
      </c>
      <c r="H21" s="26">
        <v>8.5</v>
      </c>
      <c r="I21" s="26">
        <f t="shared" si="0"/>
        <v>8.25</v>
      </c>
      <c r="J21" s="37">
        <f t="shared" si="1"/>
        <v>8.5</v>
      </c>
    </row>
    <row r="22" spans="1:10" x14ac:dyDescent="0.25">
      <c r="A22" s="3" t="s">
        <v>14</v>
      </c>
      <c r="B22" s="3" t="s">
        <v>15</v>
      </c>
      <c r="C22" s="3" t="s">
        <v>2</v>
      </c>
      <c r="D22" s="26" t="s">
        <v>3</v>
      </c>
      <c r="E22" s="3">
        <v>8.5</v>
      </c>
      <c r="F22" s="32">
        <v>5</v>
      </c>
      <c r="G22" s="12">
        <v>8.3000000000000007</v>
      </c>
      <c r="H22" s="26">
        <v>5</v>
      </c>
      <c r="I22" s="26">
        <f t="shared" si="0"/>
        <v>6.34</v>
      </c>
      <c r="J22" s="37">
        <f t="shared" si="1"/>
        <v>6.5</v>
      </c>
    </row>
    <row r="23" spans="1:10" x14ac:dyDescent="0.25">
      <c r="A23" s="3" t="s">
        <v>143</v>
      </c>
      <c r="B23" s="3" t="s">
        <v>144</v>
      </c>
      <c r="C23" s="3" t="s">
        <v>2</v>
      </c>
      <c r="D23" s="26" t="s">
        <v>136</v>
      </c>
      <c r="E23" s="3">
        <v>8.5</v>
      </c>
      <c r="F23" s="32">
        <v>8.5</v>
      </c>
      <c r="G23" s="12">
        <v>5.3</v>
      </c>
      <c r="H23" s="26">
        <v>8.5</v>
      </c>
      <c r="I23" s="26">
        <f t="shared" si="0"/>
        <v>7.5400000000000009</v>
      </c>
      <c r="J23" s="37">
        <f>ROUND(I23*2,0)/2</f>
        <v>7.5</v>
      </c>
    </row>
    <row r="24" spans="1:10" x14ac:dyDescent="0.25">
      <c r="A24" s="3" t="s">
        <v>145</v>
      </c>
      <c r="B24" s="3" t="s">
        <v>146</v>
      </c>
      <c r="C24" s="3" t="s">
        <v>2</v>
      </c>
      <c r="D24" s="26" t="s">
        <v>136</v>
      </c>
      <c r="E24" s="3">
        <v>8.5</v>
      </c>
      <c r="F24" s="32">
        <v>8</v>
      </c>
      <c r="G24" s="12">
        <v>8.8000000000000007</v>
      </c>
      <c r="H24" s="26">
        <v>7</v>
      </c>
      <c r="I24" s="26">
        <f t="shared" si="0"/>
        <v>7.8900000000000006</v>
      </c>
      <c r="J24" s="37">
        <f t="shared" si="1"/>
        <v>8</v>
      </c>
    </row>
    <row r="25" spans="1:10" x14ac:dyDescent="0.25">
      <c r="A25" s="3" t="s">
        <v>147</v>
      </c>
      <c r="B25" s="3" t="s">
        <v>148</v>
      </c>
      <c r="C25" s="3" t="s">
        <v>2</v>
      </c>
      <c r="D25" s="26" t="s">
        <v>136</v>
      </c>
      <c r="E25" s="3">
        <v>8.5</v>
      </c>
      <c r="F25" s="32">
        <v>7.5</v>
      </c>
      <c r="G25" s="12">
        <v>5.9</v>
      </c>
      <c r="H25" s="26">
        <v>7.5</v>
      </c>
      <c r="I25" s="26">
        <f t="shared" si="0"/>
        <v>7.12</v>
      </c>
      <c r="J25" s="37">
        <f t="shared" si="1"/>
        <v>7</v>
      </c>
    </row>
    <row r="26" spans="1:10" x14ac:dyDescent="0.25">
      <c r="A26" s="3" t="s">
        <v>81</v>
      </c>
      <c r="B26" s="3" t="s">
        <v>82</v>
      </c>
      <c r="C26" s="3" t="s">
        <v>2</v>
      </c>
      <c r="D26" s="26" t="s">
        <v>70</v>
      </c>
      <c r="E26" s="3">
        <v>8.5</v>
      </c>
      <c r="F26" s="32">
        <v>9.5</v>
      </c>
      <c r="G26" s="12">
        <v>9.5</v>
      </c>
      <c r="H26" s="26">
        <v>9</v>
      </c>
      <c r="I26" s="26">
        <f t="shared" si="0"/>
        <v>9.1999999999999993</v>
      </c>
      <c r="J26" s="37">
        <f t="shared" si="1"/>
        <v>9</v>
      </c>
    </row>
    <row r="27" spans="1:10" x14ac:dyDescent="0.25">
      <c r="A27" s="3" t="s">
        <v>149</v>
      </c>
      <c r="B27" s="3" t="s">
        <v>150</v>
      </c>
      <c r="C27" s="3" t="s">
        <v>2</v>
      </c>
      <c r="D27" s="26" t="s">
        <v>136</v>
      </c>
      <c r="E27" s="3">
        <v>8.5</v>
      </c>
      <c r="F27" s="32">
        <v>7</v>
      </c>
      <c r="G27" s="12">
        <v>9.1999999999999993</v>
      </c>
      <c r="H27" s="26">
        <v>7.5</v>
      </c>
      <c r="I27" s="26">
        <f t="shared" si="0"/>
        <v>8.01</v>
      </c>
      <c r="J27" s="37">
        <f t="shared" si="1"/>
        <v>8</v>
      </c>
    </row>
    <row r="28" spans="1:10" x14ac:dyDescent="0.25">
      <c r="A28" s="3" t="s">
        <v>151</v>
      </c>
      <c r="B28" s="3" t="s">
        <v>152</v>
      </c>
      <c r="C28" s="3" t="s">
        <v>2</v>
      </c>
      <c r="D28" s="26" t="s">
        <v>136</v>
      </c>
      <c r="E28" s="3">
        <v>8.5</v>
      </c>
      <c r="F28" s="32">
        <v>8.5</v>
      </c>
      <c r="G28" s="12">
        <v>7.3</v>
      </c>
      <c r="H28" s="26">
        <v>9</v>
      </c>
      <c r="I28" s="26">
        <f t="shared" si="0"/>
        <v>8.34</v>
      </c>
      <c r="J28" s="37">
        <f t="shared" si="1"/>
        <v>8.5</v>
      </c>
    </row>
    <row r="29" spans="1:10" x14ac:dyDescent="0.25">
      <c r="A29" s="3" t="s">
        <v>16</v>
      </c>
      <c r="B29" s="3" t="s">
        <v>17</v>
      </c>
      <c r="C29" s="3" t="s">
        <v>2</v>
      </c>
      <c r="D29" s="26" t="s">
        <v>3</v>
      </c>
      <c r="E29" s="3">
        <v>8.5</v>
      </c>
      <c r="F29" s="32">
        <v>7</v>
      </c>
      <c r="G29" s="12">
        <v>8.8000000000000007</v>
      </c>
      <c r="H29" s="26">
        <v>7</v>
      </c>
      <c r="I29" s="26">
        <f t="shared" si="0"/>
        <v>7.6900000000000013</v>
      </c>
      <c r="J29" s="37">
        <f t="shared" si="1"/>
        <v>7.5</v>
      </c>
    </row>
    <row r="30" spans="1:10" x14ac:dyDescent="0.25">
      <c r="A30" s="3" t="s">
        <v>83</v>
      </c>
      <c r="B30" s="3" t="s">
        <v>84</v>
      </c>
      <c r="C30" s="3" t="s">
        <v>2</v>
      </c>
      <c r="D30" s="26" t="s">
        <v>70</v>
      </c>
      <c r="E30" s="3">
        <v>8.5</v>
      </c>
      <c r="F30" s="32">
        <v>8.5</v>
      </c>
      <c r="G30" s="12">
        <v>9.5</v>
      </c>
      <c r="H30" s="26">
        <v>7.5</v>
      </c>
      <c r="I30" s="26">
        <f t="shared" si="0"/>
        <v>8.4</v>
      </c>
      <c r="J30" s="37">
        <f t="shared" si="1"/>
        <v>8.5</v>
      </c>
    </row>
    <row r="31" spans="1:10" x14ac:dyDescent="0.25">
      <c r="A31" s="3" t="s">
        <v>18</v>
      </c>
      <c r="B31" s="3" t="s">
        <v>19</v>
      </c>
      <c r="C31" s="3" t="s">
        <v>2</v>
      </c>
      <c r="D31" s="26" t="s">
        <v>3</v>
      </c>
      <c r="E31" s="3">
        <v>8.5</v>
      </c>
      <c r="F31" s="32">
        <v>8.5</v>
      </c>
      <c r="G31" s="12">
        <v>7.5</v>
      </c>
      <c r="H31" s="26">
        <v>0</v>
      </c>
      <c r="I31" s="26">
        <f t="shared" si="0"/>
        <v>4.8000000000000007</v>
      </c>
      <c r="J31" s="37">
        <f t="shared" si="1"/>
        <v>5</v>
      </c>
    </row>
    <row r="32" spans="1:10" x14ac:dyDescent="0.25">
      <c r="A32" s="3" t="s">
        <v>85</v>
      </c>
      <c r="B32" s="3" t="s">
        <v>86</v>
      </c>
      <c r="C32" s="3" t="s">
        <v>2</v>
      </c>
      <c r="D32" s="26" t="s">
        <v>70</v>
      </c>
      <c r="E32" s="3">
        <v>8.5</v>
      </c>
      <c r="F32" s="32">
        <v>9.5</v>
      </c>
      <c r="G32" s="12">
        <v>9</v>
      </c>
      <c r="H32" s="26">
        <v>8</v>
      </c>
      <c r="I32" s="26">
        <f t="shared" si="0"/>
        <v>8.6499999999999986</v>
      </c>
      <c r="J32" s="37">
        <f t="shared" si="1"/>
        <v>8.5</v>
      </c>
    </row>
    <row r="33" spans="1:10" x14ac:dyDescent="0.25">
      <c r="A33" s="3" t="s">
        <v>20</v>
      </c>
      <c r="B33" s="3" t="s">
        <v>21</v>
      </c>
      <c r="C33" s="3" t="s">
        <v>2</v>
      </c>
      <c r="D33" s="26" t="s">
        <v>3</v>
      </c>
      <c r="E33" s="3">
        <v>8.5</v>
      </c>
      <c r="F33" s="32">
        <v>9.5</v>
      </c>
      <c r="G33" s="12">
        <v>8</v>
      </c>
      <c r="H33" s="26">
        <v>8</v>
      </c>
      <c r="I33" s="26">
        <f t="shared" si="0"/>
        <v>8.3500000000000014</v>
      </c>
      <c r="J33" s="37">
        <f t="shared" si="1"/>
        <v>8.5</v>
      </c>
    </row>
    <row r="34" spans="1:10" x14ac:dyDescent="0.25">
      <c r="A34" s="3" t="s">
        <v>87</v>
      </c>
      <c r="B34" s="3" t="s">
        <v>88</v>
      </c>
      <c r="C34" s="3" t="s">
        <v>2</v>
      </c>
      <c r="D34" s="26" t="s">
        <v>70</v>
      </c>
      <c r="E34" s="3">
        <v>9</v>
      </c>
      <c r="F34" s="32">
        <v>9.5</v>
      </c>
      <c r="G34" s="12">
        <v>9.5</v>
      </c>
      <c r="H34" s="26">
        <v>9.5</v>
      </c>
      <c r="I34" s="26">
        <f t="shared" si="0"/>
        <v>9.4500000000000011</v>
      </c>
      <c r="J34" s="37">
        <f t="shared" si="1"/>
        <v>9.5</v>
      </c>
    </row>
    <row r="35" spans="1:10" x14ac:dyDescent="0.25">
      <c r="A35" s="3" t="s">
        <v>89</v>
      </c>
      <c r="B35" s="3" t="s">
        <v>90</v>
      </c>
      <c r="C35" s="3" t="s">
        <v>2</v>
      </c>
      <c r="D35" s="26" t="s">
        <v>70</v>
      </c>
      <c r="E35" s="3">
        <v>8.5</v>
      </c>
      <c r="F35" s="32">
        <v>8</v>
      </c>
      <c r="G35" s="12">
        <v>8.5</v>
      </c>
      <c r="H35" s="26">
        <v>8</v>
      </c>
      <c r="I35" s="26">
        <f t="shared" si="0"/>
        <v>8.1999999999999993</v>
      </c>
      <c r="J35" s="37">
        <f t="shared" si="1"/>
        <v>8</v>
      </c>
    </row>
    <row r="36" spans="1:10" x14ac:dyDescent="0.25">
      <c r="A36" s="3" t="s">
        <v>91</v>
      </c>
      <c r="B36" s="3" t="s">
        <v>92</v>
      </c>
      <c r="C36" s="3" t="s">
        <v>2</v>
      </c>
      <c r="D36" s="26" t="s">
        <v>70</v>
      </c>
      <c r="E36" s="3">
        <v>8.5</v>
      </c>
      <c r="F36" s="32">
        <v>8</v>
      </c>
      <c r="G36" s="12">
        <v>9</v>
      </c>
      <c r="H36" s="26">
        <v>9.5</v>
      </c>
      <c r="I36" s="26">
        <f t="shared" si="0"/>
        <v>8.9500000000000011</v>
      </c>
      <c r="J36" s="37">
        <f t="shared" si="1"/>
        <v>9</v>
      </c>
    </row>
    <row r="37" spans="1:10" x14ac:dyDescent="0.25">
      <c r="A37" s="3" t="s">
        <v>93</v>
      </c>
      <c r="B37" s="3" t="s">
        <v>94</v>
      </c>
      <c r="C37" s="3" t="s">
        <v>2</v>
      </c>
      <c r="D37" s="26" t="s">
        <v>70</v>
      </c>
      <c r="E37" s="3">
        <v>8.5</v>
      </c>
      <c r="F37" s="32">
        <v>6.5</v>
      </c>
      <c r="G37" s="12">
        <v>6.75</v>
      </c>
      <c r="H37" s="26">
        <v>3.5</v>
      </c>
      <c r="I37" s="26">
        <f t="shared" si="0"/>
        <v>5.5750000000000011</v>
      </c>
      <c r="J37" s="37">
        <f t="shared" si="1"/>
        <v>5.5</v>
      </c>
    </row>
    <row r="38" spans="1:10" x14ac:dyDescent="0.25">
      <c r="A38" s="3" t="s">
        <v>153</v>
      </c>
      <c r="B38" s="3" t="s">
        <v>154</v>
      </c>
      <c r="C38" s="3" t="s">
        <v>2</v>
      </c>
      <c r="D38" s="26" t="s">
        <v>136</v>
      </c>
      <c r="E38" s="3">
        <v>8.5</v>
      </c>
      <c r="F38" s="32">
        <v>9</v>
      </c>
      <c r="G38" s="19">
        <v>9</v>
      </c>
      <c r="H38" s="26">
        <v>9.5</v>
      </c>
      <c r="I38" s="26">
        <f t="shared" si="0"/>
        <v>9.15</v>
      </c>
      <c r="J38" s="37">
        <f t="shared" si="1"/>
        <v>9</v>
      </c>
    </row>
    <row r="39" spans="1:10" x14ac:dyDescent="0.25">
      <c r="A39" s="3" t="s">
        <v>95</v>
      </c>
      <c r="B39" s="3" t="s">
        <v>96</v>
      </c>
      <c r="C39" s="3" t="s">
        <v>2</v>
      </c>
      <c r="D39" s="26" t="s">
        <v>70</v>
      </c>
      <c r="E39" s="3">
        <v>8.5</v>
      </c>
      <c r="F39" s="32">
        <v>9</v>
      </c>
      <c r="G39" s="12">
        <v>7</v>
      </c>
      <c r="H39" s="26">
        <v>7.5</v>
      </c>
      <c r="I39" s="26">
        <f t="shared" si="0"/>
        <v>7.75</v>
      </c>
      <c r="J39" s="37">
        <f t="shared" si="1"/>
        <v>8</v>
      </c>
    </row>
    <row r="40" spans="1:10" x14ac:dyDescent="0.25">
      <c r="A40" s="3" t="s">
        <v>22</v>
      </c>
      <c r="B40" s="3" t="s">
        <v>23</v>
      </c>
      <c r="C40" s="3" t="s">
        <v>2</v>
      </c>
      <c r="D40" s="26" t="s">
        <v>3</v>
      </c>
      <c r="E40" s="3">
        <v>8.5</v>
      </c>
      <c r="F40" s="32">
        <v>9</v>
      </c>
      <c r="G40" s="12">
        <v>7.3</v>
      </c>
      <c r="H40" s="26">
        <v>7.5</v>
      </c>
      <c r="I40" s="26">
        <f t="shared" si="0"/>
        <v>7.84</v>
      </c>
      <c r="J40" s="37">
        <f t="shared" si="1"/>
        <v>8</v>
      </c>
    </row>
    <row r="41" spans="1:10" x14ac:dyDescent="0.25">
      <c r="A41" s="3" t="s">
        <v>97</v>
      </c>
      <c r="B41" s="3" t="s">
        <v>98</v>
      </c>
      <c r="C41" s="3" t="s">
        <v>2</v>
      </c>
      <c r="D41" s="26" t="s">
        <v>70</v>
      </c>
      <c r="E41" s="3">
        <v>8.5</v>
      </c>
      <c r="F41" s="32">
        <v>9</v>
      </c>
      <c r="G41" s="12">
        <v>6.5</v>
      </c>
      <c r="H41" s="26">
        <v>5</v>
      </c>
      <c r="I41" s="26">
        <f t="shared" si="0"/>
        <v>6.6000000000000005</v>
      </c>
      <c r="J41" s="37">
        <f t="shared" si="1"/>
        <v>6.5</v>
      </c>
    </row>
    <row r="42" spans="1:10" x14ac:dyDescent="0.25">
      <c r="A42" s="3" t="s">
        <v>24</v>
      </c>
      <c r="B42" s="3" t="s">
        <v>25</v>
      </c>
      <c r="C42" s="3" t="s">
        <v>2</v>
      </c>
      <c r="D42" s="26" t="s">
        <v>3</v>
      </c>
      <c r="E42" s="3">
        <v>8.5</v>
      </c>
      <c r="F42" s="32">
        <v>7.5</v>
      </c>
      <c r="G42" s="12">
        <v>7.3</v>
      </c>
      <c r="H42" s="26">
        <v>7</v>
      </c>
      <c r="I42" s="26">
        <f t="shared" si="0"/>
        <v>7.34</v>
      </c>
      <c r="J42" s="37">
        <f t="shared" si="1"/>
        <v>7.5</v>
      </c>
    </row>
    <row r="43" spans="1:10" x14ac:dyDescent="0.25">
      <c r="A43" s="3" t="s">
        <v>99</v>
      </c>
      <c r="B43" s="3" t="s">
        <v>100</v>
      </c>
      <c r="C43" s="3" t="s">
        <v>2</v>
      </c>
      <c r="D43" s="26" t="s">
        <v>70</v>
      </c>
      <c r="E43" s="3">
        <v>8.5</v>
      </c>
      <c r="F43" s="32">
        <v>7.5</v>
      </c>
      <c r="G43" s="12">
        <v>8.25</v>
      </c>
      <c r="H43" s="26">
        <v>7.5</v>
      </c>
      <c r="I43" s="26">
        <f t="shared" si="0"/>
        <v>7.8250000000000002</v>
      </c>
      <c r="J43" s="37">
        <f t="shared" si="1"/>
        <v>8</v>
      </c>
    </row>
    <row r="44" spans="1:10" x14ac:dyDescent="0.25">
      <c r="A44" s="3" t="s">
        <v>155</v>
      </c>
      <c r="B44" s="3" t="s">
        <v>156</v>
      </c>
      <c r="C44" s="3" t="s">
        <v>2</v>
      </c>
      <c r="D44" s="26" t="s">
        <v>136</v>
      </c>
      <c r="E44" s="3">
        <v>8.5</v>
      </c>
      <c r="F44" s="32">
        <v>9.5</v>
      </c>
      <c r="G44" s="12">
        <v>6.9</v>
      </c>
      <c r="H44" s="26">
        <v>8.5</v>
      </c>
      <c r="I44" s="26">
        <f t="shared" si="0"/>
        <v>8.2200000000000006</v>
      </c>
      <c r="J44" s="37">
        <f t="shared" si="1"/>
        <v>8</v>
      </c>
    </row>
    <row r="45" spans="1:10" x14ac:dyDescent="0.25">
      <c r="A45" s="3" t="s">
        <v>101</v>
      </c>
      <c r="B45" s="3" t="s">
        <v>102</v>
      </c>
      <c r="C45" s="3" t="s">
        <v>2</v>
      </c>
      <c r="D45" s="26" t="s">
        <v>70</v>
      </c>
      <c r="E45" s="3">
        <v>8.5</v>
      </c>
      <c r="F45" s="32">
        <v>9.5</v>
      </c>
      <c r="G45" s="12">
        <v>8.5</v>
      </c>
      <c r="H45" s="26">
        <v>10</v>
      </c>
      <c r="I45" s="26">
        <f t="shared" si="0"/>
        <v>9.3000000000000007</v>
      </c>
      <c r="J45" s="37">
        <f t="shared" si="1"/>
        <v>9.5</v>
      </c>
    </row>
    <row r="46" spans="1:10" x14ac:dyDescent="0.25">
      <c r="A46" s="3" t="s">
        <v>210</v>
      </c>
      <c r="B46" s="3" t="s">
        <v>211</v>
      </c>
      <c r="C46" s="3" t="s">
        <v>2</v>
      </c>
      <c r="D46" s="26" t="s">
        <v>203</v>
      </c>
      <c r="E46" s="3">
        <v>8.5</v>
      </c>
      <c r="F46" s="32">
        <v>6</v>
      </c>
      <c r="G46" s="12">
        <v>6.5</v>
      </c>
      <c r="H46" s="26">
        <v>7.5</v>
      </c>
      <c r="I46" s="26">
        <f t="shared" si="0"/>
        <v>7</v>
      </c>
      <c r="J46" s="37">
        <f t="shared" si="1"/>
        <v>7</v>
      </c>
    </row>
    <row r="47" spans="1:10" x14ac:dyDescent="0.25">
      <c r="A47" s="3" t="s">
        <v>157</v>
      </c>
      <c r="B47" s="3" t="s">
        <v>158</v>
      </c>
      <c r="C47" s="3" t="s">
        <v>2</v>
      </c>
      <c r="D47" s="26" t="s">
        <v>136</v>
      </c>
      <c r="E47" s="3">
        <v>8.5</v>
      </c>
      <c r="F47" s="32">
        <v>9.5</v>
      </c>
      <c r="G47" s="12">
        <v>6.5</v>
      </c>
      <c r="H47" s="26">
        <v>6.5</v>
      </c>
      <c r="I47" s="26">
        <f t="shared" si="0"/>
        <v>7.3000000000000007</v>
      </c>
      <c r="J47" s="37">
        <f t="shared" si="1"/>
        <v>7.5</v>
      </c>
    </row>
    <row r="48" spans="1:10" x14ac:dyDescent="0.25">
      <c r="A48" s="3" t="s">
        <v>103</v>
      </c>
      <c r="B48" s="3" t="s">
        <v>104</v>
      </c>
      <c r="C48" s="3" t="s">
        <v>2</v>
      </c>
      <c r="D48" s="26" t="s">
        <v>70</v>
      </c>
      <c r="E48" s="3">
        <v>8.5</v>
      </c>
      <c r="F48" s="32">
        <v>6.5</v>
      </c>
      <c r="G48" s="12">
        <v>6</v>
      </c>
      <c r="H48" s="26">
        <v>4.5</v>
      </c>
      <c r="I48" s="26">
        <f t="shared" si="0"/>
        <v>5.75</v>
      </c>
      <c r="J48" s="37">
        <f t="shared" si="1"/>
        <v>6</v>
      </c>
    </row>
    <row r="49" spans="1:10" x14ac:dyDescent="0.25">
      <c r="A49" s="3" t="s">
        <v>105</v>
      </c>
      <c r="B49" s="3" t="s">
        <v>106</v>
      </c>
      <c r="C49" s="3" t="s">
        <v>2</v>
      </c>
      <c r="D49" s="26" t="s">
        <v>70</v>
      </c>
      <c r="E49" s="3">
        <v>8.5</v>
      </c>
      <c r="F49" s="32">
        <v>9</v>
      </c>
      <c r="G49" s="12">
        <v>7</v>
      </c>
      <c r="H49" s="26">
        <v>6</v>
      </c>
      <c r="I49" s="26">
        <f t="shared" si="0"/>
        <v>7.15</v>
      </c>
      <c r="J49" s="37">
        <f t="shared" si="1"/>
        <v>7</v>
      </c>
    </row>
    <row r="50" spans="1:10" x14ac:dyDescent="0.25">
      <c r="A50" s="3" t="s">
        <v>107</v>
      </c>
      <c r="B50" s="3" t="s">
        <v>108</v>
      </c>
      <c r="C50" s="3" t="s">
        <v>2</v>
      </c>
      <c r="D50" s="26" t="s">
        <v>70</v>
      </c>
      <c r="E50" s="3">
        <v>8.5</v>
      </c>
      <c r="F50" s="32">
        <v>8.5</v>
      </c>
      <c r="G50" s="12">
        <v>8</v>
      </c>
      <c r="H50" s="26">
        <v>8</v>
      </c>
      <c r="I50" s="26">
        <f t="shared" si="0"/>
        <v>8.15</v>
      </c>
      <c r="J50" s="37">
        <f t="shared" si="1"/>
        <v>8</v>
      </c>
    </row>
    <row r="51" spans="1:10" x14ac:dyDescent="0.25">
      <c r="A51" s="3" t="s">
        <v>159</v>
      </c>
      <c r="B51" s="3" t="s">
        <v>160</v>
      </c>
      <c r="C51" s="3" t="s">
        <v>2</v>
      </c>
      <c r="D51" s="26" t="s">
        <v>136</v>
      </c>
      <c r="E51" s="3">
        <v>8.5</v>
      </c>
      <c r="F51" s="32">
        <v>8</v>
      </c>
      <c r="G51" s="12">
        <v>5.0999999999999996</v>
      </c>
      <c r="H51" s="26">
        <v>6.5</v>
      </c>
      <c r="I51" s="26">
        <f t="shared" si="0"/>
        <v>6.58</v>
      </c>
      <c r="J51" s="37">
        <f t="shared" si="1"/>
        <v>6.5</v>
      </c>
    </row>
    <row r="52" spans="1:10" x14ac:dyDescent="0.25">
      <c r="A52" s="3" t="s">
        <v>109</v>
      </c>
      <c r="B52" s="3" t="s">
        <v>110</v>
      </c>
      <c r="C52" s="3" t="s">
        <v>2</v>
      </c>
      <c r="D52" s="26" t="s">
        <v>70</v>
      </c>
      <c r="E52" s="3">
        <v>8.5</v>
      </c>
      <c r="F52" s="32">
        <v>7.5</v>
      </c>
      <c r="G52" s="12">
        <v>9.5</v>
      </c>
      <c r="H52" s="26">
        <v>9</v>
      </c>
      <c r="I52" s="26">
        <f t="shared" si="0"/>
        <v>8.8000000000000007</v>
      </c>
      <c r="J52" s="37">
        <f t="shared" si="1"/>
        <v>9</v>
      </c>
    </row>
    <row r="53" spans="1:10" x14ac:dyDescent="0.25">
      <c r="A53" s="3" t="s">
        <v>111</v>
      </c>
      <c r="B53" s="3" t="s">
        <v>112</v>
      </c>
      <c r="C53" s="3" t="s">
        <v>2</v>
      </c>
      <c r="D53" s="26" t="s">
        <v>70</v>
      </c>
      <c r="E53" s="3">
        <v>8.5</v>
      </c>
      <c r="F53" s="32">
        <v>8</v>
      </c>
      <c r="G53" s="12">
        <v>9</v>
      </c>
      <c r="H53" s="26">
        <v>6.5</v>
      </c>
      <c r="I53" s="26">
        <f t="shared" si="0"/>
        <v>7.75</v>
      </c>
      <c r="J53" s="37">
        <f t="shared" si="1"/>
        <v>8</v>
      </c>
    </row>
    <row r="54" spans="1:10" x14ac:dyDescent="0.25">
      <c r="A54" s="3" t="s">
        <v>161</v>
      </c>
      <c r="B54" s="3" t="s">
        <v>162</v>
      </c>
      <c r="C54" s="3" t="s">
        <v>2</v>
      </c>
      <c r="D54" s="26" t="s">
        <v>136</v>
      </c>
      <c r="E54" s="3">
        <v>9</v>
      </c>
      <c r="F54" s="32">
        <v>9.5</v>
      </c>
      <c r="G54" s="19">
        <v>10</v>
      </c>
      <c r="H54" s="26">
        <v>9.5</v>
      </c>
      <c r="I54" s="26">
        <f t="shared" si="0"/>
        <v>9.6000000000000014</v>
      </c>
      <c r="J54" s="37">
        <f t="shared" si="1"/>
        <v>9.5</v>
      </c>
    </row>
    <row r="55" spans="1:10" x14ac:dyDescent="0.25">
      <c r="A55" s="3" t="s">
        <v>163</v>
      </c>
      <c r="B55" s="3" t="s">
        <v>164</v>
      </c>
      <c r="C55" s="3" t="s">
        <v>2</v>
      </c>
      <c r="D55" s="26" t="s">
        <v>136</v>
      </c>
      <c r="E55" s="3">
        <v>8.5</v>
      </c>
      <c r="F55" s="32">
        <v>7</v>
      </c>
      <c r="G55" s="12">
        <v>4.0999999999999996</v>
      </c>
      <c r="H55" s="26">
        <v>5</v>
      </c>
      <c r="I55" s="26">
        <f t="shared" si="0"/>
        <v>5.4799999999999995</v>
      </c>
      <c r="J55" s="37">
        <f t="shared" si="1"/>
        <v>5.5</v>
      </c>
    </row>
    <row r="56" spans="1:10" x14ac:dyDescent="0.25">
      <c r="A56" s="3" t="s">
        <v>113</v>
      </c>
      <c r="B56" s="3" t="s">
        <v>114</v>
      </c>
      <c r="C56" s="3" t="s">
        <v>2</v>
      </c>
      <c r="D56" s="26" t="s">
        <v>70</v>
      </c>
      <c r="E56" s="3">
        <v>8.5</v>
      </c>
      <c r="F56" s="32">
        <v>8.5</v>
      </c>
      <c r="G56" s="12">
        <v>8.5</v>
      </c>
      <c r="H56" s="26">
        <v>6.5</v>
      </c>
      <c r="I56" s="26">
        <f t="shared" si="0"/>
        <v>7.6999999999999993</v>
      </c>
      <c r="J56" s="37">
        <f t="shared" si="1"/>
        <v>7.5</v>
      </c>
    </row>
    <row r="57" spans="1:10" x14ac:dyDescent="0.25">
      <c r="A57" s="3" t="s">
        <v>165</v>
      </c>
      <c r="B57" s="3" t="s">
        <v>166</v>
      </c>
      <c r="C57" s="3" t="s">
        <v>2</v>
      </c>
      <c r="D57" s="26" t="s">
        <v>136</v>
      </c>
      <c r="E57" s="3">
        <v>8.5</v>
      </c>
      <c r="F57" s="32">
        <v>7.5</v>
      </c>
      <c r="G57" s="12">
        <v>7.6</v>
      </c>
      <c r="H57" s="26">
        <v>6.5</v>
      </c>
      <c r="I57" s="26">
        <f t="shared" si="0"/>
        <v>7.23</v>
      </c>
      <c r="J57" s="37">
        <f t="shared" si="1"/>
        <v>7</v>
      </c>
    </row>
    <row r="58" spans="1:10" x14ac:dyDescent="0.25">
      <c r="A58" s="3" t="s">
        <v>26</v>
      </c>
      <c r="B58" s="3" t="s">
        <v>27</v>
      </c>
      <c r="C58" s="3" t="s">
        <v>2</v>
      </c>
      <c r="D58" s="26" t="s">
        <v>3</v>
      </c>
      <c r="E58" s="3">
        <v>9</v>
      </c>
      <c r="F58" s="32">
        <v>9.5</v>
      </c>
      <c r="G58" s="12">
        <v>8.8000000000000007</v>
      </c>
      <c r="H58" s="26">
        <v>5.5</v>
      </c>
      <c r="I58" s="26">
        <f t="shared" si="0"/>
        <v>7.6400000000000006</v>
      </c>
      <c r="J58" s="37">
        <f t="shared" si="1"/>
        <v>7.5</v>
      </c>
    </row>
    <row r="59" spans="1:10" x14ac:dyDescent="0.25">
      <c r="A59" s="3" t="s">
        <v>212</v>
      </c>
      <c r="B59" s="3" t="s">
        <v>213</v>
      </c>
      <c r="C59" s="3" t="s">
        <v>2</v>
      </c>
      <c r="D59" s="26" t="s">
        <v>203</v>
      </c>
      <c r="E59" s="3">
        <v>8.5</v>
      </c>
      <c r="F59" s="32">
        <v>5.5</v>
      </c>
      <c r="G59" s="12">
        <v>4.5999999999999996</v>
      </c>
      <c r="H59" s="26">
        <v>5.5</v>
      </c>
      <c r="I59" s="26">
        <f t="shared" si="0"/>
        <v>5.53</v>
      </c>
      <c r="J59" s="37">
        <f t="shared" si="1"/>
        <v>5.5</v>
      </c>
    </row>
    <row r="60" spans="1:10" x14ac:dyDescent="0.25">
      <c r="A60" s="3" t="s">
        <v>167</v>
      </c>
      <c r="B60" s="3" t="s">
        <v>168</v>
      </c>
      <c r="C60" s="3" t="s">
        <v>2</v>
      </c>
      <c r="D60" s="26" t="s">
        <v>136</v>
      </c>
      <c r="E60" s="3">
        <v>8.5</v>
      </c>
      <c r="F60" s="32">
        <v>6.5</v>
      </c>
      <c r="G60" s="12">
        <v>6.9</v>
      </c>
      <c r="H60" s="26">
        <v>7.5</v>
      </c>
      <c r="I60" s="26">
        <f t="shared" si="0"/>
        <v>7.2200000000000006</v>
      </c>
      <c r="J60" s="37">
        <f t="shared" si="1"/>
        <v>7</v>
      </c>
    </row>
    <row r="61" spans="1:10" x14ac:dyDescent="0.25">
      <c r="A61" s="3" t="s">
        <v>28</v>
      </c>
      <c r="B61" s="3" t="s">
        <v>29</v>
      </c>
      <c r="C61" s="3" t="s">
        <v>2</v>
      </c>
      <c r="D61" s="26" t="s">
        <v>3</v>
      </c>
      <c r="E61" s="3">
        <v>8.5</v>
      </c>
      <c r="F61" s="32">
        <v>7</v>
      </c>
      <c r="G61" s="12">
        <v>6</v>
      </c>
      <c r="H61" s="26">
        <v>7</v>
      </c>
      <c r="I61" s="26">
        <f t="shared" si="0"/>
        <v>6.85</v>
      </c>
      <c r="J61" s="37">
        <f t="shared" si="1"/>
        <v>7</v>
      </c>
    </row>
    <row r="62" spans="1:10" x14ac:dyDescent="0.25">
      <c r="A62" s="3" t="s">
        <v>169</v>
      </c>
      <c r="B62" s="3" t="s">
        <v>170</v>
      </c>
      <c r="C62" s="3" t="s">
        <v>2</v>
      </c>
      <c r="D62" s="26" t="s">
        <v>136</v>
      </c>
      <c r="E62" s="3">
        <v>8.5</v>
      </c>
      <c r="F62" s="32">
        <v>9.5</v>
      </c>
      <c r="G62" s="12">
        <v>7.9</v>
      </c>
      <c r="H62" s="26">
        <v>9.5</v>
      </c>
      <c r="I62" s="26">
        <f t="shared" si="0"/>
        <v>8.92</v>
      </c>
      <c r="J62" s="37">
        <f t="shared" si="1"/>
        <v>9</v>
      </c>
    </row>
    <row r="63" spans="1:10" x14ac:dyDescent="0.25">
      <c r="A63" s="3" t="s">
        <v>214</v>
      </c>
      <c r="B63" s="3" t="s">
        <v>215</v>
      </c>
      <c r="C63" s="3" t="s">
        <v>2</v>
      </c>
      <c r="D63" s="26" t="s">
        <v>203</v>
      </c>
      <c r="E63" s="3">
        <v>8.5</v>
      </c>
      <c r="F63" s="32">
        <v>7.5</v>
      </c>
      <c r="G63" s="12">
        <v>7.6</v>
      </c>
      <c r="H63" s="26">
        <v>7</v>
      </c>
      <c r="I63" s="26">
        <f t="shared" si="0"/>
        <v>7.43</v>
      </c>
      <c r="J63" s="37">
        <f t="shared" si="1"/>
        <v>7.5</v>
      </c>
    </row>
    <row r="64" spans="1:10" s="17" customFormat="1" x14ac:dyDescent="0.25">
      <c r="A64" s="10" t="s">
        <v>171</v>
      </c>
      <c r="B64" s="10" t="s">
        <v>172</v>
      </c>
      <c r="C64" s="10" t="s">
        <v>2</v>
      </c>
      <c r="D64" s="27" t="s">
        <v>136</v>
      </c>
      <c r="E64" s="10">
        <v>8.5</v>
      </c>
      <c r="F64" s="33">
        <v>8.5</v>
      </c>
      <c r="G64" s="13">
        <v>5.2</v>
      </c>
      <c r="H64" s="27">
        <v>0</v>
      </c>
      <c r="I64" s="27">
        <f t="shared" si="0"/>
        <v>4.1100000000000003</v>
      </c>
      <c r="J64" s="37">
        <f t="shared" si="1"/>
        <v>4</v>
      </c>
    </row>
    <row r="65" spans="1:10" x14ac:dyDescent="0.25">
      <c r="A65" s="3" t="s">
        <v>216</v>
      </c>
      <c r="B65" s="3" t="s">
        <v>217</v>
      </c>
      <c r="C65" s="3" t="s">
        <v>2</v>
      </c>
      <c r="D65" s="26" t="s">
        <v>203</v>
      </c>
      <c r="E65" s="3">
        <v>8.5</v>
      </c>
      <c r="F65" s="32">
        <v>7.5</v>
      </c>
      <c r="G65" s="12">
        <v>8.6999999999999993</v>
      </c>
      <c r="H65" s="26">
        <v>7</v>
      </c>
      <c r="I65" s="26">
        <f t="shared" si="0"/>
        <v>7.76</v>
      </c>
      <c r="J65" s="37">
        <f t="shared" si="1"/>
        <v>8</v>
      </c>
    </row>
    <row r="66" spans="1:10" x14ac:dyDescent="0.25">
      <c r="A66" s="3" t="s">
        <v>30</v>
      </c>
      <c r="B66" s="3" t="s">
        <v>31</v>
      </c>
      <c r="C66" s="3" t="s">
        <v>2</v>
      </c>
      <c r="D66" s="26" t="s">
        <v>3</v>
      </c>
      <c r="E66" s="3">
        <v>8.5</v>
      </c>
      <c r="F66" s="32">
        <v>8.5</v>
      </c>
      <c r="G66" s="12">
        <v>6</v>
      </c>
      <c r="H66" s="26">
        <v>8</v>
      </c>
      <c r="I66" s="26">
        <f t="shared" si="0"/>
        <v>7.55</v>
      </c>
      <c r="J66" s="37">
        <f t="shared" si="1"/>
        <v>7.5</v>
      </c>
    </row>
    <row r="67" spans="1:10" x14ac:dyDescent="0.25">
      <c r="A67" s="3" t="s">
        <v>218</v>
      </c>
      <c r="B67" s="3" t="s">
        <v>219</v>
      </c>
      <c r="C67" s="3" t="s">
        <v>2</v>
      </c>
      <c r="D67" s="26" t="s">
        <v>203</v>
      </c>
      <c r="E67" s="3">
        <v>9</v>
      </c>
      <c r="F67" s="32">
        <v>9.5</v>
      </c>
      <c r="G67" s="12">
        <v>9.5</v>
      </c>
      <c r="H67" s="26">
        <v>8.5</v>
      </c>
      <c r="I67" s="26">
        <f t="shared" ref="I67:I130" si="2">E67*0.1+F67*0.2+G67*0.3+H67*0.4</f>
        <v>9.0500000000000007</v>
      </c>
      <c r="J67" s="37">
        <f t="shared" ref="J67:J130" si="3">ROUND(I67*2,0)/2</f>
        <v>9</v>
      </c>
    </row>
    <row r="68" spans="1:10" x14ac:dyDescent="0.25">
      <c r="A68" s="3" t="s">
        <v>220</v>
      </c>
      <c r="B68" s="3" t="s">
        <v>221</v>
      </c>
      <c r="C68" s="3" t="s">
        <v>2</v>
      </c>
      <c r="D68" s="26" t="s">
        <v>203</v>
      </c>
      <c r="E68" s="3">
        <v>8.5</v>
      </c>
      <c r="F68" s="32">
        <v>9</v>
      </c>
      <c r="G68" s="12">
        <v>8.9</v>
      </c>
      <c r="H68" s="26">
        <v>8</v>
      </c>
      <c r="I68" s="26">
        <f t="shared" si="2"/>
        <v>8.52</v>
      </c>
      <c r="J68" s="37">
        <f t="shared" si="3"/>
        <v>8.5</v>
      </c>
    </row>
    <row r="69" spans="1:10" x14ac:dyDescent="0.25">
      <c r="A69" s="3" t="s">
        <v>222</v>
      </c>
      <c r="B69" s="3" t="s">
        <v>223</v>
      </c>
      <c r="C69" s="3" t="s">
        <v>2</v>
      </c>
      <c r="D69" s="26" t="s">
        <v>203</v>
      </c>
      <c r="E69" s="3">
        <v>8.5</v>
      </c>
      <c r="F69" s="32">
        <v>10</v>
      </c>
      <c r="G69" s="12">
        <v>9.6999999999999993</v>
      </c>
      <c r="H69" s="26">
        <v>9.5</v>
      </c>
      <c r="I69" s="26">
        <f t="shared" si="2"/>
        <v>9.56</v>
      </c>
      <c r="J69" s="37">
        <f t="shared" si="3"/>
        <v>9.5</v>
      </c>
    </row>
    <row r="70" spans="1:10" x14ac:dyDescent="0.25">
      <c r="A70" s="3" t="s">
        <v>224</v>
      </c>
      <c r="B70" s="3" t="s">
        <v>225</v>
      </c>
      <c r="C70" s="3" t="s">
        <v>2</v>
      </c>
      <c r="D70" s="26" t="s">
        <v>203</v>
      </c>
      <c r="E70" s="3">
        <v>8.5</v>
      </c>
      <c r="F70" s="32">
        <v>8.5</v>
      </c>
      <c r="G70" s="12">
        <v>9.1</v>
      </c>
      <c r="H70" s="26">
        <v>8</v>
      </c>
      <c r="I70" s="26">
        <f t="shared" si="2"/>
        <v>8.48</v>
      </c>
      <c r="J70" s="37">
        <f t="shared" si="3"/>
        <v>8.5</v>
      </c>
    </row>
    <row r="71" spans="1:10" x14ac:dyDescent="0.25">
      <c r="A71" s="3" t="s">
        <v>173</v>
      </c>
      <c r="B71" s="3" t="s">
        <v>174</v>
      </c>
      <c r="C71" s="3" t="s">
        <v>2</v>
      </c>
      <c r="D71" s="26" t="s">
        <v>136</v>
      </c>
      <c r="E71" s="3">
        <v>8.5</v>
      </c>
      <c r="F71" s="32">
        <v>7.5</v>
      </c>
      <c r="G71" s="12">
        <v>8.3000000000000007</v>
      </c>
      <c r="H71" s="26">
        <v>7</v>
      </c>
      <c r="I71" s="26">
        <f t="shared" si="2"/>
        <v>7.6400000000000006</v>
      </c>
      <c r="J71" s="37">
        <f t="shared" si="3"/>
        <v>7.5</v>
      </c>
    </row>
    <row r="72" spans="1:10" x14ac:dyDescent="0.25">
      <c r="A72" s="3" t="s">
        <v>175</v>
      </c>
      <c r="B72" s="3" t="s">
        <v>176</v>
      </c>
      <c r="C72" s="3" t="s">
        <v>2</v>
      </c>
      <c r="D72" s="26" t="s">
        <v>136</v>
      </c>
      <c r="E72" s="3">
        <v>8.5</v>
      </c>
      <c r="F72" s="32">
        <v>8</v>
      </c>
      <c r="G72" s="12">
        <v>5.7</v>
      </c>
      <c r="H72" s="26">
        <v>6.5</v>
      </c>
      <c r="I72" s="26">
        <f t="shared" si="2"/>
        <v>6.76</v>
      </c>
      <c r="J72" s="37">
        <f t="shared" si="3"/>
        <v>7</v>
      </c>
    </row>
    <row r="73" spans="1:10" x14ac:dyDescent="0.25">
      <c r="A73" s="3" t="s">
        <v>226</v>
      </c>
      <c r="B73" s="3" t="s">
        <v>227</v>
      </c>
      <c r="C73" s="3" t="s">
        <v>2</v>
      </c>
      <c r="D73" s="26" t="s">
        <v>203</v>
      </c>
      <c r="E73" s="3">
        <v>8.5</v>
      </c>
      <c r="F73" s="32">
        <v>10</v>
      </c>
      <c r="G73" s="12">
        <v>9.4</v>
      </c>
      <c r="H73" s="26">
        <v>9</v>
      </c>
      <c r="I73" s="26">
        <f t="shared" si="2"/>
        <v>9.27</v>
      </c>
      <c r="J73" s="37">
        <f t="shared" si="3"/>
        <v>9.5</v>
      </c>
    </row>
    <row r="74" spans="1:10" x14ac:dyDescent="0.25">
      <c r="A74" s="3" t="s">
        <v>115</v>
      </c>
      <c r="B74" s="3" t="s">
        <v>116</v>
      </c>
      <c r="C74" s="3" t="s">
        <v>2</v>
      </c>
      <c r="D74" s="26" t="s">
        <v>70</v>
      </c>
      <c r="E74" s="3">
        <v>9</v>
      </c>
      <c r="F74" s="32">
        <v>10</v>
      </c>
      <c r="G74" s="12">
        <v>8.75</v>
      </c>
      <c r="H74" s="26">
        <v>7.5</v>
      </c>
      <c r="I74" s="26">
        <f t="shared" si="2"/>
        <v>8.5250000000000004</v>
      </c>
      <c r="J74" s="37">
        <f t="shared" si="3"/>
        <v>8.5</v>
      </c>
    </row>
    <row r="75" spans="1:10" x14ac:dyDescent="0.25">
      <c r="A75" s="3" t="s">
        <v>117</v>
      </c>
      <c r="B75" s="3" t="s">
        <v>118</v>
      </c>
      <c r="C75" s="3" t="s">
        <v>2</v>
      </c>
      <c r="D75" s="26" t="s">
        <v>70</v>
      </c>
      <c r="E75" s="3">
        <v>8.5</v>
      </c>
      <c r="F75" s="32">
        <v>8.5</v>
      </c>
      <c r="G75" s="12">
        <v>7</v>
      </c>
      <c r="H75" s="26">
        <v>5</v>
      </c>
      <c r="I75" s="26">
        <f t="shared" si="2"/>
        <v>6.65</v>
      </c>
      <c r="J75" s="37">
        <f t="shared" si="3"/>
        <v>6.5</v>
      </c>
    </row>
    <row r="76" spans="1:10" x14ac:dyDescent="0.25">
      <c r="A76" s="3" t="s">
        <v>177</v>
      </c>
      <c r="B76" s="3" t="s">
        <v>178</v>
      </c>
      <c r="C76" s="3" t="s">
        <v>2</v>
      </c>
      <c r="D76" s="26" t="s">
        <v>136</v>
      </c>
      <c r="E76" s="3">
        <v>8.5</v>
      </c>
      <c r="F76" s="32">
        <v>8.5</v>
      </c>
      <c r="G76" s="12">
        <v>6.2</v>
      </c>
      <c r="H76" s="26">
        <v>9</v>
      </c>
      <c r="I76" s="26">
        <f t="shared" si="2"/>
        <v>8.01</v>
      </c>
      <c r="J76" s="37">
        <f t="shared" si="3"/>
        <v>8</v>
      </c>
    </row>
    <row r="77" spans="1:10" x14ac:dyDescent="0.25">
      <c r="A77" s="3" t="s">
        <v>228</v>
      </c>
      <c r="B77" s="3" t="s">
        <v>229</v>
      </c>
      <c r="C77" s="3" t="s">
        <v>2</v>
      </c>
      <c r="D77" s="26" t="s">
        <v>203</v>
      </c>
      <c r="E77" s="3">
        <v>8.5</v>
      </c>
      <c r="F77" s="32">
        <v>9.5</v>
      </c>
      <c r="G77" s="12">
        <v>9.9</v>
      </c>
      <c r="H77" s="26">
        <v>9.5</v>
      </c>
      <c r="I77" s="26">
        <f t="shared" si="2"/>
        <v>9.5200000000000014</v>
      </c>
      <c r="J77" s="37">
        <f t="shared" si="3"/>
        <v>9.5</v>
      </c>
    </row>
    <row r="78" spans="1:10" x14ac:dyDescent="0.25">
      <c r="A78" s="3" t="s">
        <v>230</v>
      </c>
      <c r="B78" s="3" t="s">
        <v>180</v>
      </c>
      <c r="C78" s="3" t="s">
        <v>2</v>
      </c>
      <c r="D78" s="26" t="s">
        <v>203</v>
      </c>
      <c r="E78" s="3">
        <v>8.5</v>
      </c>
      <c r="F78" s="32">
        <v>9</v>
      </c>
      <c r="G78" s="12">
        <v>8.1</v>
      </c>
      <c r="H78" s="26">
        <v>9</v>
      </c>
      <c r="I78" s="26">
        <f t="shared" si="2"/>
        <v>8.68</v>
      </c>
      <c r="J78" s="37">
        <f t="shared" si="3"/>
        <v>8.5</v>
      </c>
    </row>
    <row r="79" spans="1:10" x14ac:dyDescent="0.25">
      <c r="A79" s="3" t="s">
        <v>179</v>
      </c>
      <c r="B79" s="3" t="s">
        <v>180</v>
      </c>
      <c r="C79" s="3" t="s">
        <v>2</v>
      </c>
      <c r="D79" s="26" t="s">
        <v>136</v>
      </c>
      <c r="E79" s="3">
        <v>8.5</v>
      </c>
      <c r="F79" s="32">
        <v>8</v>
      </c>
      <c r="G79" s="12">
        <v>6.3</v>
      </c>
      <c r="H79" s="26">
        <v>7</v>
      </c>
      <c r="I79" s="26">
        <f t="shared" si="2"/>
        <v>7.1400000000000006</v>
      </c>
      <c r="J79" s="37">
        <f t="shared" si="3"/>
        <v>7</v>
      </c>
    </row>
    <row r="80" spans="1:10" x14ac:dyDescent="0.25">
      <c r="A80" s="3" t="s">
        <v>181</v>
      </c>
      <c r="B80" s="3" t="s">
        <v>182</v>
      </c>
      <c r="C80" s="3" t="s">
        <v>2</v>
      </c>
      <c r="D80" s="26" t="s">
        <v>136</v>
      </c>
      <c r="E80" s="3">
        <v>8.5</v>
      </c>
      <c r="F80" s="32">
        <v>9.5</v>
      </c>
      <c r="G80" s="12">
        <v>9.5</v>
      </c>
      <c r="H80" s="26">
        <v>7</v>
      </c>
      <c r="I80" s="26">
        <f t="shared" si="2"/>
        <v>8.4</v>
      </c>
      <c r="J80" s="37">
        <f t="shared" si="3"/>
        <v>8.5</v>
      </c>
    </row>
    <row r="81" spans="1:10" x14ac:dyDescent="0.25">
      <c r="A81" s="3" t="s">
        <v>32</v>
      </c>
      <c r="B81" s="3" t="s">
        <v>33</v>
      </c>
      <c r="C81" s="3" t="s">
        <v>2</v>
      </c>
      <c r="D81" s="26" t="s">
        <v>3</v>
      </c>
      <c r="E81" s="3">
        <v>8.5</v>
      </c>
      <c r="F81" s="32">
        <v>10</v>
      </c>
      <c r="G81" s="12">
        <v>7.8</v>
      </c>
      <c r="H81" s="26">
        <v>8.5</v>
      </c>
      <c r="I81" s="26">
        <f t="shared" si="2"/>
        <v>8.59</v>
      </c>
      <c r="J81" s="37">
        <f t="shared" si="3"/>
        <v>8.5</v>
      </c>
    </row>
    <row r="82" spans="1:10" x14ac:dyDescent="0.25">
      <c r="A82" s="3" t="s">
        <v>231</v>
      </c>
      <c r="B82" s="3" t="s">
        <v>232</v>
      </c>
      <c r="C82" s="3" t="s">
        <v>2</v>
      </c>
      <c r="D82" s="26" t="s">
        <v>203</v>
      </c>
      <c r="E82" s="3">
        <v>9</v>
      </c>
      <c r="F82" s="32">
        <v>9</v>
      </c>
      <c r="G82" s="12">
        <v>6.6</v>
      </c>
      <c r="H82" s="26">
        <v>8.5</v>
      </c>
      <c r="I82" s="26">
        <f t="shared" si="2"/>
        <v>8.08</v>
      </c>
      <c r="J82" s="37">
        <f t="shared" si="3"/>
        <v>8</v>
      </c>
    </row>
    <row r="83" spans="1:10" x14ac:dyDescent="0.25">
      <c r="A83" s="3" t="s">
        <v>233</v>
      </c>
      <c r="B83" s="3" t="s">
        <v>234</v>
      </c>
      <c r="C83" s="3" t="s">
        <v>2</v>
      </c>
      <c r="D83" s="26" t="s">
        <v>203</v>
      </c>
      <c r="E83" s="3">
        <v>8.5</v>
      </c>
      <c r="F83" s="32">
        <v>7</v>
      </c>
      <c r="G83" s="12">
        <v>6.2</v>
      </c>
      <c r="H83" s="26">
        <v>6.5</v>
      </c>
      <c r="I83" s="26">
        <f t="shared" si="2"/>
        <v>6.7099999999999991</v>
      </c>
      <c r="J83" s="37">
        <f t="shared" si="3"/>
        <v>6.5</v>
      </c>
    </row>
    <row r="84" spans="1:10" x14ac:dyDescent="0.25">
      <c r="A84" s="3" t="s">
        <v>183</v>
      </c>
      <c r="B84" s="3" t="s">
        <v>184</v>
      </c>
      <c r="C84" s="3" t="s">
        <v>2</v>
      </c>
      <c r="D84" s="26" t="s">
        <v>136</v>
      </c>
      <c r="E84" s="3">
        <v>9</v>
      </c>
      <c r="F84" s="32">
        <v>8</v>
      </c>
      <c r="G84" s="12">
        <v>9.6</v>
      </c>
      <c r="H84" s="26">
        <v>9</v>
      </c>
      <c r="I84" s="26">
        <f t="shared" si="2"/>
        <v>8.98</v>
      </c>
      <c r="J84" s="37">
        <f t="shared" si="3"/>
        <v>9</v>
      </c>
    </row>
    <row r="85" spans="1:10" x14ac:dyDescent="0.25">
      <c r="A85" s="3" t="s">
        <v>185</v>
      </c>
      <c r="B85" s="3" t="s">
        <v>186</v>
      </c>
      <c r="C85" s="3" t="s">
        <v>2</v>
      </c>
      <c r="D85" s="26" t="s">
        <v>136</v>
      </c>
      <c r="E85" s="3">
        <v>8.5</v>
      </c>
      <c r="F85" s="32">
        <v>8.5</v>
      </c>
      <c r="G85" s="12">
        <v>9.1999999999999993</v>
      </c>
      <c r="H85" s="26">
        <v>9</v>
      </c>
      <c r="I85" s="26">
        <f t="shared" si="2"/>
        <v>8.91</v>
      </c>
      <c r="J85" s="37">
        <f t="shared" si="3"/>
        <v>9</v>
      </c>
    </row>
    <row r="86" spans="1:10" x14ac:dyDescent="0.25">
      <c r="A86" s="3" t="s">
        <v>187</v>
      </c>
      <c r="B86" s="3" t="s">
        <v>188</v>
      </c>
      <c r="C86" s="3" t="s">
        <v>2</v>
      </c>
      <c r="D86" s="26" t="s">
        <v>136</v>
      </c>
      <c r="E86" s="3">
        <v>8.5</v>
      </c>
      <c r="F86" s="32">
        <v>9</v>
      </c>
      <c r="G86" s="12">
        <v>9.3000000000000007</v>
      </c>
      <c r="H86" s="26">
        <v>7</v>
      </c>
      <c r="I86" s="26">
        <f t="shared" si="2"/>
        <v>8.24</v>
      </c>
      <c r="J86" s="37">
        <f t="shared" si="3"/>
        <v>8</v>
      </c>
    </row>
    <row r="87" spans="1:10" x14ac:dyDescent="0.25">
      <c r="A87" s="3" t="s">
        <v>34</v>
      </c>
      <c r="B87" s="3" t="s">
        <v>35</v>
      </c>
      <c r="C87" s="3" t="s">
        <v>2</v>
      </c>
      <c r="D87" s="26" t="s">
        <v>3</v>
      </c>
      <c r="E87" s="3">
        <v>8.5</v>
      </c>
      <c r="F87" s="32">
        <v>7.5</v>
      </c>
      <c r="G87" s="12">
        <v>7.5</v>
      </c>
      <c r="H87" s="26">
        <v>4</v>
      </c>
      <c r="I87" s="26">
        <f t="shared" si="2"/>
        <v>6.1999999999999993</v>
      </c>
      <c r="J87" s="37">
        <f t="shared" si="3"/>
        <v>6</v>
      </c>
    </row>
    <row r="88" spans="1:10" x14ac:dyDescent="0.25">
      <c r="A88" s="3" t="s">
        <v>235</v>
      </c>
      <c r="B88" s="3" t="s">
        <v>236</v>
      </c>
      <c r="C88" s="3" t="s">
        <v>2</v>
      </c>
      <c r="D88" s="26" t="s">
        <v>203</v>
      </c>
      <c r="E88" s="3">
        <v>8.5</v>
      </c>
      <c r="F88" s="32">
        <v>8</v>
      </c>
      <c r="G88" s="12">
        <v>9.1</v>
      </c>
      <c r="H88" s="26">
        <v>7</v>
      </c>
      <c r="I88" s="26">
        <f t="shared" si="2"/>
        <v>7.98</v>
      </c>
      <c r="J88" s="37">
        <f t="shared" si="3"/>
        <v>8</v>
      </c>
    </row>
    <row r="89" spans="1:10" x14ac:dyDescent="0.25">
      <c r="A89" s="3" t="s">
        <v>36</v>
      </c>
      <c r="B89" s="3" t="s">
        <v>37</v>
      </c>
      <c r="C89" s="3" t="s">
        <v>2</v>
      </c>
      <c r="D89" s="26" t="s">
        <v>3</v>
      </c>
      <c r="E89" s="3">
        <v>8.5</v>
      </c>
      <c r="F89" s="32">
        <v>10</v>
      </c>
      <c r="G89" s="12">
        <v>8.8000000000000007</v>
      </c>
      <c r="H89" s="26">
        <v>10</v>
      </c>
      <c r="I89" s="26">
        <f t="shared" si="2"/>
        <v>9.49</v>
      </c>
      <c r="J89" s="37">
        <f t="shared" si="3"/>
        <v>9.5</v>
      </c>
    </row>
    <row r="90" spans="1:10" x14ac:dyDescent="0.25">
      <c r="A90" s="3" t="s">
        <v>237</v>
      </c>
      <c r="B90" s="3" t="s">
        <v>238</v>
      </c>
      <c r="C90" s="3" t="s">
        <v>2</v>
      </c>
      <c r="D90" s="26" t="s">
        <v>203</v>
      </c>
      <c r="E90" s="3">
        <v>8.5</v>
      </c>
      <c r="F90" s="32">
        <v>7.5</v>
      </c>
      <c r="G90" s="12">
        <v>7.8</v>
      </c>
      <c r="H90" s="26">
        <v>7.5</v>
      </c>
      <c r="I90" s="26">
        <f t="shared" si="2"/>
        <v>7.6899999999999995</v>
      </c>
      <c r="J90" s="37">
        <f t="shared" si="3"/>
        <v>7.5</v>
      </c>
    </row>
    <row r="91" spans="1:10" x14ac:dyDescent="0.25">
      <c r="A91" s="3" t="s">
        <v>239</v>
      </c>
      <c r="B91" s="3" t="s">
        <v>240</v>
      </c>
      <c r="C91" s="3" t="s">
        <v>2</v>
      </c>
      <c r="D91" s="26" t="s">
        <v>203</v>
      </c>
      <c r="E91" s="3">
        <v>8.5</v>
      </c>
      <c r="F91" s="32">
        <v>8.5</v>
      </c>
      <c r="G91" s="12">
        <v>8.6</v>
      </c>
      <c r="H91" s="26">
        <v>7</v>
      </c>
      <c r="I91" s="26">
        <f t="shared" si="2"/>
        <v>7.93</v>
      </c>
      <c r="J91" s="37">
        <f t="shared" si="3"/>
        <v>8</v>
      </c>
    </row>
    <row r="92" spans="1:10" x14ac:dyDescent="0.25">
      <c r="A92" s="3" t="s">
        <v>119</v>
      </c>
      <c r="B92" s="3" t="s">
        <v>120</v>
      </c>
      <c r="C92" s="3" t="s">
        <v>2</v>
      </c>
      <c r="D92" s="26" t="s">
        <v>70</v>
      </c>
      <c r="E92" s="3">
        <v>8.5</v>
      </c>
      <c r="F92" s="32">
        <v>7.5</v>
      </c>
      <c r="G92" s="12">
        <v>6.5</v>
      </c>
      <c r="H92" s="26">
        <v>8.5</v>
      </c>
      <c r="I92" s="26">
        <f t="shared" si="2"/>
        <v>7.7</v>
      </c>
      <c r="J92" s="37">
        <f t="shared" si="3"/>
        <v>7.5</v>
      </c>
    </row>
    <row r="93" spans="1:10" x14ac:dyDescent="0.25">
      <c r="A93" s="3" t="s">
        <v>38</v>
      </c>
      <c r="B93" s="3" t="s">
        <v>39</v>
      </c>
      <c r="C93" s="3" t="s">
        <v>2</v>
      </c>
      <c r="D93" s="26" t="s">
        <v>3</v>
      </c>
      <c r="E93" s="3">
        <v>8.5</v>
      </c>
      <c r="F93" s="32">
        <v>10</v>
      </c>
      <c r="G93" s="12">
        <v>8.8000000000000007</v>
      </c>
      <c r="H93" s="26">
        <v>9</v>
      </c>
      <c r="I93" s="26">
        <f t="shared" si="2"/>
        <v>9.09</v>
      </c>
      <c r="J93" s="37">
        <f t="shared" si="3"/>
        <v>9</v>
      </c>
    </row>
    <row r="94" spans="1:10" x14ac:dyDescent="0.25">
      <c r="A94" s="3" t="s">
        <v>241</v>
      </c>
      <c r="B94" s="3" t="s">
        <v>242</v>
      </c>
      <c r="C94" s="3" t="s">
        <v>2</v>
      </c>
      <c r="D94" s="26" t="s">
        <v>203</v>
      </c>
      <c r="E94" s="3">
        <v>8.5</v>
      </c>
      <c r="F94" s="32">
        <v>10</v>
      </c>
      <c r="G94" s="12">
        <v>7.4</v>
      </c>
      <c r="H94" s="26">
        <v>7</v>
      </c>
      <c r="I94" s="26">
        <f t="shared" si="2"/>
        <v>7.870000000000001</v>
      </c>
      <c r="J94" s="37">
        <f t="shared" si="3"/>
        <v>8</v>
      </c>
    </row>
    <row r="95" spans="1:10" x14ac:dyDescent="0.25">
      <c r="A95" s="3" t="s">
        <v>40</v>
      </c>
      <c r="B95" s="3" t="s">
        <v>41</v>
      </c>
      <c r="C95" s="3" t="s">
        <v>2</v>
      </c>
      <c r="D95" s="26" t="s">
        <v>3</v>
      </c>
      <c r="E95" s="3">
        <v>8.5</v>
      </c>
      <c r="F95" s="32">
        <v>6</v>
      </c>
      <c r="G95" s="12">
        <v>6.8</v>
      </c>
      <c r="H95" s="26">
        <v>8</v>
      </c>
      <c r="I95" s="26">
        <f t="shared" si="2"/>
        <v>7.29</v>
      </c>
      <c r="J95" s="37">
        <f t="shared" si="3"/>
        <v>7.5</v>
      </c>
    </row>
    <row r="96" spans="1:10" x14ac:dyDescent="0.25">
      <c r="A96" s="3" t="s">
        <v>42</v>
      </c>
      <c r="B96" s="3" t="s">
        <v>43</v>
      </c>
      <c r="C96" s="3" t="s">
        <v>2</v>
      </c>
      <c r="D96" s="26" t="s">
        <v>3</v>
      </c>
      <c r="E96" s="3">
        <v>8.5</v>
      </c>
      <c r="F96" s="32">
        <v>8.5</v>
      </c>
      <c r="G96" s="12">
        <v>9.5</v>
      </c>
      <c r="H96" s="26">
        <v>9</v>
      </c>
      <c r="I96" s="26">
        <f t="shared" si="2"/>
        <v>9</v>
      </c>
      <c r="J96" s="37">
        <f t="shared" si="3"/>
        <v>9</v>
      </c>
    </row>
    <row r="97" spans="1:10" x14ac:dyDescent="0.25">
      <c r="A97" s="3" t="s">
        <v>243</v>
      </c>
      <c r="B97" s="3" t="s">
        <v>244</v>
      </c>
      <c r="C97" s="3" t="s">
        <v>2</v>
      </c>
      <c r="D97" s="26" t="s">
        <v>203</v>
      </c>
      <c r="E97" s="3">
        <v>8.5</v>
      </c>
      <c r="F97" s="32">
        <v>9.5</v>
      </c>
      <c r="G97" s="12">
        <v>6.3</v>
      </c>
      <c r="H97" s="26">
        <v>8</v>
      </c>
      <c r="I97" s="26">
        <f t="shared" si="2"/>
        <v>7.84</v>
      </c>
      <c r="J97" s="37">
        <f t="shared" si="3"/>
        <v>8</v>
      </c>
    </row>
    <row r="98" spans="1:10" x14ac:dyDescent="0.25">
      <c r="A98" s="3" t="s">
        <v>189</v>
      </c>
      <c r="B98" s="3" t="s">
        <v>190</v>
      </c>
      <c r="C98" s="3" t="s">
        <v>2</v>
      </c>
      <c r="D98" s="26" t="s">
        <v>136</v>
      </c>
      <c r="E98" s="3">
        <v>8.5</v>
      </c>
      <c r="F98" s="32">
        <v>9.5</v>
      </c>
      <c r="G98" s="12">
        <v>9.4</v>
      </c>
      <c r="H98" s="26">
        <v>9</v>
      </c>
      <c r="I98" s="26">
        <f t="shared" si="2"/>
        <v>9.17</v>
      </c>
      <c r="J98" s="37">
        <f t="shared" si="3"/>
        <v>9</v>
      </c>
    </row>
    <row r="99" spans="1:10" x14ac:dyDescent="0.25">
      <c r="A99" s="3" t="s">
        <v>191</v>
      </c>
      <c r="B99" s="3" t="s">
        <v>192</v>
      </c>
      <c r="C99" s="3" t="s">
        <v>2</v>
      </c>
      <c r="D99" s="26" t="s">
        <v>136</v>
      </c>
      <c r="E99" s="3">
        <v>8.5</v>
      </c>
      <c r="F99" s="32">
        <v>9.5</v>
      </c>
      <c r="G99" s="12">
        <v>8.4</v>
      </c>
      <c r="H99" s="26">
        <v>10</v>
      </c>
      <c r="I99" s="26">
        <f t="shared" si="2"/>
        <v>9.27</v>
      </c>
      <c r="J99" s="37">
        <f t="shared" si="3"/>
        <v>9.5</v>
      </c>
    </row>
    <row r="100" spans="1:10" x14ac:dyDescent="0.25">
      <c r="A100" s="3" t="s">
        <v>193</v>
      </c>
      <c r="B100" s="3" t="s">
        <v>194</v>
      </c>
      <c r="C100" s="3" t="s">
        <v>2</v>
      </c>
      <c r="D100" s="26" t="s">
        <v>136</v>
      </c>
      <c r="E100" s="3">
        <v>8.5</v>
      </c>
      <c r="F100" s="32">
        <v>9</v>
      </c>
      <c r="G100" s="12">
        <v>8.6999999999999993</v>
      </c>
      <c r="H100" s="26">
        <v>8</v>
      </c>
      <c r="I100" s="26">
        <f t="shared" si="2"/>
        <v>8.4600000000000009</v>
      </c>
      <c r="J100" s="37">
        <f t="shared" si="3"/>
        <v>8.5</v>
      </c>
    </row>
    <row r="101" spans="1:10" x14ac:dyDescent="0.25">
      <c r="A101" s="3" t="s">
        <v>245</v>
      </c>
      <c r="B101" s="3" t="s">
        <v>246</v>
      </c>
      <c r="C101" s="3" t="s">
        <v>2</v>
      </c>
      <c r="D101" s="26" t="s">
        <v>203</v>
      </c>
      <c r="E101" s="3">
        <v>9</v>
      </c>
      <c r="F101" s="32">
        <v>9.5</v>
      </c>
      <c r="G101" s="12">
        <v>9</v>
      </c>
      <c r="H101" s="26">
        <v>9</v>
      </c>
      <c r="I101" s="26">
        <f t="shared" si="2"/>
        <v>9.1</v>
      </c>
      <c r="J101" s="37">
        <f t="shared" si="3"/>
        <v>9</v>
      </c>
    </row>
    <row r="102" spans="1:10" x14ac:dyDescent="0.25">
      <c r="A102" s="3" t="s">
        <v>247</v>
      </c>
      <c r="B102" s="3" t="s">
        <v>248</v>
      </c>
      <c r="C102" s="3" t="s">
        <v>2</v>
      </c>
      <c r="D102" s="26" t="s">
        <v>203</v>
      </c>
      <c r="E102" s="3">
        <v>8.5</v>
      </c>
      <c r="F102" s="32">
        <v>9.5</v>
      </c>
      <c r="G102" s="12">
        <v>9.1</v>
      </c>
      <c r="H102" s="26">
        <v>7.5</v>
      </c>
      <c r="I102" s="26">
        <f t="shared" si="2"/>
        <v>8.48</v>
      </c>
      <c r="J102" s="37">
        <f t="shared" si="3"/>
        <v>8.5</v>
      </c>
    </row>
    <row r="103" spans="1:10" x14ac:dyDescent="0.25">
      <c r="A103" s="3" t="s">
        <v>44</v>
      </c>
      <c r="B103" s="3" t="s">
        <v>45</v>
      </c>
      <c r="C103" s="3" t="s">
        <v>2</v>
      </c>
      <c r="D103" s="26" t="s">
        <v>3</v>
      </c>
      <c r="E103" s="3">
        <v>8.5</v>
      </c>
      <c r="F103" s="32">
        <v>7.5</v>
      </c>
      <c r="G103" s="12">
        <v>7.8</v>
      </c>
      <c r="H103" s="26">
        <v>5</v>
      </c>
      <c r="I103" s="26">
        <f t="shared" si="2"/>
        <v>6.6899999999999995</v>
      </c>
      <c r="J103" s="37">
        <f t="shared" si="3"/>
        <v>6.5</v>
      </c>
    </row>
    <row r="104" spans="1:10" x14ac:dyDescent="0.25">
      <c r="A104" s="3" t="s">
        <v>46</v>
      </c>
      <c r="B104" s="3" t="s">
        <v>47</v>
      </c>
      <c r="C104" s="3" t="s">
        <v>2</v>
      </c>
      <c r="D104" s="26" t="s">
        <v>3</v>
      </c>
      <c r="E104" s="3">
        <v>8.5</v>
      </c>
      <c r="F104" s="32">
        <v>8</v>
      </c>
      <c r="G104" s="12">
        <v>7</v>
      </c>
      <c r="H104" s="26">
        <v>6</v>
      </c>
      <c r="I104" s="26">
        <f t="shared" si="2"/>
        <v>6.9500000000000011</v>
      </c>
      <c r="J104" s="37">
        <f t="shared" si="3"/>
        <v>7</v>
      </c>
    </row>
    <row r="105" spans="1:10" x14ac:dyDescent="0.25">
      <c r="A105" s="3" t="s">
        <v>48</v>
      </c>
      <c r="B105" s="3" t="s">
        <v>49</v>
      </c>
      <c r="C105" s="3" t="s">
        <v>2</v>
      </c>
      <c r="D105" s="26" t="s">
        <v>3</v>
      </c>
      <c r="E105" s="3">
        <v>8.5</v>
      </c>
      <c r="F105" s="32">
        <v>9</v>
      </c>
      <c r="G105" s="12">
        <v>6.3</v>
      </c>
      <c r="H105" s="26">
        <v>5.5</v>
      </c>
      <c r="I105" s="26">
        <f t="shared" si="2"/>
        <v>6.74</v>
      </c>
      <c r="J105" s="37">
        <f t="shared" si="3"/>
        <v>6.5</v>
      </c>
    </row>
    <row r="106" spans="1:10" x14ac:dyDescent="0.25">
      <c r="A106" s="3" t="s">
        <v>50</v>
      </c>
      <c r="B106" s="3" t="s">
        <v>51</v>
      </c>
      <c r="C106" s="3" t="s">
        <v>2</v>
      </c>
      <c r="D106" s="26" t="s">
        <v>3</v>
      </c>
      <c r="E106" s="3">
        <v>8.5</v>
      </c>
      <c r="F106" s="32">
        <v>7.5</v>
      </c>
      <c r="G106" s="12">
        <v>8</v>
      </c>
      <c r="H106" s="26">
        <v>7</v>
      </c>
      <c r="I106" s="26">
        <f t="shared" si="2"/>
        <v>7.5500000000000007</v>
      </c>
      <c r="J106" s="37">
        <f t="shared" si="3"/>
        <v>7.5</v>
      </c>
    </row>
    <row r="107" spans="1:10" x14ac:dyDescent="0.25">
      <c r="A107" s="3" t="s">
        <v>52</v>
      </c>
      <c r="B107" s="3" t="s">
        <v>53</v>
      </c>
      <c r="C107" s="3" t="s">
        <v>2</v>
      </c>
      <c r="D107" s="26" t="s">
        <v>3</v>
      </c>
      <c r="E107" s="3">
        <v>8.5</v>
      </c>
      <c r="F107" s="32">
        <v>9.5</v>
      </c>
      <c r="G107" s="12">
        <v>7.5</v>
      </c>
      <c r="H107" s="26">
        <v>9</v>
      </c>
      <c r="I107" s="26">
        <f t="shared" si="2"/>
        <v>8.6</v>
      </c>
      <c r="J107" s="37">
        <f t="shared" si="3"/>
        <v>8.5</v>
      </c>
    </row>
    <row r="108" spans="1:10" x14ac:dyDescent="0.25">
      <c r="A108" s="3" t="s">
        <v>195</v>
      </c>
      <c r="B108" s="3" t="s">
        <v>196</v>
      </c>
      <c r="C108" s="3" t="s">
        <v>2</v>
      </c>
      <c r="D108" s="26" t="s">
        <v>136</v>
      </c>
      <c r="E108" s="3">
        <v>8.5</v>
      </c>
      <c r="F108" s="32">
        <v>8.5</v>
      </c>
      <c r="G108" s="12">
        <v>6.7</v>
      </c>
      <c r="H108" s="26">
        <v>9.5</v>
      </c>
      <c r="I108" s="26">
        <f t="shared" si="2"/>
        <v>8.3600000000000012</v>
      </c>
      <c r="J108" s="37">
        <f t="shared" si="3"/>
        <v>8.5</v>
      </c>
    </row>
    <row r="109" spans="1:10" x14ac:dyDescent="0.25">
      <c r="A109" s="3" t="s">
        <v>249</v>
      </c>
      <c r="B109" s="3" t="s">
        <v>250</v>
      </c>
      <c r="C109" s="3" t="s">
        <v>2</v>
      </c>
      <c r="D109" s="26" t="s">
        <v>203</v>
      </c>
      <c r="E109" s="3">
        <v>8.5</v>
      </c>
      <c r="F109" s="32">
        <v>9</v>
      </c>
      <c r="G109" s="12">
        <v>6.6</v>
      </c>
      <c r="H109" s="26">
        <v>9</v>
      </c>
      <c r="I109" s="26">
        <f t="shared" si="2"/>
        <v>8.23</v>
      </c>
      <c r="J109" s="37">
        <f t="shared" si="3"/>
        <v>8</v>
      </c>
    </row>
    <row r="110" spans="1:10" x14ac:dyDescent="0.25">
      <c r="A110" s="3" t="s">
        <v>54</v>
      </c>
      <c r="B110" s="3" t="s">
        <v>55</v>
      </c>
      <c r="C110" s="3" t="s">
        <v>2</v>
      </c>
      <c r="D110" s="26" t="s">
        <v>3</v>
      </c>
      <c r="E110" s="3">
        <v>8.5</v>
      </c>
      <c r="F110" s="32">
        <v>9</v>
      </c>
      <c r="G110" s="12">
        <v>6.5</v>
      </c>
      <c r="H110" s="26">
        <v>8.5</v>
      </c>
      <c r="I110" s="26">
        <f t="shared" si="2"/>
        <v>8</v>
      </c>
      <c r="J110" s="37">
        <f t="shared" si="3"/>
        <v>8</v>
      </c>
    </row>
    <row r="111" spans="1:10" x14ac:dyDescent="0.25">
      <c r="A111" s="3" t="s">
        <v>251</v>
      </c>
      <c r="B111" s="3" t="s">
        <v>252</v>
      </c>
      <c r="C111" s="3" t="s">
        <v>2</v>
      </c>
      <c r="D111" s="26" t="s">
        <v>203</v>
      </c>
      <c r="E111" s="3">
        <v>8.5</v>
      </c>
      <c r="F111" s="32">
        <v>7</v>
      </c>
      <c r="G111" s="12">
        <v>7.7</v>
      </c>
      <c r="H111" s="26">
        <v>7</v>
      </c>
      <c r="I111" s="26">
        <f t="shared" si="2"/>
        <v>7.3600000000000012</v>
      </c>
      <c r="J111" s="37">
        <f t="shared" si="3"/>
        <v>7.5</v>
      </c>
    </row>
    <row r="112" spans="1:10" x14ac:dyDescent="0.25">
      <c r="A112" s="3" t="s">
        <v>121</v>
      </c>
      <c r="B112" s="3" t="s">
        <v>122</v>
      </c>
      <c r="C112" s="3" t="s">
        <v>2</v>
      </c>
      <c r="D112" s="26" t="s">
        <v>70</v>
      </c>
      <c r="E112" s="3">
        <v>8.5</v>
      </c>
      <c r="F112" s="32">
        <v>6.5</v>
      </c>
      <c r="G112" s="12">
        <v>7.75</v>
      </c>
      <c r="H112" s="26">
        <v>6</v>
      </c>
      <c r="I112" s="26">
        <f t="shared" si="2"/>
        <v>6.875</v>
      </c>
      <c r="J112" s="37">
        <f t="shared" si="3"/>
        <v>7</v>
      </c>
    </row>
    <row r="113" spans="1:10" x14ac:dyDescent="0.25">
      <c r="A113" s="3" t="s">
        <v>253</v>
      </c>
      <c r="B113" s="3" t="s">
        <v>254</v>
      </c>
      <c r="C113" s="3" t="s">
        <v>2</v>
      </c>
      <c r="D113" s="26" t="s">
        <v>203</v>
      </c>
      <c r="E113" s="3">
        <v>8.5</v>
      </c>
      <c r="F113" s="32">
        <v>6.5</v>
      </c>
      <c r="G113" s="12">
        <v>8.1999999999999993</v>
      </c>
      <c r="H113" s="26">
        <v>9.5</v>
      </c>
      <c r="I113" s="26">
        <f t="shared" si="2"/>
        <v>8.41</v>
      </c>
      <c r="J113" s="37">
        <f t="shared" si="3"/>
        <v>8.5</v>
      </c>
    </row>
    <row r="114" spans="1:10" x14ac:dyDescent="0.25">
      <c r="A114" s="3" t="s">
        <v>123</v>
      </c>
      <c r="B114" s="3" t="s">
        <v>124</v>
      </c>
      <c r="C114" s="3" t="s">
        <v>2</v>
      </c>
      <c r="D114" s="26" t="s">
        <v>70</v>
      </c>
      <c r="E114" s="3">
        <v>8.5</v>
      </c>
      <c r="F114" s="32">
        <v>8.5</v>
      </c>
      <c r="G114" s="12">
        <v>7</v>
      </c>
      <c r="H114" s="26">
        <v>8</v>
      </c>
      <c r="I114" s="26">
        <f t="shared" si="2"/>
        <v>7.8500000000000005</v>
      </c>
      <c r="J114" s="37">
        <f t="shared" si="3"/>
        <v>8</v>
      </c>
    </row>
    <row r="115" spans="1:10" x14ac:dyDescent="0.25">
      <c r="A115" s="3" t="s">
        <v>255</v>
      </c>
      <c r="B115" s="3" t="s">
        <v>256</v>
      </c>
      <c r="C115" s="3" t="s">
        <v>2</v>
      </c>
      <c r="D115" s="26" t="s">
        <v>203</v>
      </c>
      <c r="E115" s="3">
        <v>8.5</v>
      </c>
      <c r="F115" s="32">
        <v>10</v>
      </c>
      <c r="G115" s="12">
        <v>9.1</v>
      </c>
      <c r="H115" s="26">
        <v>7.5</v>
      </c>
      <c r="I115" s="26">
        <f t="shared" si="2"/>
        <v>8.58</v>
      </c>
      <c r="J115" s="37">
        <f t="shared" si="3"/>
        <v>8.5</v>
      </c>
    </row>
    <row r="116" spans="1:10" x14ac:dyDescent="0.25">
      <c r="A116" s="3" t="s">
        <v>56</v>
      </c>
      <c r="B116" s="3" t="s">
        <v>57</v>
      </c>
      <c r="C116" s="3" t="s">
        <v>2</v>
      </c>
      <c r="D116" s="26" t="s">
        <v>3</v>
      </c>
      <c r="E116" s="3">
        <v>8.5</v>
      </c>
      <c r="F116" s="32">
        <v>8.5</v>
      </c>
      <c r="G116" s="12">
        <v>7.5</v>
      </c>
      <c r="H116" s="26">
        <v>9.5</v>
      </c>
      <c r="I116" s="26">
        <f t="shared" si="2"/>
        <v>8.6000000000000014</v>
      </c>
      <c r="J116" s="37">
        <f t="shared" si="3"/>
        <v>8.5</v>
      </c>
    </row>
    <row r="117" spans="1:10" x14ac:dyDescent="0.25">
      <c r="A117" s="3" t="s">
        <v>58</v>
      </c>
      <c r="B117" s="3" t="s">
        <v>59</v>
      </c>
      <c r="C117" s="3" t="s">
        <v>2</v>
      </c>
      <c r="D117" s="26" t="s">
        <v>3</v>
      </c>
      <c r="E117" s="3">
        <v>8.5</v>
      </c>
      <c r="F117" s="32">
        <v>7.5</v>
      </c>
      <c r="G117" s="12">
        <v>8</v>
      </c>
      <c r="H117" s="26">
        <v>6.5</v>
      </c>
      <c r="I117" s="26">
        <f t="shared" si="2"/>
        <v>7.35</v>
      </c>
      <c r="J117" s="37">
        <f t="shared" si="3"/>
        <v>7.5</v>
      </c>
    </row>
    <row r="118" spans="1:10" x14ac:dyDescent="0.25">
      <c r="A118" s="3" t="s">
        <v>257</v>
      </c>
      <c r="B118" s="3" t="s">
        <v>258</v>
      </c>
      <c r="C118" s="3" t="s">
        <v>2</v>
      </c>
      <c r="D118" s="26" t="s">
        <v>203</v>
      </c>
      <c r="E118" s="3">
        <v>8.5</v>
      </c>
      <c r="F118" s="32">
        <v>4</v>
      </c>
      <c r="G118" s="12">
        <v>7.7</v>
      </c>
      <c r="H118" s="26">
        <v>6.5</v>
      </c>
      <c r="I118" s="26">
        <f t="shared" si="2"/>
        <v>6.5600000000000005</v>
      </c>
      <c r="J118" s="37">
        <f t="shared" si="3"/>
        <v>6.5</v>
      </c>
    </row>
    <row r="119" spans="1:10" x14ac:dyDescent="0.25">
      <c r="A119" s="3" t="s">
        <v>60</v>
      </c>
      <c r="B119" s="3" t="s">
        <v>61</v>
      </c>
      <c r="C119" s="3" t="s">
        <v>2</v>
      </c>
      <c r="D119" s="26" t="s">
        <v>3</v>
      </c>
      <c r="E119" s="3">
        <v>9</v>
      </c>
      <c r="F119" s="32">
        <v>8.5</v>
      </c>
      <c r="G119" s="12">
        <v>9.5</v>
      </c>
      <c r="H119" s="26">
        <v>8</v>
      </c>
      <c r="I119" s="26">
        <f t="shared" si="2"/>
        <v>8.65</v>
      </c>
      <c r="J119" s="37">
        <f t="shared" si="3"/>
        <v>8.5</v>
      </c>
    </row>
    <row r="120" spans="1:10" x14ac:dyDescent="0.25">
      <c r="A120" s="3" t="s">
        <v>125</v>
      </c>
      <c r="B120" s="3" t="s">
        <v>126</v>
      </c>
      <c r="C120" s="3" t="s">
        <v>2</v>
      </c>
      <c r="D120" s="26" t="s">
        <v>70</v>
      </c>
      <c r="E120" s="3">
        <v>8.5</v>
      </c>
      <c r="F120" s="32">
        <v>7.5</v>
      </c>
      <c r="G120" s="12">
        <v>9</v>
      </c>
      <c r="H120" s="26">
        <v>9.5</v>
      </c>
      <c r="I120" s="26">
        <f t="shared" si="2"/>
        <v>8.85</v>
      </c>
      <c r="J120" s="37">
        <f t="shared" si="3"/>
        <v>9</v>
      </c>
    </row>
    <row r="121" spans="1:10" x14ac:dyDescent="0.25">
      <c r="A121" s="3" t="s">
        <v>197</v>
      </c>
      <c r="B121" s="3" t="s">
        <v>198</v>
      </c>
      <c r="C121" s="3" t="s">
        <v>2</v>
      </c>
      <c r="D121" s="26" t="s">
        <v>136</v>
      </c>
      <c r="E121" s="3">
        <v>8.5</v>
      </c>
      <c r="F121" s="32">
        <v>8.5</v>
      </c>
      <c r="G121" s="12">
        <v>1.3</v>
      </c>
      <c r="H121" s="26">
        <v>8</v>
      </c>
      <c r="I121" s="26">
        <f t="shared" si="2"/>
        <v>6.1400000000000006</v>
      </c>
      <c r="J121" s="37">
        <f t="shared" si="3"/>
        <v>6</v>
      </c>
    </row>
    <row r="122" spans="1:10" x14ac:dyDescent="0.25">
      <c r="A122" s="3" t="s">
        <v>127</v>
      </c>
      <c r="B122" s="3" t="s">
        <v>128</v>
      </c>
      <c r="C122" s="3" t="s">
        <v>2</v>
      </c>
      <c r="D122" s="26" t="s">
        <v>70</v>
      </c>
      <c r="E122" s="3">
        <v>8.5</v>
      </c>
      <c r="F122" s="32">
        <v>7</v>
      </c>
      <c r="G122" s="12">
        <v>8.75</v>
      </c>
      <c r="H122" s="26">
        <v>9</v>
      </c>
      <c r="I122" s="26">
        <f t="shared" si="2"/>
        <v>8.4749999999999996</v>
      </c>
      <c r="J122" s="37">
        <f t="shared" si="3"/>
        <v>8.5</v>
      </c>
    </row>
    <row r="123" spans="1:10" x14ac:dyDescent="0.25">
      <c r="A123" s="3" t="s">
        <v>129</v>
      </c>
      <c r="B123" s="3" t="s">
        <v>128</v>
      </c>
      <c r="C123" s="3" t="s">
        <v>2</v>
      </c>
      <c r="D123" s="26" t="s">
        <v>70</v>
      </c>
      <c r="E123" s="3">
        <v>8.5</v>
      </c>
      <c r="F123" s="32">
        <v>9</v>
      </c>
      <c r="G123" s="12">
        <v>9.5</v>
      </c>
      <c r="H123" s="26">
        <v>6.5</v>
      </c>
      <c r="I123" s="26">
        <f t="shared" si="2"/>
        <v>8.1</v>
      </c>
      <c r="J123" s="37">
        <f t="shared" si="3"/>
        <v>8</v>
      </c>
    </row>
    <row r="124" spans="1:10" x14ac:dyDescent="0.25">
      <c r="A124" s="3" t="s">
        <v>62</v>
      </c>
      <c r="B124" s="3" t="s">
        <v>63</v>
      </c>
      <c r="C124" s="3" t="s">
        <v>2</v>
      </c>
      <c r="D124" s="26" t="s">
        <v>3</v>
      </c>
      <c r="E124" s="3">
        <v>8.5</v>
      </c>
      <c r="F124" s="32">
        <v>10</v>
      </c>
      <c r="G124" s="12">
        <v>8.5</v>
      </c>
      <c r="H124" s="26">
        <v>9</v>
      </c>
      <c r="I124" s="26">
        <f t="shared" si="2"/>
        <v>9</v>
      </c>
      <c r="J124" s="37">
        <f t="shared" si="3"/>
        <v>9</v>
      </c>
    </row>
    <row r="125" spans="1:10" x14ac:dyDescent="0.25">
      <c r="A125" s="3" t="s">
        <v>64</v>
      </c>
      <c r="B125" s="3" t="s">
        <v>65</v>
      </c>
      <c r="C125" s="3" t="s">
        <v>2</v>
      </c>
      <c r="D125" s="26" t="s">
        <v>3</v>
      </c>
      <c r="E125" s="3">
        <v>8.5</v>
      </c>
      <c r="F125" s="32">
        <v>8</v>
      </c>
      <c r="G125" s="12">
        <v>8</v>
      </c>
      <c r="H125" s="26">
        <v>7.5</v>
      </c>
      <c r="I125" s="26">
        <f t="shared" si="2"/>
        <v>7.85</v>
      </c>
      <c r="J125" s="37">
        <f t="shared" si="3"/>
        <v>8</v>
      </c>
    </row>
    <row r="126" spans="1:10" x14ac:dyDescent="0.25">
      <c r="A126" s="3" t="s">
        <v>259</v>
      </c>
      <c r="B126" s="3" t="s">
        <v>260</v>
      </c>
      <c r="C126" s="3" t="s">
        <v>2</v>
      </c>
      <c r="D126" s="26" t="s">
        <v>203</v>
      </c>
      <c r="E126" s="3">
        <v>8.5</v>
      </c>
      <c r="F126" s="32">
        <v>7.5</v>
      </c>
      <c r="G126" s="12">
        <v>6.3</v>
      </c>
      <c r="H126" s="26">
        <v>7.5</v>
      </c>
      <c r="I126" s="26">
        <f t="shared" si="2"/>
        <v>7.24</v>
      </c>
      <c r="J126" s="37">
        <f t="shared" si="3"/>
        <v>7</v>
      </c>
    </row>
    <row r="127" spans="1:10" x14ac:dyDescent="0.25">
      <c r="A127" s="3" t="s">
        <v>199</v>
      </c>
      <c r="B127" s="3" t="s">
        <v>200</v>
      </c>
      <c r="C127" s="3" t="s">
        <v>2</v>
      </c>
      <c r="D127" s="26" t="s">
        <v>136</v>
      </c>
      <c r="E127" s="3">
        <v>8.5</v>
      </c>
      <c r="F127" s="32">
        <v>7</v>
      </c>
      <c r="G127" s="12">
        <v>8</v>
      </c>
      <c r="H127" s="26">
        <v>5.5</v>
      </c>
      <c r="I127" s="26">
        <f t="shared" si="2"/>
        <v>6.8500000000000005</v>
      </c>
      <c r="J127" s="37">
        <f t="shared" si="3"/>
        <v>7</v>
      </c>
    </row>
    <row r="128" spans="1:10" x14ac:dyDescent="0.25">
      <c r="A128" s="3" t="s">
        <v>261</v>
      </c>
      <c r="B128" s="3" t="s">
        <v>262</v>
      </c>
      <c r="C128" s="3" t="s">
        <v>2</v>
      </c>
      <c r="D128" s="26" t="s">
        <v>203</v>
      </c>
      <c r="E128" s="3">
        <v>8.5</v>
      </c>
      <c r="F128" s="32">
        <v>9.5</v>
      </c>
      <c r="G128" s="12">
        <v>9</v>
      </c>
      <c r="H128" s="26">
        <v>8.5</v>
      </c>
      <c r="I128" s="26">
        <f t="shared" si="2"/>
        <v>8.85</v>
      </c>
      <c r="J128" s="37">
        <f t="shared" si="3"/>
        <v>9</v>
      </c>
    </row>
    <row r="129" spans="1:10" x14ac:dyDescent="0.25">
      <c r="A129" s="3" t="s">
        <v>130</v>
      </c>
      <c r="B129" s="3" t="s">
        <v>131</v>
      </c>
      <c r="C129" s="3" t="s">
        <v>2</v>
      </c>
      <c r="D129" s="26" t="s">
        <v>70</v>
      </c>
      <c r="E129" s="3">
        <v>8.5</v>
      </c>
      <c r="F129" s="32">
        <v>7.5</v>
      </c>
      <c r="G129" s="12">
        <v>6.25</v>
      </c>
      <c r="H129" s="26">
        <v>8</v>
      </c>
      <c r="I129" s="26">
        <f t="shared" si="2"/>
        <v>7.4249999999999998</v>
      </c>
      <c r="J129" s="37">
        <f t="shared" si="3"/>
        <v>7.5</v>
      </c>
    </row>
    <row r="130" spans="1:10" x14ac:dyDescent="0.25">
      <c r="A130" s="3" t="s">
        <v>132</v>
      </c>
      <c r="B130" s="3" t="s">
        <v>133</v>
      </c>
      <c r="C130" s="3" t="s">
        <v>2</v>
      </c>
      <c r="D130" s="26" t="s">
        <v>70</v>
      </c>
      <c r="E130" s="3">
        <v>8.5</v>
      </c>
      <c r="F130" s="32">
        <v>7.5</v>
      </c>
      <c r="G130" s="12">
        <v>9.5</v>
      </c>
      <c r="H130" s="26">
        <v>7.5</v>
      </c>
      <c r="I130" s="26">
        <f t="shared" si="2"/>
        <v>8.1999999999999993</v>
      </c>
      <c r="J130" s="37">
        <f t="shared" si="3"/>
        <v>8</v>
      </c>
    </row>
    <row r="131" spans="1:10" x14ac:dyDescent="0.25">
      <c r="A131" s="3" t="s">
        <v>66</v>
      </c>
      <c r="B131" s="3" t="s">
        <v>67</v>
      </c>
      <c r="C131" s="3" t="s">
        <v>2</v>
      </c>
      <c r="D131" s="26" t="s">
        <v>3</v>
      </c>
      <c r="E131" s="3">
        <v>8.5</v>
      </c>
      <c r="F131" s="32">
        <v>8.5</v>
      </c>
      <c r="G131" s="12">
        <v>5.75</v>
      </c>
      <c r="H131" s="26">
        <v>8</v>
      </c>
      <c r="I131" s="26">
        <f t="shared" ref="I131:I194" si="4">E131*0.1+F131*0.2+G131*0.3+H131*0.4</f>
        <v>7.4750000000000005</v>
      </c>
      <c r="J131" s="37">
        <f t="shared" ref="J131:J194" si="5">ROUND(I131*2,0)/2</f>
        <v>7.5</v>
      </c>
    </row>
    <row r="132" spans="1:10" x14ac:dyDescent="0.25">
      <c r="A132" s="3" t="s">
        <v>396</v>
      </c>
      <c r="B132" s="3" t="s">
        <v>397</v>
      </c>
      <c r="C132" s="3" t="s">
        <v>265</v>
      </c>
      <c r="D132" s="26" t="s">
        <v>136</v>
      </c>
      <c r="E132" s="3">
        <v>8.5</v>
      </c>
      <c r="F132" s="32">
        <v>5.5</v>
      </c>
      <c r="G132" s="12">
        <v>2.8</v>
      </c>
      <c r="H132" s="26">
        <v>5</v>
      </c>
      <c r="I132" s="26">
        <f t="shared" si="4"/>
        <v>4.79</v>
      </c>
      <c r="J132" s="37">
        <f t="shared" si="5"/>
        <v>5</v>
      </c>
    </row>
    <row r="133" spans="1:10" x14ac:dyDescent="0.25">
      <c r="A133" s="3" t="s">
        <v>460</v>
      </c>
      <c r="B133" s="3" t="s">
        <v>461</v>
      </c>
      <c r="C133" s="3" t="s">
        <v>265</v>
      </c>
      <c r="D133" s="26" t="s">
        <v>203</v>
      </c>
      <c r="E133" s="3">
        <v>8.5</v>
      </c>
      <c r="F133" s="32">
        <v>7</v>
      </c>
      <c r="G133" s="12">
        <v>2.8</v>
      </c>
      <c r="H133" s="26">
        <v>6.5</v>
      </c>
      <c r="I133" s="26">
        <f t="shared" si="4"/>
        <v>5.6899999999999995</v>
      </c>
      <c r="J133" s="37">
        <f t="shared" si="5"/>
        <v>5.5</v>
      </c>
    </row>
    <row r="134" spans="1:10" x14ac:dyDescent="0.25">
      <c r="A134" s="3" t="s">
        <v>462</v>
      </c>
      <c r="B134" s="3" t="s">
        <v>463</v>
      </c>
      <c r="C134" s="3" t="s">
        <v>265</v>
      </c>
      <c r="D134" s="26" t="s">
        <v>203</v>
      </c>
      <c r="E134" s="3">
        <v>8.5</v>
      </c>
      <c r="F134" s="32">
        <v>8.5</v>
      </c>
      <c r="G134" s="12">
        <v>5.8</v>
      </c>
      <c r="H134" s="26">
        <v>8.5</v>
      </c>
      <c r="I134" s="26">
        <f t="shared" si="4"/>
        <v>7.69</v>
      </c>
      <c r="J134" s="37">
        <f t="shared" si="5"/>
        <v>7.5</v>
      </c>
    </row>
    <row r="135" spans="1:10" x14ac:dyDescent="0.25">
      <c r="A135" s="3" t="s">
        <v>464</v>
      </c>
      <c r="B135" s="3" t="s">
        <v>465</v>
      </c>
      <c r="C135" s="3" t="s">
        <v>265</v>
      </c>
      <c r="D135" s="26" t="s">
        <v>203</v>
      </c>
      <c r="E135" s="3">
        <v>8.5</v>
      </c>
      <c r="F135" s="32">
        <v>7.5</v>
      </c>
      <c r="G135" s="12">
        <v>3.7</v>
      </c>
      <c r="H135" s="26">
        <v>6.5</v>
      </c>
      <c r="I135" s="26">
        <f t="shared" si="4"/>
        <v>6.0600000000000005</v>
      </c>
      <c r="J135" s="37">
        <f t="shared" si="5"/>
        <v>6</v>
      </c>
    </row>
    <row r="136" spans="1:10" s="22" customFormat="1" x14ac:dyDescent="0.25">
      <c r="A136" s="20" t="s">
        <v>398</v>
      </c>
      <c r="B136" s="20" t="s">
        <v>399</v>
      </c>
      <c r="C136" s="20" t="s">
        <v>265</v>
      </c>
      <c r="D136" s="28" t="s">
        <v>136</v>
      </c>
      <c r="E136" s="20">
        <v>8.5</v>
      </c>
      <c r="F136" s="34" t="s">
        <v>527</v>
      </c>
      <c r="G136" s="21"/>
      <c r="H136" s="28">
        <v>0</v>
      </c>
      <c r="I136" s="28">
        <v>0</v>
      </c>
      <c r="J136" s="37">
        <f t="shared" si="5"/>
        <v>0</v>
      </c>
    </row>
    <row r="137" spans="1:10" s="17" customFormat="1" x14ac:dyDescent="0.25">
      <c r="A137" s="10" t="s">
        <v>400</v>
      </c>
      <c r="B137" s="10" t="s">
        <v>401</v>
      </c>
      <c r="C137" s="10" t="s">
        <v>265</v>
      </c>
      <c r="D137" s="27" t="s">
        <v>136</v>
      </c>
      <c r="E137" s="10">
        <v>8.5</v>
      </c>
      <c r="F137" s="33">
        <v>9.5</v>
      </c>
      <c r="G137" s="13">
        <v>1.4</v>
      </c>
      <c r="H137" s="27">
        <v>0</v>
      </c>
      <c r="I137" s="27">
        <f t="shared" si="4"/>
        <v>3.17</v>
      </c>
      <c r="J137" s="37">
        <f t="shared" si="5"/>
        <v>3</v>
      </c>
    </row>
    <row r="138" spans="1:10" x14ac:dyDescent="0.25">
      <c r="A138" s="3" t="s">
        <v>466</v>
      </c>
      <c r="B138" s="3" t="s">
        <v>467</v>
      </c>
      <c r="C138" s="3" t="s">
        <v>265</v>
      </c>
      <c r="D138" s="26" t="s">
        <v>203</v>
      </c>
      <c r="E138" s="3">
        <v>8.5</v>
      </c>
      <c r="F138" s="32">
        <v>7.5</v>
      </c>
      <c r="G138" s="12">
        <v>6.8</v>
      </c>
      <c r="H138" s="26">
        <v>5.5</v>
      </c>
      <c r="I138" s="26">
        <f t="shared" si="4"/>
        <v>6.5900000000000007</v>
      </c>
      <c r="J138" s="37">
        <f t="shared" si="5"/>
        <v>6.5</v>
      </c>
    </row>
    <row r="139" spans="1:10" x14ac:dyDescent="0.25">
      <c r="A139" s="3" t="s">
        <v>263</v>
      </c>
      <c r="B139" s="3" t="s">
        <v>264</v>
      </c>
      <c r="C139" s="3" t="s">
        <v>265</v>
      </c>
      <c r="D139" s="26" t="s">
        <v>3</v>
      </c>
      <c r="E139" s="3">
        <v>8.5</v>
      </c>
      <c r="F139" s="32">
        <v>8</v>
      </c>
      <c r="G139" s="12">
        <v>8.75</v>
      </c>
      <c r="H139" s="26">
        <v>9</v>
      </c>
      <c r="I139" s="26">
        <f t="shared" si="4"/>
        <v>8.6750000000000007</v>
      </c>
      <c r="J139" s="37">
        <f t="shared" si="5"/>
        <v>8.5</v>
      </c>
    </row>
    <row r="140" spans="1:10" x14ac:dyDescent="0.25">
      <c r="A140" s="3" t="s">
        <v>330</v>
      </c>
      <c r="B140" s="3" t="s">
        <v>331</v>
      </c>
      <c r="C140" s="3" t="s">
        <v>265</v>
      </c>
      <c r="D140" s="26" t="s">
        <v>70</v>
      </c>
      <c r="E140" s="3">
        <v>8.5</v>
      </c>
      <c r="F140" s="32">
        <v>8.5</v>
      </c>
      <c r="G140" s="12">
        <v>7.5</v>
      </c>
      <c r="H140" s="26">
        <v>7.5</v>
      </c>
      <c r="I140" s="26">
        <f t="shared" si="4"/>
        <v>7.8000000000000007</v>
      </c>
      <c r="J140" s="37">
        <f t="shared" si="5"/>
        <v>8</v>
      </c>
    </row>
    <row r="141" spans="1:10" s="22" customFormat="1" x14ac:dyDescent="0.25">
      <c r="A141" s="20" t="s">
        <v>266</v>
      </c>
      <c r="B141" s="20" t="s">
        <v>267</v>
      </c>
      <c r="C141" s="20" t="s">
        <v>265</v>
      </c>
      <c r="D141" s="28" t="s">
        <v>3</v>
      </c>
      <c r="E141" s="20">
        <v>8.5</v>
      </c>
      <c r="F141" s="34" t="s">
        <v>527</v>
      </c>
      <c r="G141" s="21" t="s">
        <v>527</v>
      </c>
      <c r="H141" s="28">
        <v>0</v>
      </c>
      <c r="I141" s="28">
        <v>0</v>
      </c>
      <c r="J141" s="37">
        <f t="shared" si="5"/>
        <v>0</v>
      </c>
    </row>
    <row r="142" spans="1:10" x14ac:dyDescent="0.25">
      <c r="A142" s="4">
        <v>1612325</v>
      </c>
      <c r="B142" s="3" t="s">
        <v>468</v>
      </c>
      <c r="C142" s="3" t="s">
        <v>265</v>
      </c>
      <c r="D142" s="26" t="s">
        <v>203</v>
      </c>
      <c r="E142" s="3">
        <v>8.5</v>
      </c>
      <c r="F142" s="32">
        <v>6</v>
      </c>
      <c r="G142" s="12">
        <v>2.8</v>
      </c>
      <c r="H142" s="26">
        <v>5</v>
      </c>
      <c r="I142" s="26">
        <f t="shared" si="4"/>
        <v>4.8900000000000006</v>
      </c>
      <c r="J142" s="37">
        <f t="shared" si="5"/>
        <v>5</v>
      </c>
    </row>
    <row r="143" spans="1:10" s="22" customFormat="1" x14ac:dyDescent="0.25">
      <c r="A143" s="20" t="s">
        <v>469</v>
      </c>
      <c r="B143" s="20" t="s">
        <v>470</v>
      </c>
      <c r="C143" s="20" t="s">
        <v>265</v>
      </c>
      <c r="D143" s="28" t="s">
        <v>203</v>
      </c>
      <c r="E143" s="20">
        <v>8.5</v>
      </c>
      <c r="F143" s="34">
        <v>6</v>
      </c>
      <c r="G143" s="21"/>
      <c r="H143" s="28">
        <v>0</v>
      </c>
      <c r="I143" s="28">
        <v>0</v>
      </c>
      <c r="J143" s="37">
        <f t="shared" si="5"/>
        <v>0</v>
      </c>
    </row>
    <row r="144" spans="1:10" x14ac:dyDescent="0.25">
      <c r="A144" s="3" t="s">
        <v>402</v>
      </c>
      <c r="B144" s="3" t="s">
        <v>403</v>
      </c>
      <c r="C144" s="3" t="s">
        <v>265</v>
      </c>
      <c r="D144" s="26" t="s">
        <v>136</v>
      </c>
      <c r="E144" s="3">
        <v>8.5</v>
      </c>
      <c r="F144" s="32">
        <v>8</v>
      </c>
      <c r="G144" s="12">
        <v>6.8</v>
      </c>
      <c r="H144" s="26">
        <v>7.5</v>
      </c>
      <c r="I144" s="26">
        <f t="shared" si="4"/>
        <v>7.49</v>
      </c>
      <c r="J144" s="37">
        <f t="shared" si="5"/>
        <v>7.5</v>
      </c>
    </row>
    <row r="145" spans="1:10" x14ac:dyDescent="0.25">
      <c r="A145" s="3" t="s">
        <v>404</v>
      </c>
      <c r="B145" s="3" t="s">
        <v>405</v>
      </c>
      <c r="C145" s="3" t="s">
        <v>265</v>
      </c>
      <c r="D145" s="26" t="s">
        <v>136</v>
      </c>
      <c r="E145" s="3">
        <v>8.5</v>
      </c>
      <c r="F145" s="32">
        <v>9</v>
      </c>
      <c r="G145" s="12">
        <v>7.75</v>
      </c>
      <c r="H145" s="26">
        <v>7</v>
      </c>
      <c r="I145" s="26">
        <f t="shared" si="4"/>
        <v>7.7750000000000004</v>
      </c>
      <c r="J145" s="37">
        <f t="shared" si="5"/>
        <v>8</v>
      </c>
    </row>
    <row r="146" spans="1:10" x14ac:dyDescent="0.25">
      <c r="A146" s="3" t="s">
        <v>268</v>
      </c>
      <c r="B146" s="3" t="s">
        <v>269</v>
      </c>
      <c r="C146" s="3" t="s">
        <v>265</v>
      </c>
      <c r="D146" s="26" t="s">
        <v>3</v>
      </c>
      <c r="E146" s="3">
        <v>9</v>
      </c>
      <c r="F146" s="32">
        <v>9.5</v>
      </c>
      <c r="G146" s="12">
        <v>9.25</v>
      </c>
      <c r="H146" s="26">
        <v>9.5</v>
      </c>
      <c r="I146" s="26">
        <f t="shared" si="4"/>
        <v>9.375</v>
      </c>
      <c r="J146" s="37">
        <f t="shared" si="5"/>
        <v>9.5</v>
      </c>
    </row>
    <row r="147" spans="1:10" x14ac:dyDescent="0.25">
      <c r="A147" s="3" t="s">
        <v>270</v>
      </c>
      <c r="B147" s="3" t="s">
        <v>271</v>
      </c>
      <c r="C147" s="3" t="s">
        <v>265</v>
      </c>
      <c r="D147" s="26" t="s">
        <v>3</v>
      </c>
      <c r="E147" s="3">
        <v>8.5</v>
      </c>
      <c r="F147" s="32">
        <v>9</v>
      </c>
      <c r="G147" s="12">
        <v>9.75</v>
      </c>
      <c r="H147" s="26">
        <v>8</v>
      </c>
      <c r="I147" s="26">
        <f t="shared" si="4"/>
        <v>8.7750000000000004</v>
      </c>
      <c r="J147" s="37">
        <f t="shared" si="5"/>
        <v>9</v>
      </c>
    </row>
    <row r="148" spans="1:10" x14ac:dyDescent="0.25">
      <c r="A148" s="3" t="s">
        <v>406</v>
      </c>
      <c r="B148" s="3" t="s">
        <v>407</v>
      </c>
      <c r="C148" s="3" t="s">
        <v>265</v>
      </c>
      <c r="D148" s="26" t="s">
        <v>136</v>
      </c>
      <c r="E148" s="3">
        <v>8.5</v>
      </c>
      <c r="F148" s="32">
        <v>10</v>
      </c>
      <c r="G148" s="12">
        <v>8.4</v>
      </c>
      <c r="H148" s="26">
        <v>9.5</v>
      </c>
      <c r="I148" s="26">
        <f t="shared" si="4"/>
        <v>9.17</v>
      </c>
      <c r="J148" s="37">
        <f t="shared" si="5"/>
        <v>9</v>
      </c>
    </row>
    <row r="149" spans="1:10" x14ac:dyDescent="0.25">
      <c r="A149" s="3" t="s">
        <v>408</v>
      </c>
      <c r="B149" s="3" t="s">
        <v>409</v>
      </c>
      <c r="C149" s="3" t="s">
        <v>265</v>
      </c>
      <c r="D149" s="26" t="s">
        <v>136</v>
      </c>
      <c r="E149" s="3">
        <v>8.5</v>
      </c>
      <c r="F149" s="32">
        <v>7.5</v>
      </c>
      <c r="G149" s="12">
        <v>6.8</v>
      </c>
      <c r="H149" s="26">
        <v>6.5</v>
      </c>
      <c r="I149" s="26">
        <f t="shared" si="4"/>
        <v>6.99</v>
      </c>
      <c r="J149" s="37">
        <f t="shared" si="5"/>
        <v>7</v>
      </c>
    </row>
    <row r="150" spans="1:10" x14ac:dyDescent="0.25">
      <c r="A150" s="3" t="s">
        <v>471</v>
      </c>
      <c r="B150" s="3" t="s">
        <v>472</v>
      </c>
      <c r="C150" s="3" t="s">
        <v>265</v>
      </c>
      <c r="D150" s="26" t="s">
        <v>203</v>
      </c>
      <c r="E150" s="3">
        <v>8.5</v>
      </c>
      <c r="F150" s="32">
        <v>7.5</v>
      </c>
      <c r="G150" s="12">
        <v>5.0999999999999996</v>
      </c>
      <c r="H150" s="26">
        <v>5</v>
      </c>
      <c r="I150" s="26">
        <f t="shared" si="4"/>
        <v>5.88</v>
      </c>
      <c r="J150" s="37">
        <f t="shared" si="5"/>
        <v>6</v>
      </c>
    </row>
    <row r="151" spans="1:10" x14ac:dyDescent="0.25">
      <c r="A151" s="3" t="s">
        <v>410</v>
      </c>
      <c r="B151" s="3" t="s">
        <v>411</v>
      </c>
      <c r="C151" s="3" t="s">
        <v>265</v>
      </c>
      <c r="D151" s="26" t="s">
        <v>136</v>
      </c>
      <c r="E151" s="3">
        <v>8.5</v>
      </c>
      <c r="F151" s="32">
        <v>7</v>
      </c>
      <c r="G151" s="12">
        <v>9.9</v>
      </c>
      <c r="H151" s="26">
        <v>9</v>
      </c>
      <c r="I151" s="26">
        <f t="shared" si="4"/>
        <v>8.82</v>
      </c>
      <c r="J151" s="37">
        <f t="shared" si="5"/>
        <v>9</v>
      </c>
    </row>
    <row r="152" spans="1:10" x14ac:dyDescent="0.25">
      <c r="A152" s="3" t="s">
        <v>272</v>
      </c>
      <c r="B152" s="3" t="s">
        <v>273</v>
      </c>
      <c r="C152" s="3" t="s">
        <v>265</v>
      </c>
      <c r="D152" s="26" t="s">
        <v>3</v>
      </c>
      <c r="E152" s="3">
        <v>8.5</v>
      </c>
      <c r="F152" s="32">
        <v>9.5</v>
      </c>
      <c r="G152" s="12">
        <v>9.75</v>
      </c>
      <c r="H152" s="26">
        <v>8.5</v>
      </c>
      <c r="I152" s="26">
        <f t="shared" si="4"/>
        <v>9.0749999999999993</v>
      </c>
      <c r="J152" s="37">
        <f t="shared" si="5"/>
        <v>9</v>
      </c>
    </row>
    <row r="153" spans="1:10" x14ac:dyDescent="0.25">
      <c r="A153" s="3" t="s">
        <v>412</v>
      </c>
      <c r="B153" s="3" t="s">
        <v>413</v>
      </c>
      <c r="C153" s="3" t="s">
        <v>265</v>
      </c>
      <c r="D153" s="26" t="s">
        <v>136</v>
      </c>
      <c r="E153" s="3">
        <v>8.5</v>
      </c>
      <c r="F153" s="32">
        <v>4</v>
      </c>
      <c r="G153" s="12">
        <v>6.2</v>
      </c>
      <c r="H153" s="26">
        <v>5.5</v>
      </c>
      <c r="I153" s="26">
        <f t="shared" si="4"/>
        <v>5.71</v>
      </c>
      <c r="J153" s="37">
        <f t="shared" si="5"/>
        <v>5.5</v>
      </c>
    </row>
    <row r="154" spans="1:10" x14ac:dyDescent="0.25">
      <c r="A154" s="3" t="s">
        <v>473</v>
      </c>
      <c r="B154" s="3" t="s">
        <v>474</v>
      </c>
      <c r="C154" s="3" t="s">
        <v>265</v>
      </c>
      <c r="D154" s="26" t="s">
        <v>203</v>
      </c>
      <c r="E154" s="3">
        <v>8.5</v>
      </c>
      <c r="F154" s="32">
        <v>9</v>
      </c>
      <c r="G154" s="12">
        <v>9.3000000000000007</v>
      </c>
      <c r="H154" s="26">
        <v>7.5</v>
      </c>
      <c r="I154" s="26">
        <f t="shared" si="4"/>
        <v>8.4400000000000013</v>
      </c>
      <c r="J154" s="37">
        <f t="shared" si="5"/>
        <v>8.5</v>
      </c>
    </row>
    <row r="155" spans="1:10" x14ac:dyDescent="0.25">
      <c r="A155" s="3" t="s">
        <v>475</v>
      </c>
      <c r="B155" s="3" t="s">
        <v>476</v>
      </c>
      <c r="C155" s="3" t="s">
        <v>265</v>
      </c>
      <c r="D155" s="26" t="s">
        <v>203</v>
      </c>
      <c r="E155" s="3">
        <v>8.5</v>
      </c>
      <c r="F155" s="32">
        <v>7.5</v>
      </c>
      <c r="G155" s="12">
        <v>8.4</v>
      </c>
      <c r="H155" s="26">
        <v>6</v>
      </c>
      <c r="I155" s="26">
        <f t="shared" si="4"/>
        <v>7.2700000000000005</v>
      </c>
      <c r="J155" s="37">
        <f t="shared" si="5"/>
        <v>7.5</v>
      </c>
    </row>
    <row r="156" spans="1:10" x14ac:dyDescent="0.25">
      <c r="A156" s="3" t="s">
        <v>332</v>
      </c>
      <c r="B156" s="3" t="s">
        <v>333</v>
      </c>
      <c r="C156" s="3" t="s">
        <v>265</v>
      </c>
      <c r="D156" s="26" t="s">
        <v>70</v>
      </c>
      <c r="E156" s="3">
        <v>8.5</v>
      </c>
      <c r="F156" s="32">
        <v>8</v>
      </c>
      <c r="G156" s="12">
        <v>7.75</v>
      </c>
      <c r="H156" s="26">
        <v>8.5</v>
      </c>
      <c r="I156" s="26">
        <f t="shared" si="4"/>
        <v>8.1750000000000007</v>
      </c>
      <c r="J156" s="37">
        <f t="shared" si="5"/>
        <v>8</v>
      </c>
    </row>
    <row r="157" spans="1:10" x14ac:dyDescent="0.25">
      <c r="A157" s="3" t="s">
        <v>414</v>
      </c>
      <c r="B157" s="3" t="s">
        <v>415</v>
      </c>
      <c r="C157" s="3" t="s">
        <v>265</v>
      </c>
      <c r="D157" s="26" t="s">
        <v>136</v>
      </c>
      <c r="E157" s="3">
        <v>8.5</v>
      </c>
      <c r="F157" s="32">
        <v>6</v>
      </c>
      <c r="G157" s="12">
        <v>6.1</v>
      </c>
      <c r="H157" s="26">
        <v>5.5</v>
      </c>
      <c r="I157" s="26">
        <f t="shared" si="4"/>
        <v>6.08</v>
      </c>
      <c r="J157" s="37">
        <f t="shared" si="5"/>
        <v>6</v>
      </c>
    </row>
    <row r="158" spans="1:10" x14ac:dyDescent="0.25">
      <c r="A158" s="3" t="s">
        <v>274</v>
      </c>
      <c r="B158" s="3" t="s">
        <v>275</v>
      </c>
      <c r="C158" s="3" t="s">
        <v>265</v>
      </c>
      <c r="D158" s="26" t="s">
        <v>3</v>
      </c>
      <c r="E158" s="3">
        <v>8.5</v>
      </c>
      <c r="F158" s="32">
        <v>9</v>
      </c>
      <c r="G158" s="12">
        <v>9</v>
      </c>
      <c r="H158" s="26">
        <v>9.5</v>
      </c>
      <c r="I158" s="26">
        <f t="shared" si="4"/>
        <v>9.15</v>
      </c>
      <c r="J158" s="37">
        <f t="shared" si="5"/>
        <v>9</v>
      </c>
    </row>
    <row r="159" spans="1:10" x14ac:dyDescent="0.25">
      <c r="A159" s="3" t="s">
        <v>334</v>
      </c>
      <c r="B159" s="3" t="s">
        <v>335</v>
      </c>
      <c r="C159" s="3" t="s">
        <v>265</v>
      </c>
      <c r="D159" s="26" t="s">
        <v>70</v>
      </c>
      <c r="E159" s="3">
        <v>8.5</v>
      </c>
      <c r="F159" s="32">
        <v>7.5</v>
      </c>
      <c r="G159" s="12">
        <v>7.25</v>
      </c>
      <c r="H159" s="26">
        <v>3</v>
      </c>
      <c r="I159" s="26">
        <f t="shared" si="4"/>
        <v>5.7250000000000005</v>
      </c>
      <c r="J159" s="37">
        <f t="shared" si="5"/>
        <v>5.5</v>
      </c>
    </row>
    <row r="160" spans="1:10" x14ac:dyDescent="0.25">
      <c r="A160" s="3" t="s">
        <v>336</v>
      </c>
      <c r="B160" s="3" t="s">
        <v>337</v>
      </c>
      <c r="C160" s="3" t="s">
        <v>265</v>
      </c>
      <c r="D160" s="26" t="s">
        <v>70</v>
      </c>
      <c r="E160" s="3">
        <v>8.5</v>
      </c>
      <c r="F160" s="32">
        <v>8.5</v>
      </c>
      <c r="G160" s="12">
        <v>7.5</v>
      </c>
      <c r="H160" s="26">
        <v>10</v>
      </c>
      <c r="I160" s="26">
        <f t="shared" si="4"/>
        <v>8.8000000000000007</v>
      </c>
      <c r="J160" s="37">
        <f t="shared" si="5"/>
        <v>9</v>
      </c>
    </row>
    <row r="161" spans="1:10" x14ac:dyDescent="0.25">
      <c r="A161" s="3" t="s">
        <v>338</v>
      </c>
      <c r="B161" s="3" t="s">
        <v>339</v>
      </c>
      <c r="C161" s="3" t="s">
        <v>265</v>
      </c>
      <c r="D161" s="26" t="s">
        <v>70</v>
      </c>
      <c r="E161" s="3">
        <v>9</v>
      </c>
      <c r="F161" s="32">
        <v>9.5</v>
      </c>
      <c r="G161" s="12">
        <v>9</v>
      </c>
      <c r="H161" s="26">
        <v>9</v>
      </c>
      <c r="I161" s="26">
        <f t="shared" si="4"/>
        <v>9.1</v>
      </c>
      <c r="J161" s="37">
        <f t="shared" si="5"/>
        <v>9</v>
      </c>
    </row>
    <row r="162" spans="1:10" x14ac:dyDescent="0.25">
      <c r="A162" s="3" t="s">
        <v>276</v>
      </c>
      <c r="B162" s="3" t="s">
        <v>277</v>
      </c>
      <c r="C162" s="3" t="s">
        <v>265</v>
      </c>
      <c r="D162" s="26" t="s">
        <v>3</v>
      </c>
      <c r="E162" s="3">
        <v>9</v>
      </c>
      <c r="F162" s="32">
        <v>9</v>
      </c>
      <c r="G162" s="12">
        <v>8.5</v>
      </c>
      <c r="H162" s="26">
        <v>9.5</v>
      </c>
      <c r="I162" s="26">
        <f t="shared" si="4"/>
        <v>9.0500000000000007</v>
      </c>
      <c r="J162" s="37">
        <f t="shared" si="5"/>
        <v>9</v>
      </c>
    </row>
    <row r="163" spans="1:10" x14ac:dyDescent="0.25">
      <c r="A163" s="3" t="s">
        <v>340</v>
      </c>
      <c r="B163" s="3" t="s">
        <v>341</v>
      </c>
      <c r="C163" s="3" t="s">
        <v>265</v>
      </c>
      <c r="D163" s="26" t="s">
        <v>70</v>
      </c>
      <c r="E163" s="3">
        <v>8.5</v>
      </c>
      <c r="F163" s="32">
        <v>10</v>
      </c>
      <c r="G163" s="12">
        <v>8</v>
      </c>
      <c r="H163" s="26">
        <v>8</v>
      </c>
      <c r="I163" s="26">
        <f t="shared" si="4"/>
        <v>8.4499999999999993</v>
      </c>
      <c r="J163" s="37">
        <f t="shared" si="5"/>
        <v>8.5</v>
      </c>
    </row>
    <row r="164" spans="1:10" x14ac:dyDescent="0.25">
      <c r="A164" s="3" t="s">
        <v>416</v>
      </c>
      <c r="B164" s="3" t="s">
        <v>417</v>
      </c>
      <c r="C164" s="3" t="s">
        <v>265</v>
      </c>
      <c r="D164" s="26" t="s">
        <v>136</v>
      </c>
      <c r="E164" s="3">
        <v>8.5</v>
      </c>
      <c r="F164" s="32">
        <v>9.5</v>
      </c>
      <c r="G164" s="12">
        <v>8.4</v>
      </c>
      <c r="H164" s="26">
        <v>8.5</v>
      </c>
      <c r="I164" s="26">
        <f t="shared" si="4"/>
        <v>8.67</v>
      </c>
      <c r="J164" s="37">
        <f t="shared" si="5"/>
        <v>8.5</v>
      </c>
    </row>
    <row r="165" spans="1:10" x14ac:dyDescent="0.25">
      <c r="A165" s="3" t="s">
        <v>418</v>
      </c>
      <c r="B165" s="3" t="s">
        <v>419</v>
      </c>
      <c r="C165" s="3" t="s">
        <v>265</v>
      </c>
      <c r="D165" s="26" t="s">
        <v>136</v>
      </c>
      <c r="E165" s="3">
        <v>9</v>
      </c>
      <c r="F165" s="32">
        <v>9</v>
      </c>
      <c r="G165" s="12">
        <v>7.8</v>
      </c>
      <c r="H165" s="26">
        <v>9.5</v>
      </c>
      <c r="I165" s="26">
        <f t="shared" si="4"/>
        <v>8.84</v>
      </c>
      <c r="J165" s="37">
        <f t="shared" si="5"/>
        <v>9</v>
      </c>
    </row>
    <row r="166" spans="1:10" x14ac:dyDescent="0.25">
      <c r="A166" s="3" t="s">
        <v>342</v>
      </c>
      <c r="B166" s="3" t="s">
        <v>343</v>
      </c>
      <c r="C166" s="3" t="s">
        <v>265</v>
      </c>
      <c r="D166" s="26" t="s">
        <v>70</v>
      </c>
      <c r="E166" s="3">
        <v>8.5</v>
      </c>
      <c r="F166" s="32">
        <v>7.5</v>
      </c>
      <c r="G166" s="12">
        <v>7.75</v>
      </c>
      <c r="H166" s="26">
        <v>6.5</v>
      </c>
      <c r="I166" s="26">
        <f t="shared" si="4"/>
        <v>7.2750000000000004</v>
      </c>
      <c r="J166" s="37">
        <f t="shared" si="5"/>
        <v>7.5</v>
      </c>
    </row>
    <row r="167" spans="1:10" x14ac:dyDescent="0.25">
      <c r="A167" s="3" t="s">
        <v>344</v>
      </c>
      <c r="B167" s="3" t="s">
        <v>345</v>
      </c>
      <c r="C167" s="3" t="s">
        <v>265</v>
      </c>
      <c r="D167" s="26" t="s">
        <v>70</v>
      </c>
      <c r="E167" s="3">
        <v>8.5</v>
      </c>
      <c r="F167" s="32">
        <v>10</v>
      </c>
      <c r="G167" s="12">
        <v>7.75</v>
      </c>
      <c r="H167" s="26">
        <v>6</v>
      </c>
      <c r="I167" s="26">
        <f t="shared" si="4"/>
        <v>7.5750000000000002</v>
      </c>
      <c r="J167" s="37">
        <f t="shared" si="5"/>
        <v>7.5</v>
      </c>
    </row>
    <row r="168" spans="1:10" x14ac:dyDescent="0.25">
      <c r="A168" s="3" t="s">
        <v>278</v>
      </c>
      <c r="B168" s="3" t="s">
        <v>279</v>
      </c>
      <c r="C168" s="3" t="s">
        <v>265</v>
      </c>
      <c r="D168" s="26" t="s">
        <v>3</v>
      </c>
      <c r="E168" s="3">
        <v>8.5</v>
      </c>
      <c r="F168" s="32">
        <v>9.5</v>
      </c>
      <c r="G168" s="12">
        <v>8.75</v>
      </c>
      <c r="H168" s="26">
        <v>8</v>
      </c>
      <c r="I168" s="26">
        <f t="shared" si="4"/>
        <v>8.5749999999999993</v>
      </c>
      <c r="J168" s="37">
        <f t="shared" si="5"/>
        <v>8.5</v>
      </c>
    </row>
    <row r="169" spans="1:10" x14ac:dyDescent="0.25">
      <c r="A169" s="3" t="s">
        <v>346</v>
      </c>
      <c r="B169" s="3" t="s">
        <v>347</v>
      </c>
      <c r="C169" s="3" t="s">
        <v>265</v>
      </c>
      <c r="D169" s="26" t="s">
        <v>70</v>
      </c>
      <c r="E169" s="3">
        <v>9</v>
      </c>
      <c r="F169" s="32">
        <v>6.5</v>
      </c>
      <c r="G169" s="12">
        <v>8.5</v>
      </c>
      <c r="H169" s="26">
        <v>8.5</v>
      </c>
      <c r="I169" s="26">
        <f t="shared" si="4"/>
        <v>8.15</v>
      </c>
      <c r="J169" s="37">
        <f t="shared" si="5"/>
        <v>8</v>
      </c>
    </row>
    <row r="170" spans="1:10" x14ac:dyDescent="0.25">
      <c r="A170" s="3" t="s">
        <v>420</v>
      </c>
      <c r="B170" s="3" t="s">
        <v>421</v>
      </c>
      <c r="C170" s="3" t="s">
        <v>265</v>
      </c>
      <c r="D170" s="26" t="s">
        <v>136</v>
      </c>
      <c r="E170" s="3">
        <v>8.5</v>
      </c>
      <c r="F170" s="32">
        <v>6.5</v>
      </c>
      <c r="G170" s="12">
        <v>2.2999999999999998</v>
      </c>
      <c r="H170" s="26">
        <v>3</v>
      </c>
      <c r="I170" s="26">
        <f t="shared" si="4"/>
        <v>4.0400000000000009</v>
      </c>
      <c r="J170" s="37">
        <f t="shared" si="5"/>
        <v>4</v>
      </c>
    </row>
    <row r="171" spans="1:10" x14ac:dyDescent="0.25">
      <c r="A171" s="3" t="s">
        <v>348</v>
      </c>
      <c r="B171" s="3" t="s">
        <v>349</v>
      </c>
      <c r="C171" s="3" t="s">
        <v>265</v>
      </c>
      <c r="D171" s="26" t="s">
        <v>70</v>
      </c>
      <c r="E171" s="3">
        <v>8.5</v>
      </c>
      <c r="F171" s="32">
        <v>8.5</v>
      </c>
      <c r="G171" s="12">
        <v>9</v>
      </c>
      <c r="H171" s="26">
        <v>9.5</v>
      </c>
      <c r="I171" s="26">
        <f t="shared" si="4"/>
        <v>9.0500000000000007</v>
      </c>
      <c r="J171" s="37">
        <f t="shared" si="5"/>
        <v>9</v>
      </c>
    </row>
    <row r="172" spans="1:10" x14ac:dyDescent="0.25">
      <c r="A172" s="3" t="s">
        <v>350</v>
      </c>
      <c r="B172" s="3" t="s">
        <v>351</v>
      </c>
      <c r="C172" s="3" t="s">
        <v>265</v>
      </c>
      <c r="D172" s="26" t="s">
        <v>70</v>
      </c>
      <c r="E172" s="3">
        <v>8.5</v>
      </c>
      <c r="F172" s="32">
        <v>8</v>
      </c>
      <c r="G172" s="12">
        <v>8</v>
      </c>
      <c r="H172" s="26">
        <v>9</v>
      </c>
      <c r="I172" s="26">
        <f t="shared" si="4"/>
        <v>8.4499999999999993</v>
      </c>
      <c r="J172" s="37">
        <f t="shared" si="5"/>
        <v>8.5</v>
      </c>
    </row>
    <row r="173" spans="1:10" x14ac:dyDescent="0.25">
      <c r="A173" s="3" t="s">
        <v>352</v>
      </c>
      <c r="B173" s="3" t="s">
        <v>353</v>
      </c>
      <c r="C173" s="3" t="s">
        <v>265</v>
      </c>
      <c r="D173" s="26" t="s">
        <v>70</v>
      </c>
      <c r="E173" s="3">
        <v>9</v>
      </c>
      <c r="F173" s="32">
        <v>9</v>
      </c>
      <c r="G173" s="12">
        <v>7.75</v>
      </c>
      <c r="H173" s="26">
        <v>9</v>
      </c>
      <c r="I173" s="26">
        <f t="shared" si="4"/>
        <v>8.625</v>
      </c>
      <c r="J173" s="37">
        <f t="shared" si="5"/>
        <v>8.5</v>
      </c>
    </row>
    <row r="174" spans="1:10" x14ac:dyDescent="0.25">
      <c r="A174" s="3" t="s">
        <v>354</v>
      </c>
      <c r="B174" s="3" t="s">
        <v>355</v>
      </c>
      <c r="C174" s="3" t="s">
        <v>265</v>
      </c>
      <c r="D174" s="26" t="s">
        <v>70</v>
      </c>
      <c r="E174" s="3">
        <v>8.5</v>
      </c>
      <c r="F174" s="32">
        <v>6.5</v>
      </c>
      <c r="G174" s="12">
        <v>7.5</v>
      </c>
      <c r="H174" s="26">
        <v>7.5</v>
      </c>
      <c r="I174" s="26">
        <f t="shared" si="4"/>
        <v>7.4</v>
      </c>
      <c r="J174" s="37">
        <f t="shared" si="5"/>
        <v>7.5</v>
      </c>
    </row>
    <row r="175" spans="1:10" x14ac:dyDescent="0.25">
      <c r="A175" s="3" t="s">
        <v>422</v>
      </c>
      <c r="B175" s="3" t="s">
        <v>423</v>
      </c>
      <c r="C175" s="3" t="s">
        <v>265</v>
      </c>
      <c r="D175" s="26" t="s">
        <v>136</v>
      </c>
      <c r="E175" s="3">
        <v>8.5</v>
      </c>
      <c r="F175" s="32">
        <v>7</v>
      </c>
      <c r="G175" s="12">
        <v>7.5</v>
      </c>
      <c r="H175" s="26">
        <v>9.5</v>
      </c>
      <c r="I175" s="26">
        <f t="shared" si="4"/>
        <v>8.3000000000000007</v>
      </c>
      <c r="J175" s="37">
        <f t="shared" si="5"/>
        <v>8.5</v>
      </c>
    </row>
    <row r="176" spans="1:10" x14ac:dyDescent="0.25">
      <c r="A176" s="3" t="s">
        <v>477</v>
      </c>
      <c r="B176" s="3" t="s">
        <v>478</v>
      </c>
      <c r="C176" s="3" t="s">
        <v>265</v>
      </c>
      <c r="D176" s="26" t="s">
        <v>203</v>
      </c>
      <c r="E176" s="3">
        <v>8.5</v>
      </c>
      <c r="F176" s="32">
        <v>8.5</v>
      </c>
      <c r="G176" s="12">
        <v>8.9</v>
      </c>
      <c r="H176" s="26">
        <v>10</v>
      </c>
      <c r="I176" s="26">
        <f t="shared" si="4"/>
        <v>9.2200000000000006</v>
      </c>
      <c r="J176" s="37">
        <f t="shared" si="5"/>
        <v>9</v>
      </c>
    </row>
    <row r="177" spans="1:10" x14ac:dyDescent="0.25">
      <c r="A177" s="3" t="s">
        <v>356</v>
      </c>
      <c r="B177" s="3" t="s">
        <v>357</v>
      </c>
      <c r="C177" s="3" t="s">
        <v>265</v>
      </c>
      <c r="D177" s="26" t="s">
        <v>70</v>
      </c>
      <c r="E177" s="3">
        <v>8.5</v>
      </c>
      <c r="F177" s="32">
        <v>9</v>
      </c>
      <c r="G177" s="12">
        <v>8.5</v>
      </c>
      <c r="H177" s="26">
        <v>6.5</v>
      </c>
      <c r="I177" s="26">
        <f t="shared" si="4"/>
        <v>7.8000000000000007</v>
      </c>
      <c r="J177" s="37">
        <f t="shared" si="5"/>
        <v>8</v>
      </c>
    </row>
    <row r="178" spans="1:10" x14ac:dyDescent="0.25">
      <c r="A178" s="3" t="s">
        <v>424</v>
      </c>
      <c r="B178" s="3" t="s">
        <v>425</v>
      </c>
      <c r="C178" s="3" t="s">
        <v>265</v>
      </c>
      <c r="D178" s="26" t="s">
        <v>136</v>
      </c>
      <c r="E178" s="3">
        <v>8.5</v>
      </c>
      <c r="F178" s="32">
        <v>10</v>
      </c>
      <c r="G178" s="12">
        <v>7.9</v>
      </c>
      <c r="H178" s="26">
        <v>8</v>
      </c>
      <c r="I178" s="26">
        <f t="shared" si="4"/>
        <v>8.4200000000000017</v>
      </c>
      <c r="J178" s="37">
        <f t="shared" si="5"/>
        <v>8.5</v>
      </c>
    </row>
    <row r="179" spans="1:10" x14ac:dyDescent="0.25">
      <c r="A179" s="3" t="s">
        <v>358</v>
      </c>
      <c r="B179" s="3" t="s">
        <v>359</v>
      </c>
      <c r="C179" s="3" t="s">
        <v>265</v>
      </c>
      <c r="D179" s="26" t="s">
        <v>70</v>
      </c>
      <c r="E179" s="3">
        <v>8.5</v>
      </c>
      <c r="F179" s="32">
        <v>10</v>
      </c>
      <c r="G179" s="12">
        <v>8</v>
      </c>
      <c r="H179" s="26">
        <v>9</v>
      </c>
      <c r="I179" s="26">
        <f t="shared" si="4"/>
        <v>8.85</v>
      </c>
      <c r="J179" s="37">
        <f t="shared" si="5"/>
        <v>9</v>
      </c>
    </row>
    <row r="180" spans="1:10" x14ac:dyDescent="0.25">
      <c r="A180" s="3" t="s">
        <v>479</v>
      </c>
      <c r="B180" s="3" t="s">
        <v>480</v>
      </c>
      <c r="C180" s="3" t="s">
        <v>265</v>
      </c>
      <c r="D180" s="26" t="s">
        <v>203</v>
      </c>
      <c r="E180" s="3">
        <v>9</v>
      </c>
      <c r="F180" s="32">
        <v>8.5</v>
      </c>
      <c r="G180" s="12">
        <v>10</v>
      </c>
      <c r="H180" s="26">
        <v>9.5</v>
      </c>
      <c r="I180" s="26">
        <f t="shared" si="4"/>
        <v>9.4</v>
      </c>
      <c r="J180" s="37">
        <f t="shared" si="5"/>
        <v>9.5</v>
      </c>
    </row>
    <row r="181" spans="1:10" x14ac:dyDescent="0.25">
      <c r="A181" s="3" t="s">
        <v>360</v>
      </c>
      <c r="B181" s="3" t="s">
        <v>361</v>
      </c>
      <c r="C181" s="3" t="s">
        <v>265</v>
      </c>
      <c r="D181" s="26" t="s">
        <v>70</v>
      </c>
      <c r="E181" s="3">
        <v>8.5</v>
      </c>
      <c r="F181" s="32">
        <v>9.5</v>
      </c>
      <c r="G181" s="12">
        <v>7.75</v>
      </c>
      <c r="H181" s="26">
        <v>10</v>
      </c>
      <c r="I181" s="26">
        <f t="shared" si="4"/>
        <v>9.0749999999999993</v>
      </c>
      <c r="J181" s="37">
        <f t="shared" si="5"/>
        <v>9</v>
      </c>
    </row>
    <row r="182" spans="1:10" x14ac:dyDescent="0.25">
      <c r="A182" s="3" t="s">
        <v>481</v>
      </c>
      <c r="B182" s="3" t="s">
        <v>482</v>
      </c>
      <c r="C182" s="3" t="s">
        <v>265</v>
      </c>
      <c r="D182" s="26" t="s">
        <v>203</v>
      </c>
      <c r="E182" s="3">
        <v>8.5</v>
      </c>
      <c r="F182" s="32">
        <v>7.5</v>
      </c>
      <c r="G182" s="12">
        <v>7.8</v>
      </c>
      <c r="H182" s="26">
        <v>8.5</v>
      </c>
      <c r="I182" s="26">
        <f t="shared" si="4"/>
        <v>8.09</v>
      </c>
      <c r="J182" s="37">
        <f t="shared" si="5"/>
        <v>8</v>
      </c>
    </row>
    <row r="183" spans="1:10" x14ac:dyDescent="0.25">
      <c r="A183" s="3" t="s">
        <v>483</v>
      </c>
      <c r="B183" s="3" t="s">
        <v>484</v>
      </c>
      <c r="C183" s="3" t="s">
        <v>265</v>
      </c>
      <c r="D183" s="26" t="s">
        <v>203</v>
      </c>
      <c r="E183" s="3">
        <v>8.5</v>
      </c>
      <c r="F183" s="32">
        <v>6.5</v>
      </c>
      <c r="G183" s="12">
        <v>3.8</v>
      </c>
      <c r="H183" s="26">
        <v>5.5</v>
      </c>
      <c r="I183" s="26">
        <f t="shared" si="4"/>
        <v>5.49</v>
      </c>
      <c r="J183" s="37">
        <f t="shared" si="5"/>
        <v>5.5</v>
      </c>
    </row>
    <row r="184" spans="1:10" x14ac:dyDescent="0.25">
      <c r="A184" s="3" t="s">
        <v>485</v>
      </c>
      <c r="B184" s="3" t="s">
        <v>486</v>
      </c>
      <c r="C184" s="3" t="s">
        <v>265</v>
      </c>
      <c r="D184" s="26" t="s">
        <v>203</v>
      </c>
      <c r="E184" s="3">
        <v>8.5</v>
      </c>
      <c r="F184" s="32">
        <v>9.5</v>
      </c>
      <c r="G184" s="12">
        <v>4.5</v>
      </c>
      <c r="H184" s="26">
        <v>8</v>
      </c>
      <c r="I184" s="26">
        <f t="shared" si="4"/>
        <v>7.3</v>
      </c>
      <c r="J184" s="37">
        <f t="shared" si="5"/>
        <v>7.5</v>
      </c>
    </row>
    <row r="185" spans="1:10" s="17" customFormat="1" x14ac:dyDescent="0.25">
      <c r="A185" s="10" t="s">
        <v>426</v>
      </c>
      <c r="B185" s="10" t="s">
        <v>427</v>
      </c>
      <c r="C185" s="10" t="s">
        <v>265</v>
      </c>
      <c r="D185" s="27" t="s">
        <v>136</v>
      </c>
      <c r="E185" s="10">
        <v>8.5</v>
      </c>
      <c r="F185" s="33">
        <v>8</v>
      </c>
      <c r="G185" s="13"/>
      <c r="H185" s="27">
        <v>0</v>
      </c>
      <c r="I185" s="27">
        <f t="shared" si="4"/>
        <v>2.4500000000000002</v>
      </c>
      <c r="J185" s="37">
        <f t="shared" si="5"/>
        <v>2.5</v>
      </c>
    </row>
    <row r="186" spans="1:10" x14ac:dyDescent="0.25">
      <c r="A186" s="3" t="s">
        <v>428</v>
      </c>
      <c r="B186" s="3" t="s">
        <v>429</v>
      </c>
      <c r="C186" s="3" t="s">
        <v>265</v>
      </c>
      <c r="D186" s="26" t="s">
        <v>136</v>
      </c>
      <c r="E186" s="3">
        <v>8.5</v>
      </c>
      <c r="F186" s="32">
        <v>10</v>
      </c>
      <c r="G186" s="12">
        <v>9.1999999999999993</v>
      </c>
      <c r="H186" s="26">
        <v>9.5</v>
      </c>
      <c r="I186" s="26">
        <f t="shared" si="4"/>
        <v>9.41</v>
      </c>
      <c r="J186" s="37">
        <f t="shared" si="5"/>
        <v>9.5</v>
      </c>
    </row>
    <row r="187" spans="1:10" x14ac:dyDescent="0.25">
      <c r="A187" s="3" t="s">
        <v>430</v>
      </c>
      <c r="B187" s="3" t="s">
        <v>431</v>
      </c>
      <c r="C187" s="3" t="s">
        <v>265</v>
      </c>
      <c r="D187" s="26" t="s">
        <v>136</v>
      </c>
      <c r="E187" s="3">
        <v>8.5</v>
      </c>
      <c r="F187" s="32">
        <v>9.5</v>
      </c>
      <c r="G187" s="12">
        <v>8</v>
      </c>
      <c r="H187" s="26">
        <v>7</v>
      </c>
      <c r="I187" s="26">
        <f t="shared" si="4"/>
        <v>7.9500000000000011</v>
      </c>
      <c r="J187" s="37">
        <f t="shared" si="5"/>
        <v>8</v>
      </c>
    </row>
    <row r="188" spans="1:10" x14ac:dyDescent="0.25">
      <c r="A188" s="3" t="s">
        <v>432</v>
      </c>
      <c r="B188" s="3" t="s">
        <v>433</v>
      </c>
      <c r="C188" s="3" t="s">
        <v>265</v>
      </c>
      <c r="D188" s="26" t="s">
        <v>136</v>
      </c>
      <c r="E188" s="3">
        <v>8.5</v>
      </c>
      <c r="F188" s="32">
        <v>8</v>
      </c>
      <c r="G188" s="12">
        <v>6.6</v>
      </c>
      <c r="H188" s="26">
        <v>6.5</v>
      </c>
      <c r="I188" s="26">
        <f t="shared" si="4"/>
        <v>7.0299999999999994</v>
      </c>
      <c r="J188" s="37">
        <f t="shared" si="5"/>
        <v>7</v>
      </c>
    </row>
    <row r="189" spans="1:10" x14ac:dyDescent="0.25">
      <c r="A189" s="3" t="s">
        <v>280</v>
      </c>
      <c r="B189" s="3" t="s">
        <v>281</v>
      </c>
      <c r="C189" s="3" t="s">
        <v>265</v>
      </c>
      <c r="D189" s="26" t="s">
        <v>3</v>
      </c>
      <c r="E189" s="3">
        <v>8.5</v>
      </c>
      <c r="F189" s="32">
        <v>7</v>
      </c>
      <c r="G189" s="12">
        <v>8</v>
      </c>
      <c r="H189" s="26">
        <v>6.5</v>
      </c>
      <c r="I189" s="26">
        <f t="shared" si="4"/>
        <v>7.25</v>
      </c>
      <c r="J189" s="37">
        <f t="shared" si="5"/>
        <v>7.5</v>
      </c>
    </row>
    <row r="190" spans="1:10" x14ac:dyDescent="0.25">
      <c r="A190" s="3" t="s">
        <v>282</v>
      </c>
      <c r="B190" s="3" t="s">
        <v>283</v>
      </c>
      <c r="C190" s="3" t="s">
        <v>265</v>
      </c>
      <c r="D190" s="26" t="s">
        <v>3</v>
      </c>
      <c r="E190" s="3">
        <v>8.5</v>
      </c>
      <c r="F190" s="32">
        <v>7</v>
      </c>
      <c r="G190" s="12">
        <v>8.5</v>
      </c>
      <c r="H190" s="26">
        <v>6.5</v>
      </c>
      <c r="I190" s="26">
        <f t="shared" si="4"/>
        <v>7.4</v>
      </c>
      <c r="J190" s="37">
        <f t="shared" si="5"/>
        <v>7.5</v>
      </c>
    </row>
    <row r="191" spans="1:10" x14ac:dyDescent="0.25">
      <c r="A191" s="3" t="s">
        <v>284</v>
      </c>
      <c r="B191" s="3" t="s">
        <v>285</v>
      </c>
      <c r="C191" s="3" t="s">
        <v>265</v>
      </c>
      <c r="D191" s="26" t="s">
        <v>3</v>
      </c>
      <c r="E191" s="3">
        <v>9</v>
      </c>
      <c r="F191" s="32">
        <v>9</v>
      </c>
      <c r="G191" s="12">
        <v>8.5</v>
      </c>
      <c r="H191" s="26">
        <v>9</v>
      </c>
      <c r="I191" s="26">
        <f t="shared" si="4"/>
        <v>8.85</v>
      </c>
      <c r="J191" s="37">
        <f t="shared" si="5"/>
        <v>9</v>
      </c>
    </row>
    <row r="192" spans="1:10" x14ac:dyDescent="0.25">
      <c r="A192" s="3" t="s">
        <v>286</v>
      </c>
      <c r="B192" s="3" t="s">
        <v>287</v>
      </c>
      <c r="C192" s="3" t="s">
        <v>265</v>
      </c>
      <c r="D192" s="26" t="s">
        <v>3</v>
      </c>
      <c r="E192" s="3">
        <v>8.5</v>
      </c>
      <c r="F192" s="32">
        <v>8.5</v>
      </c>
      <c r="G192" s="12">
        <v>9.25</v>
      </c>
      <c r="H192" s="26">
        <v>7</v>
      </c>
      <c r="I192" s="26">
        <f t="shared" si="4"/>
        <v>8.125</v>
      </c>
      <c r="J192" s="37">
        <f t="shared" si="5"/>
        <v>8</v>
      </c>
    </row>
    <row r="193" spans="1:10" x14ac:dyDescent="0.25">
      <c r="A193" s="3" t="s">
        <v>288</v>
      </c>
      <c r="B193" s="3" t="s">
        <v>289</v>
      </c>
      <c r="C193" s="3" t="s">
        <v>265</v>
      </c>
      <c r="D193" s="26" t="s">
        <v>3</v>
      </c>
      <c r="E193" s="3">
        <v>8.5</v>
      </c>
      <c r="F193" s="32">
        <v>7</v>
      </c>
      <c r="G193" s="12">
        <v>7.5</v>
      </c>
      <c r="H193" s="26">
        <v>8.5</v>
      </c>
      <c r="I193" s="26">
        <f t="shared" si="4"/>
        <v>7.9</v>
      </c>
      <c r="J193" s="37">
        <f t="shared" si="5"/>
        <v>8</v>
      </c>
    </row>
    <row r="194" spans="1:10" x14ac:dyDescent="0.25">
      <c r="A194" s="3" t="s">
        <v>434</v>
      </c>
      <c r="B194" s="3" t="s">
        <v>435</v>
      </c>
      <c r="C194" s="3" t="s">
        <v>265</v>
      </c>
      <c r="D194" s="26" t="s">
        <v>136</v>
      </c>
      <c r="E194" s="3">
        <v>8.5</v>
      </c>
      <c r="F194" s="32">
        <v>8.5</v>
      </c>
      <c r="G194" s="12">
        <v>5</v>
      </c>
      <c r="H194" s="26">
        <v>7.5</v>
      </c>
      <c r="I194" s="26">
        <f t="shared" si="4"/>
        <v>7.0500000000000007</v>
      </c>
      <c r="J194" s="37">
        <f t="shared" si="5"/>
        <v>7</v>
      </c>
    </row>
    <row r="195" spans="1:10" x14ac:dyDescent="0.25">
      <c r="A195" s="3" t="s">
        <v>290</v>
      </c>
      <c r="B195" s="3" t="s">
        <v>291</v>
      </c>
      <c r="C195" s="3" t="s">
        <v>265</v>
      </c>
      <c r="D195" s="26" t="s">
        <v>3</v>
      </c>
      <c r="E195" s="3">
        <v>8.5</v>
      </c>
      <c r="F195" s="32">
        <v>10</v>
      </c>
      <c r="G195" s="12">
        <v>8.25</v>
      </c>
      <c r="H195" s="26">
        <v>9</v>
      </c>
      <c r="I195" s="26">
        <f t="shared" ref="I195:I258" si="6">E195*0.1+F195*0.2+G195*0.3+H195*0.4</f>
        <v>8.9250000000000007</v>
      </c>
      <c r="J195" s="37">
        <f t="shared" ref="J195:J258" si="7">ROUND(I195*2,0)/2</f>
        <v>9</v>
      </c>
    </row>
    <row r="196" spans="1:10" x14ac:dyDescent="0.25">
      <c r="A196" s="3" t="s">
        <v>487</v>
      </c>
      <c r="B196" s="3" t="s">
        <v>488</v>
      </c>
      <c r="C196" s="3" t="s">
        <v>265</v>
      </c>
      <c r="D196" s="26" t="s">
        <v>203</v>
      </c>
      <c r="E196" s="3">
        <v>8.5</v>
      </c>
      <c r="F196" s="32">
        <v>9</v>
      </c>
      <c r="G196" s="12">
        <v>8</v>
      </c>
      <c r="H196" s="26">
        <v>8</v>
      </c>
      <c r="I196" s="26">
        <f t="shared" si="6"/>
        <v>8.25</v>
      </c>
      <c r="J196" s="37">
        <f t="shared" si="7"/>
        <v>8.5</v>
      </c>
    </row>
    <row r="197" spans="1:10" x14ac:dyDescent="0.25">
      <c r="A197" s="3" t="s">
        <v>362</v>
      </c>
      <c r="B197" s="3" t="s">
        <v>363</v>
      </c>
      <c r="C197" s="3" t="s">
        <v>265</v>
      </c>
      <c r="D197" s="26" t="s">
        <v>70</v>
      </c>
      <c r="E197" s="3">
        <v>8.5</v>
      </c>
      <c r="F197" s="32">
        <v>9</v>
      </c>
      <c r="G197" s="12">
        <v>7.25</v>
      </c>
      <c r="H197" s="26">
        <v>8.5</v>
      </c>
      <c r="I197" s="26">
        <f t="shared" si="6"/>
        <v>8.2250000000000014</v>
      </c>
      <c r="J197" s="37">
        <f t="shared" si="7"/>
        <v>8</v>
      </c>
    </row>
    <row r="198" spans="1:10" x14ac:dyDescent="0.25">
      <c r="A198" s="3" t="s">
        <v>364</v>
      </c>
      <c r="B198" s="3" t="s">
        <v>365</v>
      </c>
      <c r="C198" s="3" t="s">
        <v>265</v>
      </c>
      <c r="D198" s="26" t="s">
        <v>70</v>
      </c>
      <c r="E198" s="3">
        <v>8.5</v>
      </c>
      <c r="F198" s="32">
        <v>7.5</v>
      </c>
      <c r="G198" s="12">
        <v>7.5</v>
      </c>
      <c r="H198" s="26">
        <v>7.5</v>
      </c>
      <c r="I198" s="26">
        <f t="shared" si="6"/>
        <v>7.6</v>
      </c>
      <c r="J198" s="37">
        <f t="shared" si="7"/>
        <v>7.5</v>
      </c>
    </row>
    <row r="199" spans="1:10" s="24" customFormat="1" x14ac:dyDescent="0.25">
      <c r="A199" s="23" t="s">
        <v>489</v>
      </c>
      <c r="B199" s="23" t="s">
        <v>490</v>
      </c>
      <c r="C199" s="23" t="s">
        <v>265</v>
      </c>
      <c r="D199" s="29" t="s">
        <v>203</v>
      </c>
      <c r="E199" s="23">
        <v>8.5</v>
      </c>
      <c r="F199" s="35">
        <v>0</v>
      </c>
      <c r="G199" s="19">
        <v>6.8</v>
      </c>
      <c r="H199" s="29">
        <v>5</v>
      </c>
      <c r="I199" s="29">
        <f t="shared" si="6"/>
        <v>4.8900000000000006</v>
      </c>
      <c r="J199" s="37">
        <f t="shared" si="7"/>
        <v>5</v>
      </c>
    </row>
    <row r="200" spans="1:10" x14ac:dyDescent="0.25">
      <c r="A200" s="3" t="s">
        <v>436</v>
      </c>
      <c r="B200" s="3" t="s">
        <v>437</v>
      </c>
      <c r="C200" s="3" t="s">
        <v>265</v>
      </c>
      <c r="D200" s="26" t="s">
        <v>136</v>
      </c>
      <c r="E200" s="3">
        <v>8.5</v>
      </c>
      <c r="F200" s="32">
        <v>7.5</v>
      </c>
      <c r="G200" s="12">
        <v>4.7</v>
      </c>
      <c r="H200" s="26">
        <v>5</v>
      </c>
      <c r="I200" s="26">
        <f t="shared" si="6"/>
        <v>5.76</v>
      </c>
      <c r="J200" s="37">
        <f t="shared" si="7"/>
        <v>6</v>
      </c>
    </row>
    <row r="201" spans="1:10" x14ac:dyDescent="0.25">
      <c r="A201" s="3" t="s">
        <v>292</v>
      </c>
      <c r="B201" s="3" t="s">
        <v>293</v>
      </c>
      <c r="C201" s="3" t="s">
        <v>265</v>
      </c>
      <c r="D201" s="26" t="s">
        <v>3</v>
      </c>
      <c r="E201" s="3">
        <v>8.5</v>
      </c>
      <c r="F201" s="32">
        <v>10</v>
      </c>
      <c r="G201" s="12">
        <v>9.5</v>
      </c>
      <c r="H201" s="26">
        <v>9</v>
      </c>
      <c r="I201" s="26">
        <f t="shared" si="6"/>
        <v>9.3000000000000007</v>
      </c>
      <c r="J201" s="37">
        <f t="shared" si="7"/>
        <v>9.5</v>
      </c>
    </row>
    <row r="202" spans="1:10" x14ac:dyDescent="0.25">
      <c r="A202" s="3" t="s">
        <v>294</v>
      </c>
      <c r="B202" s="3" t="s">
        <v>295</v>
      </c>
      <c r="C202" s="3" t="s">
        <v>265</v>
      </c>
      <c r="D202" s="26" t="s">
        <v>3</v>
      </c>
      <c r="E202" s="3">
        <v>8.5</v>
      </c>
      <c r="F202" s="32">
        <v>8</v>
      </c>
      <c r="G202" s="12">
        <v>9.25</v>
      </c>
      <c r="H202" s="26">
        <v>8.5</v>
      </c>
      <c r="I202" s="26">
        <f t="shared" si="6"/>
        <v>8.625</v>
      </c>
      <c r="J202" s="37">
        <f t="shared" si="7"/>
        <v>8.5</v>
      </c>
    </row>
    <row r="203" spans="1:10" x14ac:dyDescent="0.25">
      <c r="A203" s="3" t="s">
        <v>438</v>
      </c>
      <c r="B203" s="3" t="s">
        <v>439</v>
      </c>
      <c r="C203" s="3" t="s">
        <v>265</v>
      </c>
      <c r="D203" s="26" t="s">
        <v>136</v>
      </c>
      <c r="E203" s="3">
        <v>8.5</v>
      </c>
      <c r="F203" s="32">
        <v>8</v>
      </c>
      <c r="G203" s="12">
        <v>6.6</v>
      </c>
      <c r="H203" s="26">
        <v>9</v>
      </c>
      <c r="I203" s="26">
        <f t="shared" si="6"/>
        <v>8.0299999999999994</v>
      </c>
      <c r="J203" s="37">
        <f t="shared" si="7"/>
        <v>8</v>
      </c>
    </row>
    <row r="204" spans="1:10" x14ac:dyDescent="0.25">
      <c r="A204" s="3" t="s">
        <v>440</v>
      </c>
      <c r="B204" s="3" t="s">
        <v>441</v>
      </c>
      <c r="C204" s="3" t="s">
        <v>265</v>
      </c>
      <c r="D204" s="26" t="s">
        <v>136</v>
      </c>
      <c r="E204" s="3">
        <v>9</v>
      </c>
      <c r="F204" s="32">
        <v>8</v>
      </c>
      <c r="G204" s="12">
        <v>7.8</v>
      </c>
      <c r="H204" s="26">
        <v>8.5</v>
      </c>
      <c r="I204" s="26">
        <f t="shared" si="6"/>
        <v>8.24</v>
      </c>
      <c r="J204" s="37">
        <f t="shared" si="7"/>
        <v>8</v>
      </c>
    </row>
    <row r="205" spans="1:10" x14ac:dyDescent="0.25">
      <c r="A205" s="3" t="s">
        <v>366</v>
      </c>
      <c r="B205" s="3" t="s">
        <v>367</v>
      </c>
      <c r="C205" s="3" t="s">
        <v>265</v>
      </c>
      <c r="D205" s="26" t="s">
        <v>70</v>
      </c>
      <c r="E205" s="3">
        <v>8.5</v>
      </c>
      <c r="F205" s="32">
        <v>8</v>
      </c>
      <c r="G205" s="12">
        <v>8.25</v>
      </c>
      <c r="H205" s="26">
        <v>8.5</v>
      </c>
      <c r="I205" s="26">
        <f t="shared" si="6"/>
        <v>8.3250000000000011</v>
      </c>
      <c r="J205" s="37">
        <f t="shared" si="7"/>
        <v>8.5</v>
      </c>
    </row>
    <row r="206" spans="1:10" x14ac:dyDescent="0.25">
      <c r="A206" s="3" t="s">
        <v>491</v>
      </c>
      <c r="B206" s="3" t="s">
        <v>492</v>
      </c>
      <c r="C206" s="3" t="s">
        <v>265</v>
      </c>
      <c r="D206" s="26" t="s">
        <v>203</v>
      </c>
      <c r="E206" s="3">
        <v>8.5</v>
      </c>
      <c r="F206" s="32">
        <v>8</v>
      </c>
      <c r="G206" s="12">
        <v>6.3</v>
      </c>
      <c r="H206" s="26">
        <v>7.5</v>
      </c>
      <c r="I206" s="26">
        <f t="shared" si="6"/>
        <v>7.34</v>
      </c>
      <c r="J206" s="37">
        <f t="shared" si="7"/>
        <v>7.5</v>
      </c>
    </row>
    <row r="207" spans="1:10" x14ac:dyDescent="0.25">
      <c r="A207" s="3" t="s">
        <v>368</v>
      </c>
      <c r="B207" s="3" t="s">
        <v>369</v>
      </c>
      <c r="C207" s="3" t="s">
        <v>265</v>
      </c>
      <c r="D207" s="26" t="s">
        <v>70</v>
      </c>
      <c r="E207" s="3">
        <v>8.5</v>
      </c>
      <c r="F207" s="32">
        <v>9</v>
      </c>
      <c r="G207" s="12">
        <v>7.5</v>
      </c>
      <c r="H207" s="26">
        <v>5.5</v>
      </c>
      <c r="I207" s="26">
        <f t="shared" si="6"/>
        <v>7.1000000000000005</v>
      </c>
      <c r="J207" s="37">
        <f t="shared" si="7"/>
        <v>7</v>
      </c>
    </row>
    <row r="208" spans="1:10" x14ac:dyDescent="0.25">
      <c r="A208" s="3" t="s">
        <v>370</v>
      </c>
      <c r="B208" s="3" t="s">
        <v>371</v>
      </c>
      <c r="C208" s="3" t="s">
        <v>265</v>
      </c>
      <c r="D208" s="26" t="s">
        <v>70</v>
      </c>
      <c r="E208" s="3">
        <v>8.5</v>
      </c>
      <c r="F208" s="32">
        <v>7.5</v>
      </c>
      <c r="G208" s="12">
        <v>7.25</v>
      </c>
      <c r="H208" s="26">
        <v>6.5</v>
      </c>
      <c r="I208" s="26">
        <f t="shared" si="6"/>
        <v>7.125</v>
      </c>
      <c r="J208" s="37">
        <f t="shared" si="7"/>
        <v>7</v>
      </c>
    </row>
    <row r="209" spans="1:10" x14ac:dyDescent="0.25">
      <c r="A209" s="3" t="s">
        <v>296</v>
      </c>
      <c r="B209" s="3" t="s">
        <v>297</v>
      </c>
      <c r="C209" s="3" t="s">
        <v>265</v>
      </c>
      <c r="D209" s="26" t="s">
        <v>3</v>
      </c>
      <c r="E209" s="3">
        <v>8.5</v>
      </c>
      <c r="F209" s="32">
        <v>9.5</v>
      </c>
      <c r="G209" s="12">
        <v>8.5</v>
      </c>
      <c r="H209" s="26">
        <v>8</v>
      </c>
      <c r="I209" s="26">
        <f t="shared" si="6"/>
        <v>8.5</v>
      </c>
      <c r="J209" s="37">
        <f t="shared" si="7"/>
        <v>8.5</v>
      </c>
    </row>
    <row r="210" spans="1:10" x14ac:dyDescent="0.25">
      <c r="A210" s="3" t="s">
        <v>298</v>
      </c>
      <c r="B210" s="3" t="s">
        <v>299</v>
      </c>
      <c r="C210" s="3" t="s">
        <v>265</v>
      </c>
      <c r="D210" s="26" t="s">
        <v>3</v>
      </c>
      <c r="E210" s="3">
        <v>9</v>
      </c>
      <c r="F210" s="32">
        <v>7.5</v>
      </c>
      <c r="G210" s="12">
        <v>8.25</v>
      </c>
      <c r="H210" s="26">
        <v>8</v>
      </c>
      <c r="I210" s="26">
        <f t="shared" si="6"/>
        <v>8.0749999999999993</v>
      </c>
      <c r="J210" s="37">
        <f t="shared" si="7"/>
        <v>8</v>
      </c>
    </row>
    <row r="211" spans="1:10" x14ac:dyDescent="0.25">
      <c r="A211" s="3" t="s">
        <v>300</v>
      </c>
      <c r="B211" s="3" t="s">
        <v>301</v>
      </c>
      <c r="C211" s="3" t="s">
        <v>265</v>
      </c>
      <c r="D211" s="26" t="s">
        <v>3</v>
      </c>
      <c r="E211" s="3">
        <v>8.5</v>
      </c>
      <c r="F211" s="32">
        <v>7.5</v>
      </c>
      <c r="G211" s="12">
        <v>8.5</v>
      </c>
      <c r="H211" s="26">
        <v>9</v>
      </c>
      <c r="I211" s="26">
        <f t="shared" si="6"/>
        <v>8.5</v>
      </c>
      <c r="J211" s="37">
        <f t="shared" si="7"/>
        <v>8.5</v>
      </c>
    </row>
    <row r="212" spans="1:10" x14ac:dyDescent="0.25">
      <c r="A212" s="3" t="s">
        <v>442</v>
      </c>
      <c r="B212" s="3" t="s">
        <v>443</v>
      </c>
      <c r="C212" s="3" t="s">
        <v>265</v>
      </c>
      <c r="D212" s="26" t="s">
        <v>136</v>
      </c>
      <c r="E212" s="3">
        <v>8.5</v>
      </c>
      <c r="F212" s="32">
        <v>8</v>
      </c>
      <c r="G212" s="12">
        <v>2.5</v>
      </c>
      <c r="H212" s="26">
        <v>9</v>
      </c>
      <c r="I212" s="26">
        <f t="shared" si="6"/>
        <v>6.8000000000000007</v>
      </c>
      <c r="J212" s="37">
        <f t="shared" si="7"/>
        <v>7</v>
      </c>
    </row>
    <row r="213" spans="1:10" x14ac:dyDescent="0.25">
      <c r="A213" s="3" t="s">
        <v>302</v>
      </c>
      <c r="B213" s="3" t="s">
        <v>303</v>
      </c>
      <c r="C213" s="3" t="s">
        <v>265</v>
      </c>
      <c r="D213" s="26" t="s">
        <v>3</v>
      </c>
      <c r="E213" s="3">
        <v>8.5</v>
      </c>
      <c r="F213" s="32">
        <v>7.5</v>
      </c>
      <c r="G213" s="12">
        <v>8.5</v>
      </c>
      <c r="H213" s="26">
        <v>7.5</v>
      </c>
      <c r="I213" s="26">
        <f t="shared" si="6"/>
        <v>7.9</v>
      </c>
      <c r="J213" s="37">
        <f t="shared" si="7"/>
        <v>8</v>
      </c>
    </row>
    <row r="214" spans="1:10" x14ac:dyDescent="0.25">
      <c r="A214" s="3" t="s">
        <v>493</v>
      </c>
      <c r="B214" s="3" t="s">
        <v>494</v>
      </c>
      <c r="C214" s="3" t="s">
        <v>265</v>
      </c>
      <c r="D214" s="26" t="s">
        <v>203</v>
      </c>
      <c r="E214" s="3">
        <v>8.5</v>
      </c>
      <c r="F214" s="32">
        <v>8</v>
      </c>
      <c r="G214" s="12">
        <v>7.6</v>
      </c>
      <c r="H214" s="26">
        <v>8.5</v>
      </c>
      <c r="I214" s="26">
        <f t="shared" si="6"/>
        <v>8.1300000000000008</v>
      </c>
      <c r="J214" s="37">
        <f t="shared" si="7"/>
        <v>8</v>
      </c>
    </row>
    <row r="215" spans="1:10" x14ac:dyDescent="0.25">
      <c r="A215" s="3" t="s">
        <v>495</v>
      </c>
      <c r="B215" s="3" t="s">
        <v>496</v>
      </c>
      <c r="C215" s="3" t="s">
        <v>265</v>
      </c>
      <c r="D215" s="26" t="s">
        <v>203</v>
      </c>
      <c r="E215" s="3">
        <v>8.5</v>
      </c>
      <c r="F215" s="32">
        <v>10</v>
      </c>
      <c r="G215" s="12">
        <v>9.9</v>
      </c>
      <c r="H215" s="26">
        <v>8.5</v>
      </c>
      <c r="I215" s="26">
        <f t="shared" si="6"/>
        <v>9.2200000000000006</v>
      </c>
      <c r="J215" s="37">
        <f t="shared" si="7"/>
        <v>9</v>
      </c>
    </row>
    <row r="216" spans="1:10" x14ac:dyDescent="0.25">
      <c r="A216" s="3" t="s">
        <v>497</v>
      </c>
      <c r="B216" s="3" t="s">
        <v>498</v>
      </c>
      <c r="C216" s="3" t="s">
        <v>265</v>
      </c>
      <c r="D216" s="26" t="s">
        <v>203</v>
      </c>
      <c r="E216" s="3">
        <v>8.5</v>
      </c>
      <c r="F216" s="32">
        <v>10</v>
      </c>
      <c r="G216" s="12">
        <v>9.9</v>
      </c>
      <c r="H216" s="26">
        <v>10</v>
      </c>
      <c r="I216" s="26">
        <f t="shared" si="6"/>
        <v>9.82</v>
      </c>
      <c r="J216" s="37">
        <f t="shared" si="7"/>
        <v>10</v>
      </c>
    </row>
    <row r="217" spans="1:10" x14ac:dyDescent="0.25">
      <c r="A217" s="3" t="s">
        <v>372</v>
      </c>
      <c r="B217" s="3" t="s">
        <v>373</v>
      </c>
      <c r="C217" s="3" t="s">
        <v>265</v>
      </c>
      <c r="D217" s="26" t="s">
        <v>70</v>
      </c>
      <c r="E217" s="3">
        <v>8.5</v>
      </c>
      <c r="F217" s="32">
        <v>7.5</v>
      </c>
      <c r="G217" s="12">
        <v>7.75</v>
      </c>
      <c r="H217" s="26">
        <v>8</v>
      </c>
      <c r="I217" s="26">
        <f t="shared" si="6"/>
        <v>7.875</v>
      </c>
      <c r="J217" s="37">
        <f t="shared" si="7"/>
        <v>8</v>
      </c>
    </row>
    <row r="218" spans="1:10" x14ac:dyDescent="0.25">
      <c r="A218" s="3" t="s">
        <v>374</v>
      </c>
      <c r="B218" s="3" t="s">
        <v>375</v>
      </c>
      <c r="C218" s="3" t="s">
        <v>265</v>
      </c>
      <c r="D218" s="26" t="s">
        <v>70</v>
      </c>
      <c r="E218" s="3">
        <v>8.5</v>
      </c>
      <c r="F218" s="32">
        <v>10</v>
      </c>
      <c r="G218" s="12">
        <v>8.25</v>
      </c>
      <c r="H218" s="26">
        <v>8.5</v>
      </c>
      <c r="I218" s="26">
        <f t="shared" si="6"/>
        <v>8.7250000000000014</v>
      </c>
      <c r="J218" s="37">
        <f t="shared" si="7"/>
        <v>8.5</v>
      </c>
    </row>
    <row r="219" spans="1:10" x14ac:dyDescent="0.25">
      <c r="A219" s="3" t="s">
        <v>304</v>
      </c>
      <c r="B219" s="3" t="s">
        <v>305</v>
      </c>
      <c r="C219" s="3" t="s">
        <v>265</v>
      </c>
      <c r="D219" s="26" t="s">
        <v>3</v>
      </c>
      <c r="E219" s="3">
        <v>8.5</v>
      </c>
      <c r="F219" s="32">
        <v>6</v>
      </c>
      <c r="G219" s="12">
        <v>8.5</v>
      </c>
      <c r="H219" s="26">
        <v>7.5</v>
      </c>
      <c r="I219" s="26">
        <f t="shared" si="6"/>
        <v>7.6</v>
      </c>
      <c r="J219" s="37">
        <f t="shared" si="7"/>
        <v>7.5</v>
      </c>
    </row>
    <row r="220" spans="1:10" x14ac:dyDescent="0.25">
      <c r="A220" s="3" t="s">
        <v>376</v>
      </c>
      <c r="B220" s="3" t="s">
        <v>377</v>
      </c>
      <c r="C220" s="3" t="s">
        <v>265</v>
      </c>
      <c r="D220" s="26" t="s">
        <v>70</v>
      </c>
      <c r="E220" s="3">
        <v>8.5</v>
      </c>
      <c r="F220" s="32">
        <v>7.5</v>
      </c>
      <c r="G220" s="12">
        <v>7</v>
      </c>
      <c r="H220" s="26">
        <v>6.5</v>
      </c>
      <c r="I220" s="26">
        <f t="shared" si="6"/>
        <v>7.0500000000000007</v>
      </c>
      <c r="J220" s="37">
        <f t="shared" si="7"/>
        <v>7</v>
      </c>
    </row>
    <row r="221" spans="1:10" x14ac:dyDescent="0.25">
      <c r="A221" s="3" t="s">
        <v>499</v>
      </c>
      <c r="B221" s="3" t="s">
        <v>500</v>
      </c>
      <c r="C221" s="3" t="s">
        <v>265</v>
      </c>
      <c r="D221" s="26" t="s">
        <v>203</v>
      </c>
      <c r="E221" s="3">
        <v>8.5</v>
      </c>
      <c r="F221" s="32">
        <v>9.5</v>
      </c>
      <c r="G221" s="12">
        <v>8.8000000000000007</v>
      </c>
      <c r="H221" s="26">
        <v>9</v>
      </c>
      <c r="I221" s="26">
        <f t="shared" si="6"/>
        <v>8.99</v>
      </c>
      <c r="J221" s="37">
        <f t="shared" si="7"/>
        <v>9</v>
      </c>
    </row>
    <row r="222" spans="1:10" x14ac:dyDescent="0.25">
      <c r="A222" s="3" t="s">
        <v>306</v>
      </c>
      <c r="B222" s="3" t="s">
        <v>307</v>
      </c>
      <c r="C222" s="3" t="s">
        <v>265</v>
      </c>
      <c r="D222" s="26" t="s">
        <v>3</v>
      </c>
      <c r="E222" s="3">
        <v>8.5</v>
      </c>
      <c r="F222" s="32">
        <v>7.5</v>
      </c>
      <c r="G222" s="12">
        <v>8.75</v>
      </c>
      <c r="H222" s="26">
        <v>7.5</v>
      </c>
      <c r="I222" s="26">
        <f t="shared" si="6"/>
        <v>7.9749999999999996</v>
      </c>
      <c r="J222" s="37">
        <f t="shared" si="7"/>
        <v>8</v>
      </c>
    </row>
    <row r="223" spans="1:10" x14ac:dyDescent="0.25">
      <c r="A223" s="3" t="s">
        <v>308</v>
      </c>
      <c r="B223" s="3" t="s">
        <v>309</v>
      </c>
      <c r="C223" s="3" t="s">
        <v>265</v>
      </c>
      <c r="D223" s="26" t="s">
        <v>3</v>
      </c>
      <c r="E223" s="3">
        <v>8.5</v>
      </c>
      <c r="F223" s="32">
        <v>8</v>
      </c>
      <c r="G223" s="12">
        <v>8.75</v>
      </c>
      <c r="H223" s="26">
        <v>7</v>
      </c>
      <c r="I223" s="26">
        <f t="shared" si="6"/>
        <v>7.875</v>
      </c>
      <c r="J223" s="37">
        <f t="shared" si="7"/>
        <v>8</v>
      </c>
    </row>
    <row r="224" spans="1:10" x14ac:dyDescent="0.25">
      <c r="A224" s="3" t="s">
        <v>378</v>
      </c>
      <c r="B224" s="3" t="s">
        <v>379</v>
      </c>
      <c r="C224" s="3" t="s">
        <v>265</v>
      </c>
      <c r="D224" s="26" t="s">
        <v>70</v>
      </c>
      <c r="E224" s="3">
        <v>8.5</v>
      </c>
      <c r="F224" s="32">
        <v>9.5</v>
      </c>
      <c r="G224" s="12">
        <v>7</v>
      </c>
      <c r="H224" s="26">
        <v>6.5</v>
      </c>
      <c r="I224" s="26">
        <f t="shared" si="6"/>
        <v>7.4499999999999993</v>
      </c>
      <c r="J224" s="37">
        <f t="shared" si="7"/>
        <v>7.5</v>
      </c>
    </row>
    <row r="225" spans="1:10" x14ac:dyDescent="0.25">
      <c r="A225" s="3" t="s">
        <v>380</v>
      </c>
      <c r="B225" s="3" t="s">
        <v>381</v>
      </c>
      <c r="C225" s="3" t="s">
        <v>265</v>
      </c>
      <c r="D225" s="26" t="s">
        <v>70</v>
      </c>
      <c r="E225" s="3">
        <v>8.5</v>
      </c>
      <c r="F225" s="32">
        <v>8</v>
      </c>
      <c r="G225" s="12">
        <v>7.5</v>
      </c>
      <c r="H225" s="26">
        <v>6.5</v>
      </c>
      <c r="I225" s="26">
        <f t="shared" si="6"/>
        <v>7.3000000000000007</v>
      </c>
      <c r="J225" s="37">
        <f t="shared" si="7"/>
        <v>7.5</v>
      </c>
    </row>
    <row r="226" spans="1:10" x14ac:dyDescent="0.25">
      <c r="A226" s="3" t="s">
        <v>310</v>
      </c>
      <c r="B226" s="3" t="s">
        <v>311</v>
      </c>
      <c r="C226" s="3" t="s">
        <v>265</v>
      </c>
      <c r="D226" s="26" t="s">
        <v>3</v>
      </c>
      <c r="E226" s="3">
        <v>8.5</v>
      </c>
      <c r="F226" s="32">
        <v>9.5</v>
      </c>
      <c r="G226" s="12">
        <v>9.75</v>
      </c>
      <c r="H226" s="26">
        <v>9.5</v>
      </c>
      <c r="I226" s="26">
        <f t="shared" si="6"/>
        <v>9.4749999999999996</v>
      </c>
      <c r="J226" s="37">
        <f t="shared" si="7"/>
        <v>9.5</v>
      </c>
    </row>
    <row r="227" spans="1:10" x14ac:dyDescent="0.25">
      <c r="A227" s="3" t="s">
        <v>382</v>
      </c>
      <c r="B227" s="3" t="s">
        <v>383</v>
      </c>
      <c r="C227" s="3" t="s">
        <v>265</v>
      </c>
      <c r="D227" s="26" t="s">
        <v>70</v>
      </c>
      <c r="E227" s="3">
        <v>8.5</v>
      </c>
      <c r="F227" s="32">
        <v>8</v>
      </c>
      <c r="G227" s="12">
        <v>7</v>
      </c>
      <c r="H227" s="26">
        <v>9</v>
      </c>
      <c r="I227" s="26">
        <f t="shared" si="6"/>
        <v>8.15</v>
      </c>
      <c r="J227" s="37">
        <f t="shared" si="7"/>
        <v>8</v>
      </c>
    </row>
    <row r="228" spans="1:10" x14ac:dyDescent="0.25">
      <c r="A228" s="3" t="s">
        <v>312</v>
      </c>
      <c r="B228" s="3" t="s">
        <v>313</v>
      </c>
      <c r="C228" s="3" t="s">
        <v>265</v>
      </c>
      <c r="D228" s="26" t="s">
        <v>3</v>
      </c>
      <c r="E228" s="3">
        <v>8.5</v>
      </c>
      <c r="F228" s="32">
        <v>8.5</v>
      </c>
      <c r="G228" s="12">
        <v>8.75</v>
      </c>
      <c r="H228" s="26">
        <v>7.5</v>
      </c>
      <c r="I228" s="26">
        <f t="shared" si="6"/>
        <v>8.1750000000000007</v>
      </c>
      <c r="J228" s="37">
        <f t="shared" si="7"/>
        <v>8</v>
      </c>
    </row>
    <row r="229" spans="1:10" x14ac:dyDescent="0.25">
      <c r="A229" s="3" t="s">
        <v>314</v>
      </c>
      <c r="B229" s="3" t="s">
        <v>315</v>
      </c>
      <c r="C229" s="3" t="s">
        <v>265</v>
      </c>
      <c r="D229" s="26" t="s">
        <v>3</v>
      </c>
      <c r="E229" s="3">
        <v>8.5</v>
      </c>
      <c r="F229" s="32">
        <v>9</v>
      </c>
      <c r="G229" s="12">
        <v>8.5</v>
      </c>
      <c r="H229" s="26">
        <v>7.5</v>
      </c>
      <c r="I229" s="26">
        <f t="shared" si="6"/>
        <v>8.1999999999999993</v>
      </c>
      <c r="J229" s="37">
        <f t="shared" si="7"/>
        <v>8</v>
      </c>
    </row>
    <row r="230" spans="1:10" x14ac:dyDescent="0.25">
      <c r="A230" s="3" t="s">
        <v>384</v>
      </c>
      <c r="B230" s="3" t="s">
        <v>385</v>
      </c>
      <c r="C230" s="3" t="s">
        <v>265</v>
      </c>
      <c r="D230" s="26" t="s">
        <v>70</v>
      </c>
      <c r="E230" s="3">
        <v>8.5</v>
      </c>
      <c r="F230" s="32">
        <v>7.5</v>
      </c>
      <c r="G230" s="12">
        <v>7.5</v>
      </c>
      <c r="H230" s="26">
        <v>5</v>
      </c>
      <c r="I230" s="26">
        <f t="shared" si="6"/>
        <v>6.6</v>
      </c>
      <c r="J230" s="37">
        <f t="shared" si="7"/>
        <v>6.5</v>
      </c>
    </row>
    <row r="231" spans="1:10" x14ac:dyDescent="0.25">
      <c r="A231" s="3" t="s">
        <v>316</v>
      </c>
      <c r="B231" s="3" t="s">
        <v>317</v>
      </c>
      <c r="C231" s="3" t="s">
        <v>265</v>
      </c>
      <c r="D231" s="26" t="s">
        <v>3</v>
      </c>
      <c r="E231" s="3">
        <v>8.5</v>
      </c>
      <c r="F231" s="32">
        <v>8.5</v>
      </c>
      <c r="G231" s="12">
        <v>8.5</v>
      </c>
      <c r="H231" s="26">
        <v>7</v>
      </c>
      <c r="I231" s="26">
        <f t="shared" si="6"/>
        <v>7.9</v>
      </c>
      <c r="J231" s="37">
        <f t="shared" si="7"/>
        <v>8</v>
      </c>
    </row>
    <row r="232" spans="1:10" x14ac:dyDescent="0.25">
      <c r="A232" s="3" t="s">
        <v>444</v>
      </c>
      <c r="B232" s="3" t="s">
        <v>445</v>
      </c>
      <c r="C232" s="3" t="s">
        <v>265</v>
      </c>
      <c r="D232" s="26" t="s">
        <v>136</v>
      </c>
      <c r="E232" s="3">
        <v>9</v>
      </c>
      <c r="F232" s="32">
        <v>9</v>
      </c>
      <c r="G232" s="12">
        <v>7.6</v>
      </c>
      <c r="H232" s="26">
        <v>7.5</v>
      </c>
      <c r="I232" s="26">
        <f t="shared" si="6"/>
        <v>7.98</v>
      </c>
      <c r="J232" s="37">
        <f t="shared" si="7"/>
        <v>8</v>
      </c>
    </row>
    <row r="233" spans="1:10" x14ac:dyDescent="0.25">
      <c r="A233" s="3" t="s">
        <v>501</v>
      </c>
      <c r="B233" s="3" t="s">
        <v>502</v>
      </c>
      <c r="C233" s="3" t="s">
        <v>265</v>
      </c>
      <c r="D233" s="26" t="s">
        <v>203</v>
      </c>
      <c r="E233" s="3">
        <v>8.5</v>
      </c>
      <c r="F233" s="32">
        <v>9.5</v>
      </c>
      <c r="G233" s="12">
        <v>9.1999999999999993</v>
      </c>
      <c r="H233" s="26">
        <v>9</v>
      </c>
      <c r="I233" s="26">
        <f t="shared" si="6"/>
        <v>9.11</v>
      </c>
      <c r="J233" s="37">
        <f t="shared" si="7"/>
        <v>9</v>
      </c>
    </row>
    <row r="234" spans="1:10" x14ac:dyDescent="0.25">
      <c r="A234" s="3" t="s">
        <v>503</v>
      </c>
      <c r="B234" s="3" t="s">
        <v>504</v>
      </c>
      <c r="C234" s="3" t="s">
        <v>265</v>
      </c>
      <c r="D234" s="26" t="s">
        <v>203</v>
      </c>
      <c r="E234" s="3">
        <v>8.5</v>
      </c>
      <c r="F234" s="32">
        <v>6</v>
      </c>
      <c r="G234" s="12">
        <v>7.2</v>
      </c>
      <c r="H234" s="26">
        <v>4</v>
      </c>
      <c r="I234" s="26">
        <f t="shared" si="6"/>
        <v>5.8100000000000005</v>
      </c>
      <c r="J234" s="37">
        <f t="shared" si="7"/>
        <v>6</v>
      </c>
    </row>
    <row r="235" spans="1:10" x14ac:dyDescent="0.25">
      <c r="A235" s="3" t="s">
        <v>505</v>
      </c>
      <c r="B235" s="3" t="s">
        <v>506</v>
      </c>
      <c r="C235" s="3" t="s">
        <v>265</v>
      </c>
      <c r="D235" s="26" t="s">
        <v>203</v>
      </c>
      <c r="E235" s="3">
        <v>9</v>
      </c>
      <c r="F235" s="32">
        <v>7.5</v>
      </c>
      <c r="G235" s="12">
        <v>6.5</v>
      </c>
      <c r="H235" s="26">
        <v>7.5</v>
      </c>
      <c r="I235" s="26">
        <f t="shared" si="6"/>
        <v>7.35</v>
      </c>
      <c r="J235" s="37">
        <f t="shared" si="7"/>
        <v>7.5</v>
      </c>
    </row>
    <row r="236" spans="1:10" x14ac:dyDescent="0.25">
      <c r="A236" s="3" t="s">
        <v>446</v>
      </c>
      <c r="B236" s="3" t="s">
        <v>447</v>
      </c>
      <c r="C236" s="3" t="s">
        <v>265</v>
      </c>
      <c r="D236" s="26" t="s">
        <v>136</v>
      </c>
      <c r="E236" s="3">
        <v>8.5</v>
      </c>
      <c r="F236" s="32">
        <v>6.5</v>
      </c>
      <c r="G236" s="12">
        <v>6.8</v>
      </c>
      <c r="H236" s="26">
        <v>5</v>
      </c>
      <c r="I236" s="26">
        <f t="shared" si="6"/>
        <v>6.19</v>
      </c>
      <c r="J236" s="37">
        <f t="shared" si="7"/>
        <v>6</v>
      </c>
    </row>
    <row r="237" spans="1:10" x14ac:dyDescent="0.25">
      <c r="A237" s="3" t="s">
        <v>318</v>
      </c>
      <c r="B237" s="3" t="s">
        <v>319</v>
      </c>
      <c r="C237" s="3" t="s">
        <v>265</v>
      </c>
      <c r="D237" s="26" t="s">
        <v>3</v>
      </c>
      <c r="E237" s="3">
        <v>8.5</v>
      </c>
      <c r="F237" s="32">
        <v>8.5</v>
      </c>
      <c r="G237" s="12">
        <v>6</v>
      </c>
      <c r="H237" s="26">
        <v>6</v>
      </c>
      <c r="I237" s="26">
        <f t="shared" si="6"/>
        <v>6.75</v>
      </c>
      <c r="J237" s="37">
        <f t="shared" si="7"/>
        <v>7</v>
      </c>
    </row>
    <row r="238" spans="1:10" x14ac:dyDescent="0.25">
      <c r="A238" s="3" t="s">
        <v>448</v>
      </c>
      <c r="B238" s="3" t="s">
        <v>449</v>
      </c>
      <c r="C238" s="3" t="s">
        <v>265</v>
      </c>
      <c r="D238" s="26" t="s">
        <v>136</v>
      </c>
      <c r="E238" s="3">
        <v>8.5</v>
      </c>
      <c r="F238" s="32">
        <v>5</v>
      </c>
      <c r="G238" s="12">
        <v>4.3</v>
      </c>
      <c r="H238" s="26">
        <v>8.5</v>
      </c>
      <c r="I238" s="26">
        <f t="shared" si="6"/>
        <v>6.54</v>
      </c>
      <c r="J238" s="37">
        <f t="shared" si="7"/>
        <v>6.5</v>
      </c>
    </row>
    <row r="239" spans="1:10" x14ac:dyDescent="0.25">
      <c r="A239" s="3" t="s">
        <v>386</v>
      </c>
      <c r="B239" s="3" t="s">
        <v>387</v>
      </c>
      <c r="C239" s="3" t="s">
        <v>265</v>
      </c>
      <c r="D239" s="26" t="s">
        <v>70</v>
      </c>
      <c r="E239" s="3">
        <v>8.5</v>
      </c>
      <c r="F239" s="32">
        <v>6.5</v>
      </c>
      <c r="G239" s="12">
        <v>6.75</v>
      </c>
      <c r="H239" s="26">
        <v>6</v>
      </c>
      <c r="I239" s="26">
        <f t="shared" si="6"/>
        <v>6.5750000000000011</v>
      </c>
      <c r="J239" s="37">
        <f t="shared" si="7"/>
        <v>6.5</v>
      </c>
    </row>
    <row r="240" spans="1:10" x14ac:dyDescent="0.25">
      <c r="A240" s="3" t="s">
        <v>320</v>
      </c>
      <c r="B240" s="3" t="s">
        <v>321</v>
      </c>
      <c r="C240" s="3" t="s">
        <v>265</v>
      </c>
      <c r="D240" s="26" t="s">
        <v>3</v>
      </c>
      <c r="E240" s="3">
        <v>8.5</v>
      </c>
      <c r="F240" s="32">
        <v>8</v>
      </c>
      <c r="G240" s="12">
        <v>8.25</v>
      </c>
      <c r="H240" s="26">
        <v>8</v>
      </c>
      <c r="I240" s="26">
        <f t="shared" si="6"/>
        <v>8.125</v>
      </c>
      <c r="J240" s="37">
        <f t="shared" si="7"/>
        <v>8</v>
      </c>
    </row>
    <row r="241" spans="1:10" x14ac:dyDescent="0.25">
      <c r="A241" s="3" t="s">
        <v>507</v>
      </c>
      <c r="B241" s="3" t="s">
        <v>508</v>
      </c>
      <c r="C241" s="3" t="s">
        <v>265</v>
      </c>
      <c r="D241" s="26" t="s">
        <v>203</v>
      </c>
      <c r="E241" s="3">
        <v>8.5</v>
      </c>
      <c r="F241" s="32">
        <v>7.5</v>
      </c>
      <c r="G241" s="12">
        <v>6.6</v>
      </c>
      <c r="H241" s="26">
        <v>9</v>
      </c>
      <c r="I241" s="26">
        <f t="shared" si="6"/>
        <v>7.93</v>
      </c>
      <c r="J241" s="37">
        <f t="shared" si="7"/>
        <v>8</v>
      </c>
    </row>
    <row r="242" spans="1:10" x14ac:dyDescent="0.25">
      <c r="A242" s="3" t="s">
        <v>509</v>
      </c>
      <c r="B242" s="3" t="s">
        <v>510</v>
      </c>
      <c r="C242" s="3" t="s">
        <v>265</v>
      </c>
      <c r="D242" s="26" t="s">
        <v>203</v>
      </c>
      <c r="E242" s="3">
        <v>8.5</v>
      </c>
      <c r="F242" s="32">
        <v>8.5</v>
      </c>
      <c r="G242" s="12">
        <v>9.9</v>
      </c>
      <c r="H242" s="26">
        <v>10</v>
      </c>
      <c r="I242" s="26">
        <f t="shared" si="6"/>
        <v>9.52</v>
      </c>
      <c r="J242" s="37">
        <f t="shared" si="7"/>
        <v>9.5</v>
      </c>
    </row>
    <row r="243" spans="1:10" x14ac:dyDescent="0.25">
      <c r="A243" s="3" t="s">
        <v>511</v>
      </c>
      <c r="B243" s="3" t="s">
        <v>512</v>
      </c>
      <c r="C243" s="3" t="s">
        <v>265</v>
      </c>
      <c r="D243" s="26" t="s">
        <v>203</v>
      </c>
      <c r="E243" s="3">
        <v>8.5</v>
      </c>
      <c r="F243" s="32">
        <v>8.5</v>
      </c>
      <c r="G243" s="12">
        <v>7.6</v>
      </c>
      <c r="H243" s="26">
        <v>7</v>
      </c>
      <c r="I243" s="26">
        <f t="shared" si="6"/>
        <v>7.6300000000000008</v>
      </c>
      <c r="J243" s="37">
        <f t="shared" si="7"/>
        <v>7.5</v>
      </c>
    </row>
    <row r="244" spans="1:10" x14ac:dyDescent="0.25">
      <c r="A244" s="3" t="s">
        <v>322</v>
      </c>
      <c r="B244" s="3" t="s">
        <v>323</v>
      </c>
      <c r="C244" s="3" t="s">
        <v>265</v>
      </c>
      <c r="D244" s="26" t="s">
        <v>3</v>
      </c>
      <c r="E244" s="3">
        <v>8.5</v>
      </c>
      <c r="F244" s="32">
        <v>9</v>
      </c>
      <c r="G244" s="12">
        <v>7</v>
      </c>
      <c r="H244" s="26">
        <v>8</v>
      </c>
      <c r="I244" s="26">
        <f t="shared" si="6"/>
        <v>7.95</v>
      </c>
      <c r="J244" s="37">
        <f t="shared" si="7"/>
        <v>8</v>
      </c>
    </row>
    <row r="245" spans="1:10" x14ac:dyDescent="0.25">
      <c r="A245" s="3" t="s">
        <v>513</v>
      </c>
      <c r="B245" s="3" t="s">
        <v>514</v>
      </c>
      <c r="C245" s="3" t="s">
        <v>265</v>
      </c>
      <c r="D245" s="26" t="s">
        <v>203</v>
      </c>
      <c r="E245" s="3">
        <v>9</v>
      </c>
      <c r="F245" s="32">
        <v>9.5</v>
      </c>
      <c r="G245" s="12">
        <v>9.6999999999999993</v>
      </c>
      <c r="H245" s="26">
        <v>8</v>
      </c>
      <c r="I245" s="26">
        <f t="shared" si="6"/>
        <v>8.91</v>
      </c>
      <c r="J245" s="37">
        <f t="shared" si="7"/>
        <v>9</v>
      </c>
    </row>
    <row r="246" spans="1:10" x14ac:dyDescent="0.25">
      <c r="A246" s="3" t="s">
        <v>515</v>
      </c>
      <c r="B246" s="3" t="s">
        <v>516</v>
      </c>
      <c r="C246" s="3" t="s">
        <v>265</v>
      </c>
      <c r="D246" s="26" t="s">
        <v>203</v>
      </c>
      <c r="E246" s="3">
        <v>8.5</v>
      </c>
      <c r="F246" s="32">
        <v>7.5</v>
      </c>
      <c r="G246" s="12">
        <v>5.3</v>
      </c>
      <c r="H246" s="26">
        <v>5.5</v>
      </c>
      <c r="I246" s="26">
        <f t="shared" si="6"/>
        <v>6.1400000000000006</v>
      </c>
      <c r="J246" s="37">
        <f t="shared" si="7"/>
        <v>6</v>
      </c>
    </row>
    <row r="247" spans="1:10" x14ac:dyDescent="0.25">
      <c r="A247" s="3" t="s">
        <v>388</v>
      </c>
      <c r="B247" s="3" t="s">
        <v>389</v>
      </c>
      <c r="C247" s="3" t="s">
        <v>265</v>
      </c>
      <c r="D247" s="26" t="s">
        <v>70</v>
      </c>
      <c r="E247" s="3">
        <v>8.5</v>
      </c>
      <c r="F247" s="32">
        <v>7.5</v>
      </c>
      <c r="G247" s="12">
        <v>7</v>
      </c>
      <c r="H247" s="26">
        <v>8</v>
      </c>
      <c r="I247" s="26">
        <f t="shared" si="6"/>
        <v>7.65</v>
      </c>
      <c r="J247" s="37">
        <f t="shared" si="7"/>
        <v>7.5</v>
      </c>
    </row>
    <row r="248" spans="1:10" x14ac:dyDescent="0.25">
      <c r="A248" s="3" t="s">
        <v>450</v>
      </c>
      <c r="B248" s="3" t="s">
        <v>451</v>
      </c>
      <c r="C248" s="3" t="s">
        <v>265</v>
      </c>
      <c r="D248" s="26" t="s">
        <v>136</v>
      </c>
      <c r="E248" s="3">
        <v>8.5</v>
      </c>
      <c r="F248" s="32">
        <v>10</v>
      </c>
      <c r="G248" s="12">
        <v>8</v>
      </c>
      <c r="H248" s="26">
        <v>6</v>
      </c>
      <c r="I248" s="26">
        <f t="shared" si="6"/>
        <v>7.65</v>
      </c>
      <c r="J248" s="37">
        <f t="shared" si="7"/>
        <v>7.5</v>
      </c>
    </row>
    <row r="249" spans="1:10" x14ac:dyDescent="0.25">
      <c r="A249" s="3" t="s">
        <v>517</v>
      </c>
      <c r="B249" s="3" t="s">
        <v>518</v>
      </c>
      <c r="C249" s="3" t="s">
        <v>265</v>
      </c>
      <c r="D249" s="26" t="s">
        <v>203</v>
      </c>
      <c r="E249" s="3">
        <v>8.5</v>
      </c>
      <c r="F249" s="32">
        <v>10</v>
      </c>
      <c r="G249" s="12">
        <v>9.1</v>
      </c>
      <c r="H249" s="26">
        <v>8.5</v>
      </c>
      <c r="I249" s="26">
        <f t="shared" si="6"/>
        <v>8.98</v>
      </c>
      <c r="J249" s="37">
        <f t="shared" si="7"/>
        <v>9</v>
      </c>
    </row>
    <row r="250" spans="1:10" x14ac:dyDescent="0.25">
      <c r="A250" s="3" t="s">
        <v>324</v>
      </c>
      <c r="B250" s="3" t="s">
        <v>325</v>
      </c>
      <c r="C250" s="3" t="s">
        <v>265</v>
      </c>
      <c r="D250" s="26" t="s">
        <v>3</v>
      </c>
      <c r="E250" s="3">
        <v>8.5</v>
      </c>
      <c r="F250" s="32">
        <v>7</v>
      </c>
      <c r="G250" s="12">
        <v>8</v>
      </c>
      <c r="H250" s="26">
        <v>9</v>
      </c>
      <c r="I250" s="26">
        <f t="shared" si="6"/>
        <v>8.25</v>
      </c>
      <c r="J250" s="37">
        <f t="shared" si="7"/>
        <v>8.5</v>
      </c>
    </row>
    <row r="251" spans="1:10" x14ac:dyDescent="0.25">
      <c r="A251" s="3" t="s">
        <v>390</v>
      </c>
      <c r="B251" s="3" t="s">
        <v>391</v>
      </c>
      <c r="C251" s="3" t="s">
        <v>265</v>
      </c>
      <c r="D251" s="26" t="s">
        <v>70</v>
      </c>
      <c r="E251" s="3">
        <v>8.5</v>
      </c>
      <c r="F251" s="32">
        <v>9</v>
      </c>
      <c r="G251" s="12">
        <v>9.75</v>
      </c>
      <c r="H251" s="26">
        <v>8.5</v>
      </c>
      <c r="I251" s="26">
        <f t="shared" si="6"/>
        <v>8.9750000000000014</v>
      </c>
      <c r="J251" s="37">
        <f t="shared" si="7"/>
        <v>9</v>
      </c>
    </row>
    <row r="252" spans="1:10" x14ac:dyDescent="0.25">
      <c r="A252" s="3" t="s">
        <v>326</v>
      </c>
      <c r="B252" s="3" t="s">
        <v>327</v>
      </c>
      <c r="C252" s="3" t="s">
        <v>265</v>
      </c>
      <c r="D252" s="26" t="s">
        <v>3</v>
      </c>
      <c r="E252" s="3">
        <v>8.5</v>
      </c>
      <c r="F252" s="32">
        <v>8.5</v>
      </c>
      <c r="G252" s="12">
        <v>8.75</v>
      </c>
      <c r="H252" s="26">
        <v>8</v>
      </c>
      <c r="I252" s="26">
        <f t="shared" si="6"/>
        <v>8.375</v>
      </c>
      <c r="J252" s="37">
        <f t="shared" si="7"/>
        <v>8.5</v>
      </c>
    </row>
    <row r="253" spans="1:10" x14ac:dyDescent="0.25">
      <c r="A253" s="3" t="s">
        <v>452</v>
      </c>
      <c r="B253" s="3" t="s">
        <v>453</v>
      </c>
      <c r="C253" s="3" t="s">
        <v>265</v>
      </c>
      <c r="D253" s="26" t="s">
        <v>136</v>
      </c>
      <c r="E253" s="3">
        <v>8.5</v>
      </c>
      <c r="F253" s="32">
        <v>8.5</v>
      </c>
      <c r="G253" s="12">
        <v>6.9</v>
      </c>
      <c r="H253" s="26">
        <v>7.5</v>
      </c>
      <c r="I253" s="26">
        <f t="shared" si="6"/>
        <v>7.62</v>
      </c>
      <c r="J253" s="37">
        <f t="shared" si="7"/>
        <v>7.5</v>
      </c>
    </row>
    <row r="254" spans="1:10" x14ac:dyDescent="0.25">
      <c r="A254" s="3" t="s">
        <v>519</v>
      </c>
      <c r="B254" s="3" t="s">
        <v>520</v>
      </c>
      <c r="C254" s="3" t="s">
        <v>265</v>
      </c>
      <c r="D254" s="26" t="s">
        <v>203</v>
      </c>
      <c r="E254" s="3">
        <v>8.5</v>
      </c>
      <c r="F254" s="32">
        <v>9.5</v>
      </c>
      <c r="G254" s="12">
        <v>1.8</v>
      </c>
      <c r="H254" s="26">
        <v>7.5</v>
      </c>
      <c r="I254" s="26">
        <f t="shared" si="6"/>
        <v>6.29</v>
      </c>
      <c r="J254" s="37">
        <f t="shared" si="7"/>
        <v>6.5</v>
      </c>
    </row>
    <row r="255" spans="1:10" x14ac:dyDescent="0.25">
      <c r="A255" s="3" t="s">
        <v>454</v>
      </c>
      <c r="B255" s="3" t="s">
        <v>455</v>
      </c>
      <c r="C255" s="3" t="s">
        <v>265</v>
      </c>
      <c r="D255" s="26" t="s">
        <v>136</v>
      </c>
      <c r="E255" s="3">
        <v>8.5</v>
      </c>
      <c r="F255" s="32">
        <v>9</v>
      </c>
      <c r="G255" s="12">
        <v>7.4</v>
      </c>
      <c r="H255" s="26">
        <v>8</v>
      </c>
      <c r="I255" s="26">
        <f t="shared" si="6"/>
        <v>8.07</v>
      </c>
      <c r="J255" s="37">
        <f t="shared" si="7"/>
        <v>8</v>
      </c>
    </row>
    <row r="256" spans="1:10" x14ac:dyDescent="0.25">
      <c r="A256" s="3" t="s">
        <v>456</v>
      </c>
      <c r="B256" s="3" t="s">
        <v>457</v>
      </c>
      <c r="C256" s="3" t="s">
        <v>265</v>
      </c>
      <c r="D256" s="26" t="s">
        <v>136</v>
      </c>
      <c r="E256" s="3">
        <v>8.5</v>
      </c>
      <c r="F256" s="32">
        <v>9.5</v>
      </c>
      <c r="G256" s="12">
        <v>7.8</v>
      </c>
      <c r="H256" s="26">
        <v>10</v>
      </c>
      <c r="I256" s="26">
        <f t="shared" si="6"/>
        <v>9.09</v>
      </c>
      <c r="J256" s="37">
        <f t="shared" si="7"/>
        <v>9</v>
      </c>
    </row>
    <row r="257" spans="1:10" x14ac:dyDescent="0.25">
      <c r="A257" s="3" t="s">
        <v>458</v>
      </c>
      <c r="B257" s="3" t="s">
        <v>459</v>
      </c>
      <c r="C257" s="3" t="s">
        <v>265</v>
      </c>
      <c r="D257" s="26" t="s">
        <v>136</v>
      </c>
      <c r="E257" s="3">
        <v>8.5</v>
      </c>
      <c r="F257" s="32">
        <v>10</v>
      </c>
      <c r="G257" s="12">
        <v>7.2</v>
      </c>
      <c r="H257" s="26">
        <v>7.5</v>
      </c>
      <c r="I257" s="26">
        <f t="shared" si="6"/>
        <v>8.01</v>
      </c>
      <c r="J257" s="37">
        <f t="shared" si="7"/>
        <v>8</v>
      </c>
    </row>
    <row r="258" spans="1:10" x14ac:dyDescent="0.25">
      <c r="A258" s="3" t="s">
        <v>392</v>
      </c>
      <c r="B258" s="3" t="s">
        <v>393</v>
      </c>
      <c r="C258" s="3" t="s">
        <v>265</v>
      </c>
      <c r="D258" s="26" t="s">
        <v>70</v>
      </c>
      <c r="E258" s="3">
        <v>8.5</v>
      </c>
      <c r="F258" s="32">
        <v>6.5</v>
      </c>
      <c r="G258" s="12">
        <v>7.5</v>
      </c>
      <c r="H258" s="26">
        <v>5.5</v>
      </c>
      <c r="I258" s="26">
        <f t="shared" si="6"/>
        <v>6.6000000000000005</v>
      </c>
      <c r="J258" s="37">
        <f t="shared" si="7"/>
        <v>6.5</v>
      </c>
    </row>
    <row r="259" spans="1:10" x14ac:dyDescent="0.25">
      <c r="A259" s="3" t="s">
        <v>521</v>
      </c>
      <c r="B259" s="3" t="s">
        <v>522</v>
      </c>
      <c r="C259" s="3" t="s">
        <v>265</v>
      </c>
      <c r="D259" s="26" t="s">
        <v>203</v>
      </c>
      <c r="E259" s="3">
        <v>8.5</v>
      </c>
      <c r="F259" s="32">
        <v>9</v>
      </c>
      <c r="G259" s="12">
        <v>7.1</v>
      </c>
      <c r="H259" s="26">
        <v>6</v>
      </c>
      <c r="I259" s="26">
        <f t="shared" ref="I259:I261" si="8">E259*0.1+F259*0.2+G259*0.3+H259*0.4</f>
        <v>7.1800000000000006</v>
      </c>
      <c r="J259" s="37">
        <f t="shared" ref="J259:J261" si="9">ROUND(I259*2,0)/2</f>
        <v>7</v>
      </c>
    </row>
    <row r="260" spans="1:10" x14ac:dyDescent="0.25">
      <c r="A260" s="3" t="s">
        <v>328</v>
      </c>
      <c r="B260" s="3" t="s">
        <v>329</v>
      </c>
      <c r="C260" s="3" t="s">
        <v>265</v>
      </c>
      <c r="D260" s="26" t="s">
        <v>3</v>
      </c>
      <c r="E260" s="3">
        <v>8.5</v>
      </c>
      <c r="F260" s="32">
        <v>8</v>
      </c>
      <c r="G260" s="12">
        <v>9.5</v>
      </c>
      <c r="H260" s="26">
        <v>9</v>
      </c>
      <c r="I260" s="26">
        <f t="shared" si="8"/>
        <v>8.9</v>
      </c>
      <c r="J260" s="37">
        <f t="shared" si="9"/>
        <v>9</v>
      </c>
    </row>
    <row r="261" spans="1:10" ht="15.75" thickBot="1" x14ac:dyDescent="0.3">
      <c r="A261" s="5" t="s">
        <v>394</v>
      </c>
      <c r="B261" s="5" t="s">
        <v>395</v>
      </c>
      <c r="C261" s="5" t="s">
        <v>265</v>
      </c>
      <c r="D261" s="30" t="s">
        <v>70</v>
      </c>
      <c r="E261" s="5">
        <v>8.5</v>
      </c>
      <c r="F261" s="36">
        <v>6</v>
      </c>
      <c r="G261" s="14">
        <v>7.25</v>
      </c>
      <c r="H261" s="30">
        <v>8.5</v>
      </c>
      <c r="I261" s="30">
        <f t="shared" si="8"/>
        <v>7.625</v>
      </c>
      <c r="J261" s="41">
        <f t="shared" si="9"/>
        <v>7.5</v>
      </c>
    </row>
    <row r="262" spans="1:10" x14ac:dyDescent="0.25">
      <c r="E262">
        <f>AVERAGE(E2:E261)</f>
        <v>8.546153846153846</v>
      </c>
      <c r="F262">
        <f t="shared" ref="F262:J262" si="10">AVERAGE(F2:F261)</f>
        <v>8.2034883720930232</v>
      </c>
      <c r="G262">
        <f t="shared" si="10"/>
        <v>7.6084645669291318</v>
      </c>
      <c r="H262">
        <f t="shared" si="10"/>
        <v>7.4019230769230768</v>
      </c>
      <c r="I262">
        <f t="shared" si="10"/>
        <v>7.6589038461538479</v>
      </c>
      <c r="J262" s="38">
        <f t="shared" si="10"/>
        <v>7.6634615384615383</v>
      </c>
    </row>
  </sheetData>
  <sortState ref="A2:H261">
    <sortCondition ref="C2:C261"/>
    <sortCondition ref="A2:A26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workbookViewId="0">
      <selection activeCell="N12" sqref="N12"/>
    </sheetView>
  </sheetViews>
  <sheetFormatPr defaultRowHeight="15" x14ac:dyDescent="0.25"/>
  <cols>
    <col min="1" max="1" width="8" bestFit="1" customWidth="1"/>
    <col min="2" max="2" width="28.42578125" bestFit="1" customWidth="1"/>
    <col min="5" max="5" width="16.7109375" bestFit="1" customWidth="1"/>
    <col min="6" max="6" width="16.42578125" bestFit="1" customWidth="1"/>
    <col min="7" max="7" width="8.28515625" bestFit="1" customWidth="1"/>
  </cols>
  <sheetData>
    <row r="1" spans="1:9" ht="15.75" thickBot="1" x14ac:dyDescent="0.3">
      <c r="A1" s="1" t="s">
        <v>523</v>
      </c>
      <c r="B1" s="1" t="s">
        <v>524</v>
      </c>
      <c r="C1" s="1" t="s">
        <v>525</v>
      </c>
      <c r="D1" s="1" t="s">
        <v>526</v>
      </c>
      <c r="E1" s="1" t="s">
        <v>528</v>
      </c>
      <c r="F1" s="1" t="s">
        <v>529</v>
      </c>
      <c r="G1" s="1" t="s">
        <v>530</v>
      </c>
      <c r="H1" s="1"/>
      <c r="I1" s="1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6"/>
      <c r="F2" s="6"/>
      <c r="G2" s="6"/>
      <c r="H2" s="2"/>
      <c r="I2" s="2"/>
    </row>
    <row r="3" spans="1:9" x14ac:dyDescent="0.25">
      <c r="A3" s="3" t="s">
        <v>4</v>
      </c>
      <c r="B3" s="3" t="s">
        <v>5</v>
      </c>
      <c r="C3" s="3" t="s">
        <v>2</v>
      </c>
      <c r="D3" s="3" t="s">
        <v>3</v>
      </c>
      <c r="E3" s="7">
        <v>4.5</v>
      </c>
      <c r="F3" s="7">
        <v>6</v>
      </c>
      <c r="G3" s="7">
        <v>5.3</v>
      </c>
      <c r="H3" s="3"/>
      <c r="I3" s="3"/>
    </row>
    <row r="4" spans="1:9" x14ac:dyDescent="0.25">
      <c r="A4" s="3" t="s">
        <v>6</v>
      </c>
      <c r="B4" s="3" t="s">
        <v>7</v>
      </c>
      <c r="C4" s="3" t="s">
        <v>2</v>
      </c>
      <c r="D4" s="3" t="s">
        <v>3</v>
      </c>
      <c r="E4" s="7">
        <v>4.5</v>
      </c>
      <c r="F4" s="7">
        <v>9</v>
      </c>
      <c r="G4" s="7">
        <v>6.8</v>
      </c>
      <c r="H4" s="3"/>
      <c r="I4" s="3"/>
    </row>
    <row r="5" spans="1:9" x14ac:dyDescent="0.25">
      <c r="A5" s="3" t="s">
        <v>8</v>
      </c>
      <c r="B5" s="3" t="s">
        <v>9</v>
      </c>
      <c r="C5" s="3" t="s">
        <v>2</v>
      </c>
      <c r="D5" s="3" t="s">
        <v>3</v>
      </c>
      <c r="E5" s="7">
        <v>6</v>
      </c>
      <c r="F5" s="7">
        <v>6</v>
      </c>
      <c r="G5" s="7">
        <v>6</v>
      </c>
      <c r="H5" s="3"/>
      <c r="I5" s="3"/>
    </row>
    <row r="6" spans="1:9" x14ac:dyDescent="0.25">
      <c r="A6" s="3" t="s">
        <v>10</v>
      </c>
      <c r="B6" s="3" t="s">
        <v>11</v>
      </c>
      <c r="C6" s="3" t="s">
        <v>2</v>
      </c>
      <c r="D6" s="3" t="s">
        <v>3</v>
      </c>
      <c r="E6" s="7">
        <v>6</v>
      </c>
      <c r="F6" s="7">
        <v>7</v>
      </c>
      <c r="G6" s="7">
        <v>6.5</v>
      </c>
      <c r="H6" s="3"/>
      <c r="I6" s="3"/>
    </row>
    <row r="7" spans="1:9" x14ac:dyDescent="0.25">
      <c r="A7" s="3" t="s">
        <v>12</v>
      </c>
      <c r="B7" s="3" t="s">
        <v>13</v>
      </c>
      <c r="C7" s="3" t="s">
        <v>2</v>
      </c>
      <c r="D7" s="3" t="s">
        <v>3</v>
      </c>
      <c r="E7" s="7">
        <v>7.5</v>
      </c>
      <c r="F7" s="7">
        <v>9</v>
      </c>
      <c r="G7" s="7">
        <v>8.3000000000000007</v>
      </c>
      <c r="H7" s="3"/>
      <c r="I7" s="3"/>
    </row>
    <row r="8" spans="1:9" x14ac:dyDescent="0.25">
      <c r="A8" s="3" t="s">
        <v>14</v>
      </c>
      <c r="B8" s="3" t="s">
        <v>15</v>
      </c>
      <c r="C8" s="3" t="s">
        <v>2</v>
      </c>
      <c r="D8" s="3" t="s">
        <v>3</v>
      </c>
      <c r="E8" s="7">
        <v>7.5</v>
      </c>
      <c r="F8" s="7">
        <v>9</v>
      </c>
      <c r="G8" s="7">
        <v>8.3000000000000007</v>
      </c>
      <c r="H8" s="3"/>
      <c r="I8" s="3"/>
    </row>
    <row r="9" spans="1:9" x14ac:dyDescent="0.25">
      <c r="A9" s="3" t="s">
        <v>16</v>
      </c>
      <c r="B9" s="3" t="s">
        <v>17</v>
      </c>
      <c r="C9" s="3" t="s">
        <v>2</v>
      </c>
      <c r="D9" s="3" t="s">
        <v>3</v>
      </c>
      <c r="E9" s="7">
        <v>8.5</v>
      </c>
      <c r="F9" s="7">
        <v>9</v>
      </c>
      <c r="G9" s="7">
        <v>8.8000000000000007</v>
      </c>
      <c r="H9" s="3"/>
      <c r="I9" s="3"/>
    </row>
    <row r="10" spans="1:9" x14ac:dyDescent="0.25">
      <c r="A10" s="3" t="s">
        <v>18</v>
      </c>
      <c r="B10" s="3" t="s">
        <v>19</v>
      </c>
      <c r="C10" s="3" t="s">
        <v>2</v>
      </c>
      <c r="D10" s="3" t="s">
        <v>3</v>
      </c>
      <c r="E10" s="7">
        <v>6</v>
      </c>
      <c r="F10" s="7">
        <v>9</v>
      </c>
      <c r="G10" s="7">
        <v>7.5</v>
      </c>
      <c r="H10" s="3"/>
      <c r="I10" s="3"/>
    </row>
    <row r="11" spans="1:9" x14ac:dyDescent="0.25">
      <c r="A11" s="3" t="s">
        <v>20</v>
      </c>
      <c r="B11" s="3" t="s">
        <v>21</v>
      </c>
      <c r="C11" s="3" t="s">
        <v>2</v>
      </c>
      <c r="D11" s="3" t="s">
        <v>3</v>
      </c>
      <c r="E11" s="7">
        <v>7</v>
      </c>
      <c r="F11" s="7">
        <v>9</v>
      </c>
      <c r="G11" s="7">
        <v>8</v>
      </c>
      <c r="H11" s="3"/>
      <c r="I11" s="3"/>
    </row>
    <row r="12" spans="1:9" x14ac:dyDescent="0.25">
      <c r="A12" s="3" t="s">
        <v>22</v>
      </c>
      <c r="B12" s="3" t="s">
        <v>23</v>
      </c>
      <c r="C12" s="3" t="s">
        <v>2</v>
      </c>
      <c r="D12" s="3" t="s">
        <v>3</v>
      </c>
      <c r="E12" s="7">
        <v>7.5</v>
      </c>
      <c r="F12" s="7">
        <v>7</v>
      </c>
      <c r="G12" s="7">
        <v>7.3</v>
      </c>
      <c r="H12" s="3"/>
      <c r="I12" s="3"/>
    </row>
    <row r="13" spans="1:9" x14ac:dyDescent="0.25">
      <c r="A13" s="3" t="s">
        <v>24</v>
      </c>
      <c r="B13" s="3" t="s">
        <v>25</v>
      </c>
      <c r="C13" s="3" t="s">
        <v>2</v>
      </c>
      <c r="D13" s="3" t="s">
        <v>3</v>
      </c>
      <c r="E13" s="7">
        <v>6.5</v>
      </c>
      <c r="F13" s="7">
        <v>6</v>
      </c>
      <c r="G13" s="7">
        <v>7.3</v>
      </c>
      <c r="H13" s="3"/>
      <c r="I13" s="3"/>
    </row>
    <row r="14" spans="1:9" x14ac:dyDescent="0.25">
      <c r="A14" s="3" t="s">
        <v>26</v>
      </c>
      <c r="B14" s="3" t="s">
        <v>27</v>
      </c>
      <c r="C14" s="3" t="s">
        <v>2</v>
      </c>
      <c r="D14" s="3" t="s">
        <v>3</v>
      </c>
      <c r="E14" s="7">
        <v>8.5</v>
      </c>
      <c r="F14" s="7">
        <v>9</v>
      </c>
      <c r="G14" s="7">
        <v>8.8000000000000007</v>
      </c>
      <c r="H14" s="3"/>
      <c r="I14" s="3"/>
    </row>
    <row r="15" spans="1:9" x14ac:dyDescent="0.25">
      <c r="A15" s="3" t="s">
        <v>28</v>
      </c>
      <c r="B15" s="3" t="s">
        <v>29</v>
      </c>
      <c r="C15" s="3" t="s">
        <v>2</v>
      </c>
      <c r="D15" s="3" t="s">
        <v>3</v>
      </c>
      <c r="E15" s="7">
        <v>4</v>
      </c>
      <c r="F15" s="7">
        <v>8</v>
      </c>
      <c r="G15" s="7">
        <v>6</v>
      </c>
      <c r="H15" s="3"/>
      <c r="I15" s="3"/>
    </row>
    <row r="16" spans="1:9" x14ac:dyDescent="0.25">
      <c r="A16" s="3" t="s">
        <v>30</v>
      </c>
      <c r="B16" s="3" t="s">
        <v>31</v>
      </c>
      <c r="C16" s="3" t="s">
        <v>2</v>
      </c>
      <c r="D16" s="3" t="s">
        <v>3</v>
      </c>
      <c r="E16" s="7">
        <v>5</v>
      </c>
      <c r="F16" s="7">
        <v>7</v>
      </c>
      <c r="G16" s="7">
        <v>6</v>
      </c>
      <c r="H16" s="3"/>
      <c r="I16" s="3"/>
    </row>
    <row r="17" spans="1:9" x14ac:dyDescent="0.25">
      <c r="A17" s="3" t="s">
        <v>32</v>
      </c>
      <c r="B17" s="3" t="s">
        <v>33</v>
      </c>
      <c r="C17" s="3" t="s">
        <v>2</v>
      </c>
      <c r="D17" s="3" t="s">
        <v>3</v>
      </c>
      <c r="E17" s="7">
        <v>7.5</v>
      </c>
      <c r="F17" s="7">
        <v>8</v>
      </c>
      <c r="G17" s="7">
        <v>7.8</v>
      </c>
      <c r="H17" s="3"/>
      <c r="I17" s="3"/>
    </row>
    <row r="18" spans="1:9" x14ac:dyDescent="0.25">
      <c r="A18" s="3" t="s">
        <v>34</v>
      </c>
      <c r="B18" s="3" t="s">
        <v>35</v>
      </c>
      <c r="C18" s="3" t="s">
        <v>2</v>
      </c>
      <c r="D18" s="3" t="s">
        <v>3</v>
      </c>
      <c r="E18" s="7">
        <v>7</v>
      </c>
      <c r="F18" s="7">
        <v>8</v>
      </c>
      <c r="G18" s="7">
        <v>7.5</v>
      </c>
      <c r="H18" s="3"/>
      <c r="I18" s="3"/>
    </row>
    <row r="19" spans="1:9" x14ac:dyDescent="0.25">
      <c r="A19" s="3" t="s">
        <v>36</v>
      </c>
      <c r="B19" s="3" t="s">
        <v>37</v>
      </c>
      <c r="C19" s="3" t="s">
        <v>2</v>
      </c>
      <c r="D19" s="3" t="s">
        <v>3</v>
      </c>
      <c r="E19" s="7">
        <v>8.5</v>
      </c>
      <c r="F19" s="7">
        <v>9</v>
      </c>
      <c r="G19" s="7">
        <v>8.8000000000000007</v>
      </c>
      <c r="H19" s="3"/>
      <c r="I19" s="3"/>
    </row>
    <row r="20" spans="1:9" x14ac:dyDescent="0.25">
      <c r="A20" s="3" t="s">
        <v>38</v>
      </c>
      <c r="B20" s="3" t="s">
        <v>39</v>
      </c>
      <c r="C20" s="3" t="s">
        <v>2</v>
      </c>
      <c r="D20" s="3" t="s">
        <v>3</v>
      </c>
      <c r="E20" s="7">
        <v>7.5</v>
      </c>
      <c r="F20" s="7">
        <v>9</v>
      </c>
      <c r="G20" s="7">
        <v>8.8000000000000007</v>
      </c>
      <c r="H20" s="3"/>
      <c r="I20" s="3"/>
    </row>
    <row r="21" spans="1:9" x14ac:dyDescent="0.25">
      <c r="A21" s="3" t="s">
        <v>40</v>
      </c>
      <c r="B21" s="3" t="s">
        <v>41</v>
      </c>
      <c r="C21" s="3" t="s">
        <v>2</v>
      </c>
      <c r="D21" s="3" t="s">
        <v>3</v>
      </c>
      <c r="E21" s="7">
        <v>5.5</v>
      </c>
      <c r="F21" s="7">
        <v>8</v>
      </c>
      <c r="G21" s="7">
        <v>6.8</v>
      </c>
      <c r="H21" s="3"/>
      <c r="I21" s="3"/>
    </row>
    <row r="22" spans="1:9" x14ac:dyDescent="0.25">
      <c r="A22" s="3" t="s">
        <v>42</v>
      </c>
      <c r="B22" s="3" t="s">
        <v>43</v>
      </c>
      <c r="C22" s="3" t="s">
        <v>2</v>
      </c>
      <c r="D22" s="3" t="s">
        <v>3</v>
      </c>
      <c r="E22" s="7">
        <v>10</v>
      </c>
      <c r="F22" s="7">
        <v>9</v>
      </c>
      <c r="G22" s="7">
        <v>9.5</v>
      </c>
      <c r="H22" s="3"/>
      <c r="I22" s="3"/>
    </row>
    <row r="23" spans="1:9" x14ac:dyDescent="0.25">
      <c r="A23" s="3" t="s">
        <v>44</v>
      </c>
      <c r="B23" s="3" t="s">
        <v>45</v>
      </c>
      <c r="C23" s="3" t="s">
        <v>2</v>
      </c>
      <c r="D23" s="3" t="s">
        <v>3</v>
      </c>
      <c r="E23" s="7">
        <v>6.6</v>
      </c>
      <c r="F23" s="7">
        <v>9</v>
      </c>
      <c r="G23" s="7">
        <v>7.8</v>
      </c>
      <c r="H23" s="3"/>
      <c r="I23" s="3"/>
    </row>
    <row r="24" spans="1:9" x14ac:dyDescent="0.25">
      <c r="A24" s="3" t="s">
        <v>46</v>
      </c>
      <c r="B24" s="3" t="s">
        <v>47</v>
      </c>
      <c r="C24" s="3" t="s">
        <v>2</v>
      </c>
      <c r="D24" s="3" t="s">
        <v>3</v>
      </c>
      <c r="E24" s="7">
        <v>6</v>
      </c>
      <c r="F24" s="7">
        <v>8</v>
      </c>
      <c r="G24" s="7">
        <v>7</v>
      </c>
      <c r="H24" s="3"/>
      <c r="I24" s="3"/>
    </row>
    <row r="25" spans="1:9" x14ac:dyDescent="0.25">
      <c r="A25" s="3" t="s">
        <v>48</v>
      </c>
      <c r="B25" s="3" t="s">
        <v>49</v>
      </c>
      <c r="C25" s="3" t="s">
        <v>2</v>
      </c>
      <c r="D25" s="3" t="s">
        <v>3</v>
      </c>
      <c r="E25" s="7">
        <v>6.5</v>
      </c>
      <c r="F25" s="7">
        <v>6</v>
      </c>
      <c r="G25" s="7">
        <v>6.3</v>
      </c>
      <c r="H25" s="3"/>
      <c r="I25" s="3"/>
    </row>
    <row r="26" spans="1:9" x14ac:dyDescent="0.25">
      <c r="A26" s="3" t="s">
        <v>50</v>
      </c>
      <c r="B26" s="3" t="s">
        <v>51</v>
      </c>
      <c r="C26" s="3" t="s">
        <v>2</v>
      </c>
      <c r="D26" s="3" t="s">
        <v>3</v>
      </c>
      <c r="E26" s="7">
        <v>7</v>
      </c>
      <c r="F26" s="7">
        <v>9</v>
      </c>
      <c r="G26" s="7">
        <v>8</v>
      </c>
      <c r="H26" s="3"/>
      <c r="I26" s="3"/>
    </row>
    <row r="27" spans="1:9" x14ac:dyDescent="0.25">
      <c r="A27" s="3" t="s">
        <v>52</v>
      </c>
      <c r="B27" s="3" t="s">
        <v>53</v>
      </c>
      <c r="C27" s="3" t="s">
        <v>2</v>
      </c>
      <c r="D27" s="3" t="s">
        <v>3</v>
      </c>
      <c r="E27" s="7">
        <v>7</v>
      </c>
      <c r="F27" s="7">
        <v>8</v>
      </c>
      <c r="G27" s="7">
        <v>7.5</v>
      </c>
      <c r="H27" s="3"/>
      <c r="I27" s="3"/>
    </row>
    <row r="28" spans="1:9" x14ac:dyDescent="0.25">
      <c r="A28" s="3" t="s">
        <v>54</v>
      </c>
      <c r="B28" s="3" t="s">
        <v>55</v>
      </c>
      <c r="C28" s="3" t="s">
        <v>2</v>
      </c>
      <c r="D28" s="3" t="s">
        <v>3</v>
      </c>
      <c r="E28" s="7">
        <v>4</v>
      </c>
      <c r="F28" s="7">
        <v>9</v>
      </c>
      <c r="G28" s="7">
        <v>6.5</v>
      </c>
      <c r="H28" s="3"/>
      <c r="I28" s="3"/>
    </row>
    <row r="29" spans="1:9" x14ac:dyDescent="0.25">
      <c r="A29" s="3" t="s">
        <v>56</v>
      </c>
      <c r="B29" s="3" t="s">
        <v>57</v>
      </c>
      <c r="C29" s="3" t="s">
        <v>2</v>
      </c>
      <c r="D29" s="3" t="s">
        <v>3</v>
      </c>
      <c r="E29" s="7">
        <v>6</v>
      </c>
      <c r="F29" s="7">
        <v>9</v>
      </c>
      <c r="G29" s="7">
        <v>7.5</v>
      </c>
      <c r="H29" s="3"/>
      <c r="I29" s="3"/>
    </row>
    <row r="30" spans="1:9" x14ac:dyDescent="0.25">
      <c r="A30" s="3" t="s">
        <v>58</v>
      </c>
      <c r="B30" s="3" t="s">
        <v>59</v>
      </c>
      <c r="C30" s="3" t="s">
        <v>2</v>
      </c>
      <c r="D30" s="3" t="s">
        <v>3</v>
      </c>
      <c r="E30" s="7">
        <v>8</v>
      </c>
      <c r="F30" s="7">
        <v>8</v>
      </c>
      <c r="G30" s="7">
        <v>8</v>
      </c>
      <c r="H30" s="3"/>
      <c r="I30" s="3"/>
    </row>
    <row r="31" spans="1:9" x14ac:dyDescent="0.25">
      <c r="A31" s="3" t="s">
        <v>60</v>
      </c>
      <c r="B31" s="3" t="s">
        <v>61</v>
      </c>
      <c r="C31" s="3" t="s">
        <v>2</v>
      </c>
      <c r="D31" s="3" t="s">
        <v>3</v>
      </c>
      <c r="E31" s="7">
        <v>10</v>
      </c>
      <c r="F31" s="7">
        <v>9</v>
      </c>
      <c r="G31" s="7">
        <v>9.5</v>
      </c>
      <c r="H31" s="3"/>
      <c r="I31" s="3"/>
    </row>
    <row r="32" spans="1:9" x14ac:dyDescent="0.25">
      <c r="A32" s="3" t="s">
        <v>62</v>
      </c>
      <c r="B32" s="3" t="s">
        <v>63</v>
      </c>
      <c r="C32" s="3" t="s">
        <v>2</v>
      </c>
      <c r="D32" s="3" t="s">
        <v>3</v>
      </c>
      <c r="E32" s="7">
        <v>8</v>
      </c>
      <c r="F32" s="7">
        <v>9</v>
      </c>
      <c r="G32" s="7">
        <v>8.5</v>
      </c>
      <c r="H32" s="3"/>
      <c r="I32" s="3"/>
    </row>
    <row r="33" spans="1:9" x14ac:dyDescent="0.25">
      <c r="A33" s="3" t="s">
        <v>64</v>
      </c>
      <c r="B33" s="3" t="s">
        <v>65</v>
      </c>
      <c r="C33" s="3" t="s">
        <v>2</v>
      </c>
      <c r="D33" s="3" t="s">
        <v>3</v>
      </c>
      <c r="E33" s="7">
        <v>8</v>
      </c>
      <c r="F33" s="7">
        <v>8</v>
      </c>
      <c r="G33" s="7">
        <v>8</v>
      </c>
      <c r="H33" s="3"/>
      <c r="I33" s="3"/>
    </row>
    <row r="34" spans="1:9" x14ac:dyDescent="0.25">
      <c r="A34" s="3" t="s">
        <v>66</v>
      </c>
      <c r="B34" s="3" t="s">
        <v>67</v>
      </c>
      <c r="C34" s="3" t="s">
        <v>2</v>
      </c>
      <c r="D34" s="3" t="s">
        <v>3</v>
      </c>
      <c r="E34" s="7">
        <v>6.5</v>
      </c>
      <c r="F34" s="7">
        <v>5</v>
      </c>
      <c r="G34" s="7">
        <v>5.75</v>
      </c>
      <c r="H34" s="3"/>
      <c r="I34" s="3"/>
    </row>
    <row r="35" spans="1:9" x14ac:dyDescent="0.25">
      <c r="A35" s="3" t="s">
        <v>68</v>
      </c>
      <c r="B35" s="3" t="s">
        <v>69</v>
      </c>
      <c r="C35" s="3" t="s">
        <v>2</v>
      </c>
      <c r="D35" s="3" t="s">
        <v>70</v>
      </c>
      <c r="E35" s="7">
        <v>5</v>
      </c>
      <c r="F35" s="7">
        <v>7</v>
      </c>
      <c r="G35" s="7">
        <v>6</v>
      </c>
      <c r="H35" s="3"/>
      <c r="I35" s="3"/>
    </row>
    <row r="36" spans="1:9" x14ac:dyDescent="0.25">
      <c r="A36" s="3" t="s">
        <v>71</v>
      </c>
      <c r="B36" s="3" t="s">
        <v>72</v>
      </c>
      <c r="C36" s="3" t="s">
        <v>2</v>
      </c>
      <c r="D36" s="3" t="s">
        <v>70</v>
      </c>
      <c r="E36" s="7">
        <v>7.5</v>
      </c>
      <c r="F36" s="7">
        <v>9</v>
      </c>
      <c r="G36" s="7">
        <v>8.25</v>
      </c>
      <c r="H36" s="3"/>
      <c r="I36" s="3"/>
    </row>
    <row r="37" spans="1:9" x14ac:dyDescent="0.25">
      <c r="A37" s="3" t="s">
        <v>73</v>
      </c>
      <c r="B37" s="3" t="s">
        <v>74</v>
      </c>
      <c r="C37" s="3" t="s">
        <v>2</v>
      </c>
      <c r="D37" s="3" t="s">
        <v>70</v>
      </c>
      <c r="E37" s="7">
        <v>10</v>
      </c>
      <c r="F37" s="7">
        <v>9</v>
      </c>
      <c r="G37" s="7">
        <v>9.5</v>
      </c>
      <c r="H37" s="3"/>
      <c r="I37" s="3"/>
    </row>
    <row r="38" spans="1:9" x14ac:dyDescent="0.25">
      <c r="A38" s="3" t="s">
        <v>75</v>
      </c>
      <c r="B38" s="3" t="s">
        <v>76</v>
      </c>
      <c r="C38" s="3" t="s">
        <v>2</v>
      </c>
      <c r="D38" s="3" t="s">
        <v>70</v>
      </c>
      <c r="E38" s="7">
        <v>8.5</v>
      </c>
      <c r="F38" s="7">
        <v>9</v>
      </c>
      <c r="G38" s="7">
        <v>8.75</v>
      </c>
      <c r="H38" s="3"/>
      <c r="I38" s="3"/>
    </row>
    <row r="39" spans="1:9" x14ac:dyDescent="0.25">
      <c r="A39" s="3" t="s">
        <v>77</v>
      </c>
      <c r="B39" s="3" t="s">
        <v>78</v>
      </c>
      <c r="C39" s="3" t="s">
        <v>2</v>
      </c>
      <c r="D39" s="3" t="s">
        <v>70</v>
      </c>
      <c r="E39" s="7">
        <v>10</v>
      </c>
      <c r="F39" s="7">
        <v>9</v>
      </c>
      <c r="G39" s="7">
        <v>9.5</v>
      </c>
      <c r="H39" s="3"/>
      <c r="I39" s="3"/>
    </row>
    <row r="40" spans="1:9" x14ac:dyDescent="0.25">
      <c r="A40" s="3" t="s">
        <v>79</v>
      </c>
      <c r="B40" s="3" t="s">
        <v>80</v>
      </c>
      <c r="C40" s="3" t="s">
        <v>2</v>
      </c>
      <c r="D40" s="3" t="s">
        <v>70</v>
      </c>
      <c r="E40" s="7">
        <v>7</v>
      </c>
      <c r="F40" s="7">
        <v>9</v>
      </c>
      <c r="G40" s="7">
        <v>8</v>
      </c>
      <c r="H40" s="3"/>
      <c r="I40" s="3"/>
    </row>
    <row r="41" spans="1:9" x14ac:dyDescent="0.25">
      <c r="A41" s="3" t="s">
        <v>81</v>
      </c>
      <c r="B41" s="3" t="s">
        <v>82</v>
      </c>
      <c r="C41" s="3" t="s">
        <v>2</v>
      </c>
      <c r="D41" s="3" t="s">
        <v>70</v>
      </c>
      <c r="E41" s="7">
        <v>10</v>
      </c>
      <c r="F41" s="7">
        <v>9</v>
      </c>
      <c r="G41" s="7">
        <v>9.5</v>
      </c>
      <c r="H41" s="3"/>
      <c r="I41" s="3"/>
    </row>
    <row r="42" spans="1:9" x14ac:dyDescent="0.25">
      <c r="A42" s="3" t="s">
        <v>83</v>
      </c>
      <c r="B42" s="3" t="s">
        <v>84</v>
      </c>
      <c r="C42" s="3" t="s">
        <v>2</v>
      </c>
      <c r="D42" s="3" t="s">
        <v>70</v>
      </c>
      <c r="E42" s="7">
        <v>10</v>
      </c>
      <c r="F42" s="7">
        <v>9</v>
      </c>
      <c r="G42" s="7">
        <v>9.5</v>
      </c>
      <c r="H42" s="3"/>
      <c r="I42" s="3"/>
    </row>
    <row r="43" spans="1:9" x14ac:dyDescent="0.25">
      <c r="A43" s="3" t="s">
        <v>85</v>
      </c>
      <c r="B43" s="3" t="s">
        <v>86</v>
      </c>
      <c r="C43" s="3" t="s">
        <v>2</v>
      </c>
      <c r="D43" s="3" t="s">
        <v>70</v>
      </c>
      <c r="E43" s="7">
        <v>10</v>
      </c>
      <c r="F43" s="7">
        <v>8</v>
      </c>
      <c r="G43" s="7">
        <v>9</v>
      </c>
      <c r="H43" s="3"/>
      <c r="I43" s="3"/>
    </row>
    <row r="44" spans="1:9" x14ac:dyDescent="0.25">
      <c r="A44" s="3" t="s">
        <v>87</v>
      </c>
      <c r="B44" s="3" t="s">
        <v>88</v>
      </c>
      <c r="C44" s="3" t="s">
        <v>2</v>
      </c>
      <c r="D44" s="3" t="s">
        <v>70</v>
      </c>
      <c r="E44" s="7">
        <v>10</v>
      </c>
      <c r="F44" s="7">
        <v>9</v>
      </c>
      <c r="G44" s="7">
        <v>9.5</v>
      </c>
      <c r="H44" s="3"/>
      <c r="I44" s="3"/>
    </row>
    <row r="45" spans="1:9" x14ac:dyDescent="0.25">
      <c r="A45" s="3" t="s">
        <v>89</v>
      </c>
      <c r="B45" s="3" t="s">
        <v>90</v>
      </c>
      <c r="C45" s="3" t="s">
        <v>2</v>
      </c>
      <c r="D45" s="3" t="s">
        <v>70</v>
      </c>
      <c r="E45" s="7">
        <v>9</v>
      </c>
      <c r="F45" s="7">
        <v>8</v>
      </c>
      <c r="G45" s="7">
        <v>8.5</v>
      </c>
      <c r="H45" s="3"/>
      <c r="I45" s="3"/>
    </row>
    <row r="46" spans="1:9" x14ac:dyDescent="0.25">
      <c r="A46" s="3" t="s">
        <v>91</v>
      </c>
      <c r="B46" s="3" t="s">
        <v>92</v>
      </c>
      <c r="C46" s="3" t="s">
        <v>2</v>
      </c>
      <c r="D46" s="3" t="s">
        <v>70</v>
      </c>
      <c r="E46" s="7">
        <v>9</v>
      </c>
      <c r="F46" s="7">
        <v>9</v>
      </c>
      <c r="G46" s="7">
        <v>9</v>
      </c>
      <c r="H46" s="3"/>
      <c r="I46" s="3"/>
    </row>
    <row r="47" spans="1:9" x14ac:dyDescent="0.25">
      <c r="A47" s="3" t="s">
        <v>93</v>
      </c>
      <c r="B47" s="3" t="s">
        <v>94</v>
      </c>
      <c r="C47" s="3" t="s">
        <v>2</v>
      </c>
      <c r="D47" s="3" t="s">
        <v>70</v>
      </c>
      <c r="E47" s="7">
        <v>5.5</v>
      </c>
      <c r="F47" s="7">
        <v>8</v>
      </c>
      <c r="G47" s="7">
        <v>6.75</v>
      </c>
      <c r="H47" s="3"/>
      <c r="I47" s="3"/>
    </row>
    <row r="48" spans="1:9" x14ac:dyDescent="0.25">
      <c r="A48" s="3" t="s">
        <v>95</v>
      </c>
      <c r="B48" s="3" t="s">
        <v>96</v>
      </c>
      <c r="C48" s="3" t="s">
        <v>2</v>
      </c>
      <c r="D48" s="3" t="s">
        <v>70</v>
      </c>
      <c r="E48" s="7">
        <v>6</v>
      </c>
      <c r="F48" s="7">
        <v>8</v>
      </c>
      <c r="G48" s="7">
        <v>7</v>
      </c>
      <c r="H48" s="3"/>
      <c r="I48" s="3"/>
    </row>
    <row r="49" spans="1:9" x14ac:dyDescent="0.25">
      <c r="A49" s="3" t="s">
        <v>97</v>
      </c>
      <c r="B49" s="3" t="s">
        <v>98</v>
      </c>
      <c r="C49" s="3" t="s">
        <v>2</v>
      </c>
      <c r="D49" s="3" t="s">
        <v>70</v>
      </c>
      <c r="E49" s="7">
        <v>5</v>
      </c>
      <c r="F49" s="7">
        <v>8</v>
      </c>
      <c r="G49" s="7">
        <v>6.5</v>
      </c>
      <c r="H49" s="3"/>
      <c r="I49" s="3"/>
    </row>
    <row r="50" spans="1:9" x14ac:dyDescent="0.25">
      <c r="A50" s="3" t="s">
        <v>99</v>
      </c>
      <c r="B50" s="3" t="s">
        <v>100</v>
      </c>
      <c r="C50" s="3" t="s">
        <v>2</v>
      </c>
      <c r="D50" s="3" t="s">
        <v>70</v>
      </c>
      <c r="E50" s="7">
        <v>7.5</v>
      </c>
      <c r="F50" s="7">
        <v>9</v>
      </c>
      <c r="G50" s="7">
        <v>8.25</v>
      </c>
      <c r="H50" s="3"/>
      <c r="I50" s="3"/>
    </row>
    <row r="51" spans="1:9" x14ac:dyDescent="0.25">
      <c r="A51" s="3" t="s">
        <v>101</v>
      </c>
      <c r="B51" s="3" t="s">
        <v>102</v>
      </c>
      <c r="C51" s="3" t="s">
        <v>2</v>
      </c>
      <c r="D51" s="3" t="s">
        <v>70</v>
      </c>
      <c r="E51" s="7">
        <v>8</v>
      </c>
      <c r="F51" s="7">
        <v>9</v>
      </c>
      <c r="G51" s="7">
        <v>8.5</v>
      </c>
      <c r="H51" s="3"/>
      <c r="I51" s="3"/>
    </row>
    <row r="52" spans="1:9" x14ac:dyDescent="0.25">
      <c r="A52" s="3" t="s">
        <v>103</v>
      </c>
      <c r="B52" s="3" t="s">
        <v>104</v>
      </c>
      <c r="C52" s="3" t="s">
        <v>2</v>
      </c>
      <c r="D52" s="3" t="s">
        <v>70</v>
      </c>
      <c r="E52" s="7">
        <v>3</v>
      </c>
      <c r="F52" s="7">
        <v>9</v>
      </c>
      <c r="G52" s="7">
        <v>6</v>
      </c>
      <c r="H52" s="3"/>
      <c r="I52" s="3"/>
    </row>
    <row r="53" spans="1:9" x14ac:dyDescent="0.25">
      <c r="A53" s="3" t="s">
        <v>105</v>
      </c>
      <c r="B53" s="3" t="s">
        <v>106</v>
      </c>
      <c r="C53" s="3" t="s">
        <v>2</v>
      </c>
      <c r="D53" s="3" t="s">
        <v>70</v>
      </c>
      <c r="E53" s="7">
        <v>5</v>
      </c>
      <c r="F53" s="7">
        <v>9</v>
      </c>
      <c r="G53" s="7">
        <v>7</v>
      </c>
      <c r="H53" s="3"/>
      <c r="I53" s="3"/>
    </row>
    <row r="54" spans="1:9" x14ac:dyDescent="0.25">
      <c r="A54" s="3" t="s">
        <v>107</v>
      </c>
      <c r="B54" s="3" t="s">
        <v>108</v>
      </c>
      <c r="C54" s="3" t="s">
        <v>2</v>
      </c>
      <c r="D54" s="3" t="s">
        <v>70</v>
      </c>
      <c r="E54" s="7">
        <v>9</v>
      </c>
      <c r="F54" s="7">
        <v>7</v>
      </c>
      <c r="G54" s="7">
        <v>8</v>
      </c>
      <c r="H54" s="3"/>
      <c r="I54" s="3"/>
    </row>
    <row r="55" spans="1:9" x14ac:dyDescent="0.25">
      <c r="A55" s="3" t="s">
        <v>109</v>
      </c>
      <c r="B55" s="3" t="s">
        <v>110</v>
      </c>
      <c r="C55" s="3" t="s">
        <v>2</v>
      </c>
      <c r="D55" s="3" t="s">
        <v>70</v>
      </c>
      <c r="E55" s="7">
        <v>10</v>
      </c>
      <c r="F55" s="7">
        <v>9</v>
      </c>
      <c r="G55" s="7">
        <v>9.5</v>
      </c>
      <c r="H55" s="3"/>
      <c r="I55" s="3"/>
    </row>
    <row r="56" spans="1:9" x14ac:dyDescent="0.25">
      <c r="A56" s="3" t="s">
        <v>111</v>
      </c>
      <c r="B56" s="3" t="s">
        <v>112</v>
      </c>
      <c r="C56" s="3" t="s">
        <v>2</v>
      </c>
      <c r="D56" s="3" t="s">
        <v>70</v>
      </c>
      <c r="E56" s="7">
        <v>9</v>
      </c>
      <c r="F56" s="7">
        <v>9</v>
      </c>
      <c r="G56" s="7">
        <v>9</v>
      </c>
      <c r="H56" s="3"/>
      <c r="I56" s="3"/>
    </row>
    <row r="57" spans="1:9" x14ac:dyDescent="0.25">
      <c r="A57" s="3" t="s">
        <v>113</v>
      </c>
      <c r="B57" s="3" t="s">
        <v>114</v>
      </c>
      <c r="C57" s="3" t="s">
        <v>2</v>
      </c>
      <c r="D57" s="3" t="s">
        <v>70</v>
      </c>
      <c r="E57" s="7">
        <v>8</v>
      </c>
      <c r="F57" s="7">
        <v>9</v>
      </c>
      <c r="G57" s="7">
        <v>8.5</v>
      </c>
      <c r="H57" s="3"/>
      <c r="I57" s="3"/>
    </row>
    <row r="58" spans="1:9" x14ac:dyDescent="0.25">
      <c r="A58" s="3" t="s">
        <v>115</v>
      </c>
      <c r="B58" s="3" t="s">
        <v>116</v>
      </c>
      <c r="C58" s="3" t="s">
        <v>2</v>
      </c>
      <c r="D58" s="3" t="s">
        <v>70</v>
      </c>
      <c r="E58" s="7">
        <v>8.5</v>
      </c>
      <c r="F58" s="7">
        <v>9</v>
      </c>
      <c r="G58" s="7">
        <v>8.75</v>
      </c>
      <c r="H58" s="3"/>
      <c r="I58" s="3"/>
    </row>
    <row r="59" spans="1:9" x14ac:dyDescent="0.25">
      <c r="A59" s="3" t="s">
        <v>117</v>
      </c>
      <c r="B59" s="3" t="s">
        <v>118</v>
      </c>
      <c r="C59" s="3" t="s">
        <v>2</v>
      </c>
      <c r="D59" s="3" t="s">
        <v>70</v>
      </c>
      <c r="E59" s="7">
        <v>6</v>
      </c>
      <c r="F59" s="7">
        <v>8</v>
      </c>
      <c r="G59" s="7">
        <v>7</v>
      </c>
      <c r="H59" s="3"/>
      <c r="I59" s="3"/>
    </row>
    <row r="60" spans="1:9" x14ac:dyDescent="0.25">
      <c r="A60" s="3" t="s">
        <v>119</v>
      </c>
      <c r="B60" s="3" t="s">
        <v>120</v>
      </c>
      <c r="C60" s="3" t="s">
        <v>2</v>
      </c>
      <c r="D60" s="3" t="s">
        <v>70</v>
      </c>
      <c r="E60" s="7">
        <v>5</v>
      </c>
      <c r="F60" s="7">
        <v>8</v>
      </c>
      <c r="G60" s="7">
        <v>6.5</v>
      </c>
      <c r="H60" s="3"/>
      <c r="I60" s="3"/>
    </row>
    <row r="61" spans="1:9" x14ac:dyDescent="0.25">
      <c r="A61" s="3" t="s">
        <v>121</v>
      </c>
      <c r="B61" s="3" t="s">
        <v>122</v>
      </c>
      <c r="C61" s="3" t="s">
        <v>2</v>
      </c>
      <c r="D61" s="3" t="s">
        <v>70</v>
      </c>
      <c r="E61" s="7">
        <v>6</v>
      </c>
      <c r="F61" s="7">
        <v>9.5</v>
      </c>
      <c r="G61" s="7">
        <v>7.75</v>
      </c>
      <c r="H61" s="3"/>
      <c r="I61" s="3"/>
    </row>
    <row r="62" spans="1:9" x14ac:dyDescent="0.25">
      <c r="A62" s="3" t="s">
        <v>123</v>
      </c>
      <c r="B62" s="3" t="s">
        <v>124</v>
      </c>
      <c r="C62" s="3" t="s">
        <v>2</v>
      </c>
      <c r="D62" s="3" t="s">
        <v>70</v>
      </c>
      <c r="E62" s="7">
        <v>6</v>
      </c>
      <c r="F62" s="7">
        <v>8</v>
      </c>
      <c r="G62" s="7">
        <v>7</v>
      </c>
      <c r="H62" s="3"/>
      <c r="I62" s="3"/>
    </row>
    <row r="63" spans="1:9" x14ac:dyDescent="0.25">
      <c r="A63" s="3" t="s">
        <v>125</v>
      </c>
      <c r="B63" s="3" t="s">
        <v>126</v>
      </c>
      <c r="C63" s="3" t="s">
        <v>2</v>
      </c>
      <c r="D63" s="3" t="s">
        <v>70</v>
      </c>
      <c r="E63" s="7">
        <v>9</v>
      </c>
      <c r="F63" s="7">
        <v>9</v>
      </c>
      <c r="G63" s="7">
        <v>9</v>
      </c>
      <c r="H63" s="3"/>
      <c r="I63" s="3"/>
    </row>
    <row r="64" spans="1:9" x14ac:dyDescent="0.25">
      <c r="A64" s="3" t="s">
        <v>127</v>
      </c>
      <c r="B64" s="3" t="s">
        <v>128</v>
      </c>
      <c r="C64" s="3" t="s">
        <v>2</v>
      </c>
      <c r="D64" s="3" t="s">
        <v>70</v>
      </c>
      <c r="E64" s="7">
        <v>8.5</v>
      </c>
      <c r="F64" s="7">
        <v>9</v>
      </c>
      <c r="G64" s="7">
        <v>8.75</v>
      </c>
      <c r="H64" s="3"/>
      <c r="I64" s="3"/>
    </row>
    <row r="65" spans="1:9" x14ac:dyDescent="0.25">
      <c r="A65" s="3" t="s">
        <v>129</v>
      </c>
      <c r="B65" s="3" t="s">
        <v>128</v>
      </c>
      <c r="C65" s="3" t="s">
        <v>2</v>
      </c>
      <c r="D65" s="3" t="s">
        <v>70</v>
      </c>
      <c r="E65" s="7">
        <v>10</v>
      </c>
      <c r="F65" s="7">
        <v>9</v>
      </c>
      <c r="G65" s="7">
        <v>9.5</v>
      </c>
      <c r="H65" s="3"/>
      <c r="I65" s="3"/>
    </row>
    <row r="66" spans="1:9" x14ac:dyDescent="0.25">
      <c r="A66" s="3" t="s">
        <v>130</v>
      </c>
      <c r="B66" s="3" t="s">
        <v>131</v>
      </c>
      <c r="C66" s="3" t="s">
        <v>2</v>
      </c>
      <c r="D66" s="3" t="s">
        <v>70</v>
      </c>
      <c r="E66" s="7">
        <v>5.5</v>
      </c>
      <c r="F66" s="7">
        <v>7</v>
      </c>
      <c r="G66" s="7">
        <v>6.25</v>
      </c>
      <c r="H66" s="3"/>
      <c r="I66" s="3"/>
    </row>
    <row r="67" spans="1:9" x14ac:dyDescent="0.25">
      <c r="A67" s="3" t="s">
        <v>132</v>
      </c>
      <c r="B67" s="3" t="s">
        <v>133</v>
      </c>
      <c r="C67" s="3" t="s">
        <v>2</v>
      </c>
      <c r="D67" s="3" t="s">
        <v>70</v>
      </c>
      <c r="E67" s="7">
        <v>10</v>
      </c>
      <c r="F67" s="7">
        <v>9</v>
      </c>
      <c r="G67" s="7">
        <v>9.5</v>
      </c>
      <c r="H67" s="3"/>
      <c r="I67" s="3"/>
    </row>
    <row r="68" spans="1:9" x14ac:dyDescent="0.25">
      <c r="A68" s="3" t="s">
        <v>134</v>
      </c>
      <c r="B68" s="3" t="s">
        <v>135</v>
      </c>
      <c r="C68" s="3" t="s">
        <v>2</v>
      </c>
      <c r="D68" s="3" t="s">
        <v>136</v>
      </c>
      <c r="E68" s="7">
        <v>7.2</v>
      </c>
      <c r="F68" s="7">
        <v>6.5</v>
      </c>
      <c r="G68" s="7">
        <v>6.4</v>
      </c>
      <c r="H68" s="3"/>
      <c r="I68" s="3"/>
    </row>
    <row r="69" spans="1:9" x14ac:dyDescent="0.25">
      <c r="A69" s="3" t="s">
        <v>137</v>
      </c>
      <c r="B69" s="3" t="s">
        <v>138</v>
      </c>
      <c r="C69" s="3" t="s">
        <v>2</v>
      </c>
      <c r="D69" s="3" t="s">
        <v>136</v>
      </c>
      <c r="E69" s="7"/>
      <c r="F69" s="7"/>
      <c r="G69" s="7"/>
      <c r="H69" s="3"/>
      <c r="I69" s="3"/>
    </row>
    <row r="70" spans="1:9" x14ac:dyDescent="0.25">
      <c r="A70" s="3" t="s">
        <v>139</v>
      </c>
      <c r="B70" s="3" t="s">
        <v>140</v>
      </c>
      <c r="C70" s="3" t="s">
        <v>2</v>
      </c>
      <c r="D70" s="3" t="s">
        <v>136</v>
      </c>
      <c r="E70" s="7">
        <v>7.5</v>
      </c>
      <c r="F70" s="7">
        <v>9.1999999999999993</v>
      </c>
      <c r="G70" s="7">
        <v>8.6</v>
      </c>
      <c r="H70" s="3"/>
      <c r="I70" s="3"/>
    </row>
    <row r="71" spans="1:9" x14ac:dyDescent="0.25">
      <c r="A71" s="3" t="s">
        <v>141</v>
      </c>
      <c r="B71" s="3" t="s">
        <v>142</v>
      </c>
      <c r="C71" s="3" t="s">
        <v>2</v>
      </c>
      <c r="D71" s="3" t="s">
        <v>136</v>
      </c>
      <c r="E71" s="7">
        <v>7</v>
      </c>
      <c r="F71" s="7">
        <v>9.1999999999999993</v>
      </c>
      <c r="G71" s="7">
        <v>8</v>
      </c>
      <c r="H71" s="3"/>
      <c r="I71" s="3"/>
    </row>
    <row r="72" spans="1:9" x14ac:dyDescent="0.25">
      <c r="A72" s="3" t="s">
        <v>143</v>
      </c>
      <c r="B72" s="3" t="s">
        <v>144</v>
      </c>
      <c r="C72" s="3" t="s">
        <v>2</v>
      </c>
      <c r="D72" s="3" t="s">
        <v>136</v>
      </c>
      <c r="E72" s="7">
        <v>3.5</v>
      </c>
      <c r="F72" s="7">
        <v>8.4</v>
      </c>
      <c r="G72" s="7">
        <v>5.3</v>
      </c>
      <c r="H72" s="3"/>
      <c r="I72" s="3"/>
    </row>
    <row r="73" spans="1:9" x14ac:dyDescent="0.25">
      <c r="A73" s="3" t="s">
        <v>145</v>
      </c>
      <c r="B73" s="3" t="s">
        <v>146</v>
      </c>
      <c r="C73" s="3" t="s">
        <v>2</v>
      </c>
      <c r="D73" s="3" t="s">
        <v>136</v>
      </c>
      <c r="E73" s="7">
        <v>7.5</v>
      </c>
      <c r="F73" s="7">
        <v>10</v>
      </c>
      <c r="G73" s="7">
        <v>8.8000000000000007</v>
      </c>
      <c r="H73" s="3"/>
      <c r="I73" s="3"/>
    </row>
    <row r="74" spans="1:9" x14ac:dyDescent="0.25">
      <c r="A74" s="3" t="s">
        <v>147</v>
      </c>
      <c r="B74" s="3" t="s">
        <v>148</v>
      </c>
      <c r="C74" s="3" t="s">
        <v>2</v>
      </c>
      <c r="D74" s="3" t="s">
        <v>136</v>
      </c>
      <c r="E74" s="7">
        <v>5.5</v>
      </c>
      <c r="F74" s="7">
        <v>6.6</v>
      </c>
      <c r="G74" s="7">
        <v>5.9</v>
      </c>
      <c r="H74" s="3"/>
      <c r="I74" s="3"/>
    </row>
    <row r="75" spans="1:9" x14ac:dyDescent="0.25">
      <c r="A75" s="3" t="s">
        <v>149</v>
      </c>
      <c r="B75" s="3" t="s">
        <v>150</v>
      </c>
      <c r="C75" s="3" t="s">
        <v>2</v>
      </c>
      <c r="D75" s="3" t="s">
        <v>136</v>
      </c>
      <c r="E75" s="7">
        <v>8.5</v>
      </c>
      <c r="F75" s="7">
        <v>9.6</v>
      </c>
      <c r="G75" s="7">
        <v>9.1999999999999993</v>
      </c>
      <c r="H75" s="3"/>
      <c r="I75" s="3"/>
    </row>
    <row r="76" spans="1:9" x14ac:dyDescent="0.25">
      <c r="A76" s="3" t="s">
        <v>151</v>
      </c>
      <c r="B76" s="3" t="s">
        <v>152</v>
      </c>
      <c r="C76" s="3" t="s">
        <v>2</v>
      </c>
      <c r="D76" s="3" t="s">
        <v>136</v>
      </c>
      <c r="E76" s="7">
        <v>5.5</v>
      </c>
      <c r="F76" s="7">
        <v>9.6</v>
      </c>
      <c r="G76" s="7">
        <v>7.3</v>
      </c>
      <c r="H76" s="3"/>
      <c r="I76" s="3"/>
    </row>
    <row r="77" spans="1:9" x14ac:dyDescent="0.25">
      <c r="A77" s="3" t="s">
        <v>153</v>
      </c>
      <c r="B77" s="3" t="s">
        <v>154</v>
      </c>
      <c r="C77" s="3" t="s">
        <v>2</v>
      </c>
      <c r="D77" s="3" t="s">
        <v>136</v>
      </c>
      <c r="E77" s="7">
        <v>7.5</v>
      </c>
      <c r="F77" s="7">
        <v>6.4</v>
      </c>
      <c r="G77" s="9">
        <v>9</v>
      </c>
      <c r="H77" s="3"/>
      <c r="I77" s="3"/>
    </row>
    <row r="78" spans="1:9" x14ac:dyDescent="0.25">
      <c r="A78" s="3" t="s">
        <v>155</v>
      </c>
      <c r="B78" s="3" t="s">
        <v>156</v>
      </c>
      <c r="C78" s="3" t="s">
        <v>2</v>
      </c>
      <c r="D78" s="3" t="s">
        <v>136</v>
      </c>
      <c r="E78" s="7">
        <v>4</v>
      </c>
      <c r="F78" s="7">
        <v>9.6</v>
      </c>
      <c r="G78" s="7">
        <v>6.9</v>
      </c>
      <c r="H78" s="3"/>
      <c r="I78" s="3"/>
    </row>
    <row r="79" spans="1:9" x14ac:dyDescent="0.25">
      <c r="A79" s="3" t="s">
        <v>157</v>
      </c>
      <c r="B79" s="3" t="s">
        <v>158</v>
      </c>
      <c r="C79" s="3" t="s">
        <v>2</v>
      </c>
      <c r="D79" s="3" t="s">
        <v>136</v>
      </c>
      <c r="E79" s="7">
        <v>4</v>
      </c>
      <c r="F79" s="7">
        <v>9.1999999999999993</v>
      </c>
      <c r="G79" s="7">
        <v>6.5</v>
      </c>
      <c r="H79" s="3"/>
      <c r="I79" s="3"/>
    </row>
    <row r="80" spans="1:9" x14ac:dyDescent="0.25">
      <c r="A80" s="3" t="s">
        <v>159</v>
      </c>
      <c r="B80" s="3" t="s">
        <v>160</v>
      </c>
      <c r="C80" s="3" t="s">
        <v>2</v>
      </c>
      <c r="D80" s="3" t="s">
        <v>136</v>
      </c>
      <c r="E80" s="7">
        <v>6</v>
      </c>
      <c r="F80" s="7">
        <v>3.8</v>
      </c>
      <c r="G80" s="7">
        <v>5.0999999999999996</v>
      </c>
      <c r="H80" s="3"/>
      <c r="I80" s="3"/>
    </row>
    <row r="81" spans="1:9" x14ac:dyDescent="0.25">
      <c r="A81" s="3" t="s">
        <v>161</v>
      </c>
      <c r="B81" s="3" t="s">
        <v>162</v>
      </c>
      <c r="C81" s="3" t="s">
        <v>2</v>
      </c>
      <c r="D81" s="3" t="s">
        <v>136</v>
      </c>
      <c r="E81" s="7">
        <v>10</v>
      </c>
      <c r="F81" s="7">
        <v>9.6</v>
      </c>
      <c r="G81" s="9">
        <v>10</v>
      </c>
      <c r="H81" s="3"/>
      <c r="I81" s="3"/>
    </row>
    <row r="82" spans="1:9" x14ac:dyDescent="0.25">
      <c r="A82" s="3" t="s">
        <v>163</v>
      </c>
      <c r="B82" s="3" t="s">
        <v>164</v>
      </c>
      <c r="C82" s="3" t="s">
        <v>2</v>
      </c>
      <c r="D82" s="3" t="s">
        <v>136</v>
      </c>
      <c r="E82" s="7">
        <v>5</v>
      </c>
      <c r="F82" s="7">
        <v>4.2</v>
      </c>
      <c r="G82" s="7">
        <v>4.0999999999999996</v>
      </c>
      <c r="H82" s="3"/>
      <c r="I82" s="3"/>
    </row>
    <row r="83" spans="1:9" x14ac:dyDescent="0.25">
      <c r="A83" s="3" t="s">
        <v>165</v>
      </c>
      <c r="B83" s="3" t="s">
        <v>166</v>
      </c>
      <c r="C83" s="3" t="s">
        <v>2</v>
      </c>
      <c r="D83" s="3" t="s">
        <v>136</v>
      </c>
      <c r="E83" s="7">
        <v>6</v>
      </c>
      <c r="F83" s="7">
        <v>7.8</v>
      </c>
      <c r="G83" s="7">
        <v>7.6</v>
      </c>
      <c r="H83" s="3"/>
      <c r="I83" s="3"/>
    </row>
    <row r="84" spans="1:9" x14ac:dyDescent="0.25">
      <c r="A84" s="3" t="s">
        <v>167</v>
      </c>
      <c r="B84" s="3" t="s">
        <v>168</v>
      </c>
      <c r="C84" s="3" t="s">
        <v>2</v>
      </c>
      <c r="D84" s="3" t="s">
        <v>136</v>
      </c>
      <c r="E84" s="7">
        <v>5</v>
      </c>
      <c r="F84" s="7">
        <v>7.2</v>
      </c>
      <c r="G84" s="7">
        <v>6.9</v>
      </c>
      <c r="H84" s="3"/>
      <c r="I84" s="3"/>
    </row>
    <row r="85" spans="1:9" x14ac:dyDescent="0.25">
      <c r="A85" s="3" t="s">
        <v>169</v>
      </c>
      <c r="B85" s="3" t="s">
        <v>170</v>
      </c>
      <c r="C85" s="3" t="s">
        <v>2</v>
      </c>
      <c r="D85" s="3" t="s">
        <v>136</v>
      </c>
      <c r="E85" s="7">
        <v>6.5</v>
      </c>
      <c r="F85" s="7">
        <v>8.4</v>
      </c>
      <c r="G85" s="7">
        <v>7.9</v>
      </c>
      <c r="H85" s="3"/>
      <c r="I85" s="3"/>
    </row>
    <row r="86" spans="1:9" x14ac:dyDescent="0.25">
      <c r="A86" s="3" t="s">
        <v>171</v>
      </c>
      <c r="B86" s="3" t="s">
        <v>172</v>
      </c>
      <c r="C86" s="3" t="s">
        <v>2</v>
      </c>
      <c r="D86" s="3" t="s">
        <v>136</v>
      </c>
      <c r="E86" s="7">
        <v>7</v>
      </c>
      <c r="F86" s="7">
        <v>2.8</v>
      </c>
      <c r="G86" s="7">
        <v>5.2</v>
      </c>
      <c r="H86" s="3"/>
      <c r="I86" s="3"/>
    </row>
    <row r="87" spans="1:9" x14ac:dyDescent="0.25">
      <c r="A87" s="3" t="s">
        <v>173</v>
      </c>
      <c r="B87" s="3" t="s">
        <v>174</v>
      </c>
      <c r="C87" s="3" t="s">
        <v>2</v>
      </c>
      <c r="D87" s="3" t="s">
        <v>136</v>
      </c>
      <c r="E87" s="7">
        <v>7</v>
      </c>
      <c r="F87" s="7">
        <v>8.8000000000000007</v>
      </c>
      <c r="G87" s="7">
        <v>8.3000000000000007</v>
      </c>
      <c r="H87" s="3"/>
      <c r="I87" s="3"/>
    </row>
    <row r="88" spans="1:9" x14ac:dyDescent="0.25">
      <c r="A88" s="3" t="s">
        <v>175</v>
      </c>
      <c r="B88" s="3" t="s">
        <v>176</v>
      </c>
      <c r="C88" s="3" t="s">
        <v>2</v>
      </c>
      <c r="D88" s="3" t="s">
        <v>136</v>
      </c>
      <c r="E88" s="7">
        <v>7</v>
      </c>
      <c r="F88" s="7">
        <v>7</v>
      </c>
      <c r="G88" s="7">
        <v>5.7</v>
      </c>
      <c r="H88" s="3"/>
      <c r="I88" s="3"/>
    </row>
    <row r="89" spans="1:9" x14ac:dyDescent="0.25">
      <c r="A89" s="3" t="s">
        <v>177</v>
      </c>
      <c r="B89" s="3" t="s">
        <v>178</v>
      </c>
      <c r="C89" s="3" t="s">
        <v>2</v>
      </c>
      <c r="D89" s="3" t="s">
        <v>136</v>
      </c>
      <c r="E89" s="7">
        <v>7.5</v>
      </c>
      <c r="F89" s="7">
        <v>4.8</v>
      </c>
      <c r="G89" s="7">
        <v>6.2</v>
      </c>
      <c r="H89" s="3"/>
      <c r="I89" s="3"/>
    </row>
    <row r="90" spans="1:9" x14ac:dyDescent="0.25">
      <c r="A90" s="3" t="s">
        <v>179</v>
      </c>
      <c r="B90" s="3" t="s">
        <v>180</v>
      </c>
      <c r="C90" s="3" t="s">
        <v>2</v>
      </c>
      <c r="D90" s="3" t="s">
        <v>136</v>
      </c>
      <c r="E90" s="7">
        <v>6</v>
      </c>
      <c r="F90" s="7">
        <v>7.2</v>
      </c>
      <c r="G90" s="7">
        <v>6.3</v>
      </c>
      <c r="H90" s="3"/>
      <c r="I90" s="3"/>
    </row>
    <row r="91" spans="1:9" x14ac:dyDescent="0.25">
      <c r="A91" s="3" t="s">
        <v>181</v>
      </c>
      <c r="B91" s="3" t="s">
        <v>182</v>
      </c>
      <c r="C91" s="3" t="s">
        <v>2</v>
      </c>
      <c r="D91" s="3" t="s">
        <v>136</v>
      </c>
      <c r="E91" s="7">
        <v>9</v>
      </c>
      <c r="F91" s="7">
        <v>10</v>
      </c>
      <c r="G91" s="7">
        <v>9.5</v>
      </c>
      <c r="H91" s="3"/>
      <c r="I91" s="3"/>
    </row>
    <row r="92" spans="1:9" x14ac:dyDescent="0.25">
      <c r="A92" s="3" t="s">
        <v>183</v>
      </c>
      <c r="B92" s="3" t="s">
        <v>184</v>
      </c>
      <c r="C92" s="3" t="s">
        <v>2</v>
      </c>
      <c r="D92" s="3" t="s">
        <v>136</v>
      </c>
      <c r="E92" s="7">
        <v>9.5</v>
      </c>
      <c r="F92" s="7">
        <v>9.1999999999999993</v>
      </c>
      <c r="G92" s="7">
        <v>9.6</v>
      </c>
      <c r="H92" s="3"/>
      <c r="I92" s="3"/>
    </row>
    <row r="93" spans="1:9" x14ac:dyDescent="0.25">
      <c r="A93" s="3" t="s">
        <v>185</v>
      </c>
      <c r="B93" s="3" t="s">
        <v>186</v>
      </c>
      <c r="C93" s="3" t="s">
        <v>2</v>
      </c>
      <c r="D93" s="3" t="s">
        <v>136</v>
      </c>
      <c r="E93" s="7">
        <v>8.5</v>
      </c>
      <c r="F93" s="7">
        <v>9.6</v>
      </c>
      <c r="G93" s="7">
        <v>9.1999999999999993</v>
      </c>
      <c r="H93" s="3"/>
      <c r="I93" s="3"/>
    </row>
    <row r="94" spans="1:9" x14ac:dyDescent="0.25">
      <c r="A94" s="3" t="s">
        <v>187</v>
      </c>
      <c r="B94" s="3" t="s">
        <v>188</v>
      </c>
      <c r="C94" s="3" t="s">
        <v>2</v>
      </c>
      <c r="D94" s="3" t="s">
        <v>136</v>
      </c>
      <c r="E94" s="7">
        <v>8.5</v>
      </c>
      <c r="F94" s="7">
        <v>10</v>
      </c>
      <c r="G94" s="7">
        <v>9.3000000000000007</v>
      </c>
      <c r="H94" s="3"/>
      <c r="I94" s="3"/>
    </row>
    <row r="95" spans="1:9" x14ac:dyDescent="0.25">
      <c r="A95" s="3" t="s">
        <v>189</v>
      </c>
      <c r="B95" s="3" t="s">
        <v>190</v>
      </c>
      <c r="C95" s="3" t="s">
        <v>2</v>
      </c>
      <c r="D95" s="3" t="s">
        <v>136</v>
      </c>
      <c r="E95" s="7">
        <v>9</v>
      </c>
      <c r="F95" s="7">
        <v>9.4</v>
      </c>
      <c r="G95" s="7">
        <v>9.4</v>
      </c>
      <c r="H95" s="3"/>
      <c r="I95" s="3"/>
    </row>
    <row r="96" spans="1:9" x14ac:dyDescent="0.25">
      <c r="A96" s="3" t="s">
        <v>191</v>
      </c>
      <c r="B96" s="3" t="s">
        <v>192</v>
      </c>
      <c r="C96" s="3" t="s">
        <v>2</v>
      </c>
      <c r="D96" s="3" t="s">
        <v>136</v>
      </c>
      <c r="E96" s="7">
        <v>7</v>
      </c>
      <c r="F96" s="7">
        <v>9.4</v>
      </c>
      <c r="G96" s="7">
        <v>8.4</v>
      </c>
      <c r="H96" s="3"/>
      <c r="I96" s="3"/>
    </row>
    <row r="97" spans="1:9" x14ac:dyDescent="0.25">
      <c r="A97" s="3" t="s">
        <v>193</v>
      </c>
      <c r="B97" s="3" t="s">
        <v>194</v>
      </c>
      <c r="C97" s="3" t="s">
        <v>2</v>
      </c>
      <c r="D97" s="3" t="s">
        <v>136</v>
      </c>
      <c r="E97" s="7">
        <v>7.5</v>
      </c>
      <c r="F97" s="7">
        <v>9.8000000000000007</v>
      </c>
      <c r="G97" s="7">
        <v>8.6999999999999993</v>
      </c>
      <c r="H97" s="3"/>
      <c r="I97" s="3"/>
    </row>
    <row r="98" spans="1:9" x14ac:dyDescent="0.25">
      <c r="A98" s="3" t="s">
        <v>195</v>
      </c>
      <c r="B98" s="3" t="s">
        <v>196</v>
      </c>
      <c r="C98" s="3" t="s">
        <v>2</v>
      </c>
      <c r="D98" s="3" t="s">
        <v>136</v>
      </c>
      <c r="E98" s="7">
        <v>7</v>
      </c>
      <c r="F98" s="7">
        <v>8.6</v>
      </c>
      <c r="G98" s="7">
        <v>6.7</v>
      </c>
      <c r="H98" s="3"/>
      <c r="I98" s="3"/>
    </row>
    <row r="99" spans="1:9" x14ac:dyDescent="0.25">
      <c r="A99" s="3" t="s">
        <v>197</v>
      </c>
      <c r="B99" s="3" t="s">
        <v>198</v>
      </c>
      <c r="C99" s="3" t="s">
        <v>2</v>
      </c>
      <c r="D99" s="3" t="s">
        <v>136</v>
      </c>
      <c r="E99" s="7">
        <v>2.5</v>
      </c>
      <c r="F99" s="7">
        <v>0</v>
      </c>
      <c r="G99" s="7">
        <v>1.3</v>
      </c>
      <c r="H99" s="3"/>
      <c r="I99" s="3"/>
    </row>
    <row r="100" spans="1:9" x14ac:dyDescent="0.25">
      <c r="A100" s="3" t="s">
        <v>199</v>
      </c>
      <c r="B100" s="3" t="s">
        <v>200</v>
      </c>
      <c r="C100" s="3" t="s">
        <v>2</v>
      </c>
      <c r="D100" s="3" t="s">
        <v>136</v>
      </c>
      <c r="E100" s="7">
        <v>7</v>
      </c>
      <c r="F100" s="7">
        <v>9</v>
      </c>
      <c r="G100" s="7">
        <v>8</v>
      </c>
      <c r="H100" s="3"/>
      <c r="I100" s="3"/>
    </row>
    <row r="101" spans="1:9" x14ac:dyDescent="0.25">
      <c r="A101" s="3" t="s">
        <v>201</v>
      </c>
      <c r="B101" s="3" t="s">
        <v>202</v>
      </c>
      <c r="C101" s="3" t="s">
        <v>2</v>
      </c>
      <c r="D101" s="3" t="s">
        <v>203</v>
      </c>
      <c r="E101" s="7">
        <v>6</v>
      </c>
      <c r="F101" s="7">
        <v>2.2000000000000002</v>
      </c>
      <c r="G101" s="7">
        <v>4.2</v>
      </c>
      <c r="H101" s="3"/>
      <c r="I101" s="3"/>
    </row>
    <row r="102" spans="1:9" x14ac:dyDescent="0.25">
      <c r="A102" s="3" t="s">
        <v>204</v>
      </c>
      <c r="B102" s="3" t="s">
        <v>205</v>
      </c>
      <c r="C102" s="3" t="s">
        <v>2</v>
      </c>
      <c r="D102" s="3" t="s">
        <v>203</v>
      </c>
      <c r="E102" s="7">
        <v>8</v>
      </c>
      <c r="F102" s="7">
        <v>5.6</v>
      </c>
      <c r="G102" s="7">
        <v>5.8</v>
      </c>
      <c r="H102" s="3"/>
      <c r="I102" s="3"/>
    </row>
    <row r="103" spans="1:9" x14ac:dyDescent="0.25">
      <c r="A103" s="3" t="s">
        <v>206</v>
      </c>
      <c r="B103" s="3" t="s">
        <v>207</v>
      </c>
      <c r="C103" s="3" t="s">
        <v>2</v>
      </c>
      <c r="D103" s="3" t="s">
        <v>203</v>
      </c>
      <c r="E103" s="7">
        <v>7.5</v>
      </c>
      <c r="F103" s="7">
        <v>8.8000000000000007</v>
      </c>
      <c r="G103" s="7">
        <v>8.5</v>
      </c>
      <c r="H103" s="3"/>
      <c r="I103" s="3"/>
    </row>
    <row r="104" spans="1:9" x14ac:dyDescent="0.25">
      <c r="A104" s="3" t="s">
        <v>208</v>
      </c>
      <c r="B104" s="3" t="s">
        <v>209</v>
      </c>
      <c r="C104" s="3" t="s">
        <v>2</v>
      </c>
      <c r="D104" s="3" t="s">
        <v>203</v>
      </c>
      <c r="E104" s="7">
        <v>10</v>
      </c>
      <c r="F104" s="7">
        <v>6.2</v>
      </c>
      <c r="G104" s="7">
        <v>7.4</v>
      </c>
      <c r="H104" s="3"/>
      <c r="I104" s="3"/>
    </row>
    <row r="105" spans="1:9" x14ac:dyDescent="0.25">
      <c r="A105" s="3" t="s">
        <v>210</v>
      </c>
      <c r="B105" s="3" t="s">
        <v>211</v>
      </c>
      <c r="C105" s="3" t="s">
        <v>2</v>
      </c>
      <c r="D105" s="3" t="s">
        <v>203</v>
      </c>
      <c r="E105" s="7">
        <v>5</v>
      </c>
      <c r="F105" s="7">
        <v>8</v>
      </c>
      <c r="G105" s="7">
        <v>6.5</v>
      </c>
      <c r="H105" s="3"/>
      <c r="I105" s="3"/>
    </row>
    <row r="106" spans="1:9" x14ac:dyDescent="0.25">
      <c r="A106" s="3" t="s">
        <v>212</v>
      </c>
      <c r="B106" s="3" t="s">
        <v>213</v>
      </c>
      <c r="C106" s="3" t="s">
        <v>2</v>
      </c>
      <c r="D106" s="3" t="s">
        <v>203</v>
      </c>
      <c r="E106" s="7">
        <v>5</v>
      </c>
      <c r="F106" s="7">
        <v>6.8</v>
      </c>
      <c r="G106" s="7">
        <v>4.5999999999999996</v>
      </c>
      <c r="H106" s="3"/>
      <c r="I106" s="3"/>
    </row>
    <row r="107" spans="1:9" x14ac:dyDescent="0.25">
      <c r="A107" s="3" t="s">
        <v>214</v>
      </c>
      <c r="B107" s="3" t="s">
        <v>215</v>
      </c>
      <c r="C107" s="3" t="s">
        <v>2</v>
      </c>
      <c r="D107" s="3" t="s">
        <v>203</v>
      </c>
      <c r="E107" s="7">
        <v>8</v>
      </c>
      <c r="F107" s="7">
        <v>6.6</v>
      </c>
      <c r="G107" s="7">
        <v>7.6</v>
      </c>
      <c r="H107" s="3"/>
      <c r="I107" s="3"/>
    </row>
    <row r="108" spans="1:9" x14ac:dyDescent="0.25">
      <c r="A108" s="3" t="s">
        <v>216</v>
      </c>
      <c r="B108" s="3" t="s">
        <v>217</v>
      </c>
      <c r="C108" s="3" t="s">
        <v>2</v>
      </c>
      <c r="D108" s="3" t="s">
        <v>203</v>
      </c>
      <c r="E108" s="7">
        <v>8.5</v>
      </c>
      <c r="F108" s="7">
        <v>7.2</v>
      </c>
      <c r="G108" s="7">
        <v>8.6999999999999993</v>
      </c>
      <c r="H108" s="3"/>
      <c r="I108" s="3"/>
    </row>
    <row r="109" spans="1:9" x14ac:dyDescent="0.25">
      <c r="A109" s="3" t="s">
        <v>218</v>
      </c>
      <c r="B109" s="3" t="s">
        <v>219</v>
      </c>
      <c r="C109" s="3" t="s">
        <v>2</v>
      </c>
      <c r="D109" s="3" t="s">
        <v>203</v>
      </c>
      <c r="E109" s="7">
        <v>10</v>
      </c>
      <c r="F109" s="7">
        <v>9.6</v>
      </c>
      <c r="G109" s="7">
        <v>9.5</v>
      </c>
      <c r="H109" s="3"/>
      <c r="I109" s="3"/>
    </row>
    <row r="110" spans="1:9" x14ac:dyDescent="0.25">
      <c r="A110" s="3" t="s">
        <v>220</v>
      </c>
      <c r="B110" s="3" t="s">
        <v>221</v>
      </c>
      <c r="C110" s="3" t="s">
        <v>2</v>
      </c>
      <c r="D110" s="3" t="s">
        <v>203</v>
      </c>
      <c r="E110" s="7">
        <v>8</v>
      </c>
      <c r="F110" s="7">
        <v>9.4</v>
      </c>
      <c r="G110" s="7">
        <v>8.9</v>
      </c>
      <c r="H110" s="3"/>
      <c r="I110" s="3"/>
    </row>
    <row r="111" spans="1:9" x14ac:dyDescent="0.25">
      <c r="A111" s="3" t="s">
        <v>222</v>
      </c>
      <c r="B111" s="3" t="s">
        <v>223</v>
      </c>
      <c r="C111" s="3" t="s">
        <v>2</v>
      </c>
      <c r="D111" s="3" t="s">
        <v>203</v>
      </c>
      <c r="E111" s="7">
        <v>10</v>
      </c>
      <c r="F111" s="7">
        <v>9</v>
      </c>
      <c r="G111" s="7">
        <v>9.6999999999999993</v>
      </c>
      <c r="H111" s="3"/>
      <c r="I111" s="3"/>
    </row>
    <row r="112" spans="1:9" x14ac:dyDescent="0.25">
      <c r="A112" s="3" t="s">
        <v>224</v>
      </c>
      <c r="B112" s="3" t="s">
        <v>225</v>
      </c>
      <c r="C112" s="3" t="s">
        <v>2</v>
      </c>
      <c r="D112" s="3" t="s">
        <v>203</v>
      </c>
      <c r="E112" s="7">
        <v>8.5</v>
      </c>
      <c r="F112" s="7">
        <v>9.1999999999999993</v>
      </c>
      <c r="G112" s="7">
        <v>9.1</v>
      </c>
      <c r="H112" s="3"/>
      <c r="I112" s="3"/>
    </row>
    <row r="113" spans="1:9" x14ac:dyDescent="0.25">
      <c r="A113" s="3" t="s">
        <v>226</v>
      </c>
      <c r="B113" s="3" t="s">
        <v>227</v>
      </c>
      <c r="C113" s="3" t="s">
        <v>2</v>
      </c>
      <c r="D113" s="3" t="s">
        <v>203</v>
      </c>
      <c r="E113" s="7">
        <v>10</v>
      </c>
      <c r="F113" s="7">
        <v>7.4</v>
      </c>
      <c r="G113" s="7">
        <v>9.4</v>
      </c>
      <c r="H113" s="3"/>
      <c r="I113" s="3"/>
    </row>
    <row r="114" spans="1:9" x14ac:dyDescent="0.25">
      <c r="A114" s="3" t="s">
        <v>228</v>
      </c>
      <c r="B114" s="3" t="s">
        <v>229</v>
      </c>
      <c r="C114" s="3" t="s">
        <v>2</v>
      </c>
      <c r="D114" s="3" t="s">
        <v>203</v>
      </c>
      <c r="E114" s="7">
        <v>10</v>
      </c>
      <c r="F114" s="7">
        <v>9.4</v>
      </c>
      <c r="G114" s="7">
        <v>9.9</v>
      </c>
      <c r="H114" s="3"/>
      <c r="I114" s="3"/>
    </row>
    <row r="115" spans="1:9" x14ac:dyDescent="0.25">
      <c r="A115" s="3" t="s">
        <v>230</v>
      </c>
      <c r="B115" s="3" t="s">
        <v>180</v>
      </c>
      <c r="C115" s="3" t="s">
        <v>2</v>
      </c>
      <c r="D115" s="3" t="s">
        <v>203</v>
      </c>
      <c r="E115" s="7">
        <v>7.5</v>
      </c>
      <c r="F115" s="7">
        <v>8.6</v>
      </c>
      <c r="G115" s="7">
        <v>8.1</v>
      </c>
      <c r="H115" s="3"/>
      <c r="I115" s="3"/>
    </row>
    <row r="116" spans="1:9" x14ac:dyDescent="0.25">
      <c r="A116" s="3" t="s">
        <v>231</v>
      </c>
      <c r="B116" s="3" t="s">
        <v>232</v>
      </c>
      <c r="C116" s="3" t="s">
        <v>2</v>
      </c>
      <c r="D116" s="3" t="s">
        <v>203</v>
      </c>
      <c r="E116" s="7">
        <v>6</v>
      </c>
      <c r="F116" s="7">
        <v>6.8</v>
      </c>
      <c r="G116" s="7">
        <v>6.6</v>
      </c>
      <c r="H116" s="3"/>
      <c r="I116" s="3"/>
    </row>
    <row r="117" spans="1:9" x14ac:dyDescent="0.25">
      <c r="A117" s="3" t="s">
        <v>233</v>
      </c>
      <c r="B117" s="3" t="s">
        <v>234</v>
      </c>
      <c r="C117" s="3" t="s">
        <v>2</v>
      </c>
      <c r="D117" s="3" t="s">
        <v>203</v>
      </c>
      <c r="E117" s="7">
        <v>7</v>
      </c>
      <c r="F117" s="7">
        <v>7.8</v>
      </c>
      <c r="G117" s="7">
        <v>6.2</v>
      </c>
      <c r="H117" s="3"/>
      <c r="I117" s="3"/>
    </row>
    <row r="118" spans="1:9" x14ac:dyDescent="0.25">
      <c r="A118" s="3" t="s">
        <v>235</v>
      </c>
      <c r="B118" s="3" t="s">
        <v>236</v>
      </c>
      <c r="C118" s="3" t="s">
        <v>2</v>
      </c>
      <c r="D118" s="3" t="s">
        <v>203</v>
      </c>
      <c r="E118" s="7">
        <v>8.5</v>
      </c>
      <c r="F118" s="7">
        <v>9.4</v>
      </c>
      <c r="G118" s="7">
        <v>9.1</v>
      </c>
      <c r="H118" s="3"/>
      <c r="I118" s="3"/>
    </row>
    <row r="119" spans="1:9" x14ac:dyDescent="0.25">
      <c r="A119" s="3" t="s">
        <v>237</v>
      </c>
      <c r="B119" s="3" t="s">
        <v>238</v>
      </c>
      <c r="C119" s="3" t="s">
        <v>2</v>
      </c>
      <c r="D119" s="3" t="s">
        <v>203</v>
      </c>
      <c r="E119" s="7">
        <v>7</v>
      </c>
      <c r="F119" s="7">
        <v>9.1999999999999993</v>
      </c>
      <c r="G119" s="7">
        <v>7.8</v>
      </c>
      <c r="H119" s="3"/>
      <c r="I119" s="3"/>
    </row>
    <row r="120" spans="1:9" x14ac:dyDescent="0.25">
      <c r="A120" s="3" t="s">
        <v>239</v>
      </c>
      <c r="B120" s="3" t="s">
        <v>240</v>
      </c>
      <c r="C120" s="3" t="s">
        <v>2</v>
      </c>
      <c r="D120" s="3" t="s">
        <v>203</v>
      </c>
      <c r="E120" s="7">
        <v>7.5</v>
      </c>
      <c r="F120" s="7">
        <v>9.4</v>
      </c>
      <c r="G120" s="7">
        <v>8.6</v>
      </c>
      <c r="H120" s="3"/>
      <c r="I120" s="3"/>
    </row>
    <row r="121" spans="1:9" x14ac:dyDescent="0.25">
      <c r="A121" s="3" t="s">
        <v>241</v>
      </c>
      <c r="B121" s="3" t="s">
        <v>242</v>
      </c>
      <c r="C121" s="3" t="s">
        <v>2</v>
      </c>
      <c r="D121" s="3" t="s">
        <v>203</v>
      </c>
      <c r="E121" s="7">
        <v>5.5</v>
      </c>
      <c r="F121" s="7">
        <v>8.8000000000000007</v>
      </c>
      <c r="G121" s="7">
        <v>7.4</v>
      </c>
      <c r="H121" s="3"/>
      <c r="I121" s="3"/>
    </row>
    <row r="122" spans="1:9" x14ac:dyDescent="0.25">
      <c r="A122" s="3" t="s">
        <v>243</v>
      </c>
      <c r="B122" s="3" t="s">
        <v>244</v>
      </c>
      <c r="C122" s="3" t="s">
        <v>2</v>
      </c>
      <c r="D122" s="3" t="s">
        <v>203</v>
      </c>
      <c r="E122" s="7">
        <v>9</v>
      </c>
      <c r="F122" s="7">
        <v>3.6</v>
      </c>
      <c r="G122" s="7">
        <v>6.3</v>
      </c>
      <c r="H122" s="3"/>
      <c r="I122" s="3"/>
    </row>
    <row r="123" spans="1:9" x14ac:dyDescent="0.25">
      <c r="A123" s="3" t="s">
        <v>245</v>
      </c>
      <c r="B123" s="3" t="s">
        <v>246</v>
      </c>
      <c r="C123" s="3" t="s">
        <v>2</v>
      </c>
      <c r="D123" s="3" t="s">
        <v>203</v>
      </c>
      <c r="E123" s="7">
        <v>8.5</v>
      </c>
      <c r="F123" s="7">
        <v>9.1999999999999993</v>
      </c>
      <c r="G123" s="7">
        <v>9</v>
      </c>
      <c r="H123" s="3"/>
      <c r="I123" s="3"/>
    </row>
    <row r="124" spans="1:9" x14ac:dyDescent="0.25">
      <c r="A124" s="3" t="s">
        <v>247</v>
      </c>
      <c r="B124" s="3" t="s">
        <v>248</v>
      </c>
      <c r="C124" s="3" t="s">
        <v>2</v>
      </c>
      <c r="D124" s="3" t="s">
        <v>203</v>
      </c>
      <c r="E124" s="7">
        <v>8.5</v>
      </c>
      <c r="F124" s="7">
        <v>9</v>
      </c>
      <c r="G124" s="7">
        <v>9.1</v>
      </c>
      <c r="H124" s="3"/>
      <c r="I124" s="3"/>
    </row>
    <row r="125" spans="1:9" x14ac:dyDescent="0.25">
      <c r="A125" s="3" t="s">
        <v>249</v>
      </c>
      <c r="B125" s="3" t="s">
        <v>250</v>
      </c>
      <c r="C125" s="3" t="s">
        <v>2</v>
      </c>
      <c r="D125" s="3" t="s">
        <v>203</v>
      </c>
      <c r="E125" s="7">
        <v>8</v>
      </c>
      <c r="F125" s="7">
        <v>9.4</v>
      </c>
      <c r="G125" s="7">
        <v>6.6</v>
      </c>
      <c r="H125" s="3"/>
      <c r="I125" s="3"/>
    </row>
    <row r="126" spans="1:9" x14ac:dyDescent="0.25">
      <c r="A126" s="3" t="s">
        <v>251</v>
      </c>
      <c r="B126" s="3" t="s">
        <v>252</v>
      </c>
      <c r="C126" s="3" t="s">
        <v>2</v>
      </c>
      <c r="D126" s="3" t="s">
        <v>203</v>
      </c>
      <c r="E126" s="7">
        <v>8</v>
      </c>
      <c r="F126" s="7">
        <v>3.4</v>
      </c>
      <c r="G126" s="7">
        <v>7.7</v>
      </c>
      <c r="H126" s="3"/>
      <c r="I126" s="3"/>
    </row>
    <row r="127" spans="1:9" x14ac:dyDescent="0.25">
      <c r="A127" s="3" t="s">
        <v>253</v>
      </c>
      <c r="B127" s="3" t="s">
        <v>254</v>
      </c>
      <c r="C127" s="3" t="s">
        <v>2</v>
      </c>
      <c r="D127" s="3" t="s">
        <v>203</v>
      </c>
      <c r="E127" s="7">
        <v>8.5</v>
      </c>
      <c r="F127" s="7">
        <v>9.1999999999999993</v>
      </c>
      <c r="G127" s="7">
        <v>8.1999999999999993</v>
      </c>
      <c r="H127" s="3"/>
      <c r="I127" s="3"/>
    </row>
    <row r="128" spans="1:9" x14ac:dyDescent="0.25">
      <c r="A128" s="3" t="s">
        <v>255</v>
      </c>
      <c r="B128" s="3" t="s">
        <v>256</v>
      </c>
      <c r="C128" s="3" t="s">
        <v>2</v>
      </c>
      <c r="D128" s="3" t="s">
        <v>203</v>
      </c>
      <c r="E128" s="7">
        <v>8.5</v>
      </c>
      <c r="F128" s="7">
        <v>9</v>
      </c>
      <c r="G128" s="7">
        <v>9.1</v>
      </c>
      <c r="H128" s="3"/>
      <c r="I128" s="3"/>
    </row>
    <row r="129" spans="1:9" x14ac:dyDescent="0.25">
      <c r="A129" s="3" t="s">
        <v>257</v>
      </c>
      <c r="B129" s="3" t="s">
        <v>258</v>
      </c>
      <c r="C129" s="3" t="s">
        <v>2</v>
      </c>
      <c r="D129" s="3" t="s">
        <v>203</v>
      </c>
      <c r="E129" s="7">
        <v>8</v>
      </c>
      <c r="F129" s="7">
        <v>7.2</v>
      </c>
      <c r="G129" s="7">
        <v>7.7</v>
      </c>
      <c r="H129" s="3"/>
      <c r="I129" s="3"/>
    </row>
    <row r="130" spans="1:9" x14ac:dyDescent="0.25">
      <c r="A130" s="3" t="s">
        <v>259</v>
      </c>
      <c r="B130" s="3" t="s">
        <v>260</v>
      </c>
      <c r="C130" s="3" t="s">
        <v>2</v>
      </c>
      <c r="D130" s="3" t="s">
        <v>203</v>
      </c>
      <c r="E130" s="7">
        <v>6</v>
      </c>
      <c r="F130" s="7">
        <v>9.1999999999999993</v>
      </c>
      <c r="G130" s="7">
        <v>6.3</v>
      </c>
      <c r="H130" s="3"/>
      <c r="I130" s="3"/>
    </row>
    <row r="131" spans="1:9" x14ac:dyDescent="0.25">
      <c r="A131" s="3" t="s">
        <v>261</v>
      </c>
      <c r="B131" s="3" t="s">
        <v>262</v>
      </c>
      <c r="C131" s="3" t="s">
        <v>2</v>
      </c>
      <c r="D131" s="3" t="s">
        <v>203</v>
      </c>
      <c r="E131" s="7">
        <v>9</v>
      </c>
      <c r="F131" s="7">
        <v>9.4</v>
      </c>
      <c r="G131" s="7">
        <v>9</v>
      </c>
      <c r="H131" s="3"/>
      <c r="I131" s="3"/>
    </row>
    <row r="132" spans="1:9" x14ac:dyDescent="0.25">
      <c r="A132" s="3" t="s">
        <v>263</v>
      </c>
      <c r="B132" s="3" t="s">
        <v>264</v>
      </c>
      <c r="C132" s="3" t="s">
        <v>265</v>
      </c>
      <c r="D132" s="3" t="s">
        <v>3</v>
      </c>
      <c r="E132" s="7">
        <v>8</v>
      </c>
      <c r="F132" s="7">
        <v>9.5</v>
      </c>
      <c r="G132" s="7">
        <v>8.75</v>
      </c>
      <c r="H132" s="3"/>
      <c r="I132" s="3"/>
    </row>
    <row r="133" spans="1:9" x14ac:dyDescent="0.25">
      <c r="A133" s="3" t="s">
        <v>266</v>
      </c>
      <c r="B133" s="3" t="s">
        <v>267</v>
      </c>
      <c r="C133" s="3" t="s">
        <v>265</v>
      </c>
      <c r="D133" s="3" t="s">
        <v>3</v>
      </c>
      <c r="E133" s="7" t="s">
        <v>527</v>
      </c>
      <c r="F133" s="7" t="s">
        <v>527</v>
      </c>
      <c r="G133" s="7" t="s">
        <v>527</v>
      </c>
      <c r="H133" s="3"/>
      <c r="I133" s="3"/>
    </row>
    <row r="134" spans="1:9" x14ac:dyDescent="0.25">
      <c r="A134" s="3" t="s">
        <v>268</v>
      </c>
      <c r="B134" s="3" t="s">
        <v>269</v>
      </c>
      <c r="C134" s="3" t="s">
        <v>265</v>
      </c>
      <c r="D134" s="3" t="s">
        <v>3</v>
      </c>
      <c r="E134" s="7">
        <v>9</v>
      </c>
      <c r="F134" s="7">
        <v>9.5</v>
      </c>
      <c r="G134" s="7">
        <v>9.25</v>
      </c>
      <c r="H134" s="3"/>
      <c r="I134" s="3"/>
    </row>
    <row r="135" spans="1:9" x14ac:dyDescent="0.25">
      <c r="A135" s="3" t="s">
        <v>270</v>
      </c>
      <c r="B135" s="3" t="s">
        <v>271</v>
      </c>
      <c r="C135" s="3" t="s">
        <v>265</v>
      </c>
      <c r="D135" s="3" t="s">
        <v>3</v>
      </c>
      <c r="E135" s="7">
        <v>10</v>
      </c>
      <c r="F135" s="7">
        <v>9.5</v>
      </c>
      <c r="G135" s="7">
        <v>9.75</v>
      </c>
      <c r="H135" s="3"/>
      <c r="I135" s="3"/>
    </row>
    <row r="136" spans="1:9" x14ac:dyDescent="0.25">
      <c r="A136" s="3" t="s">
        <v>272</v>
      </c>
      <c r="B136" s="3" t="s">
        <v>273</v>
      </c>
      <c r="C136" s="3" t="s">
        <v>265</v>
      </c>
      <c r="D136" s="3" t="s">
        <v>3</v>
      </c>
      <c r="E136" s="7">
        <v>10</v>
      </c>
      <c r="F136" s="7">
        <v>9.5</v>
      </c>
      <c r="G136" s="7">
        <v>9.75</v>
      </c>
      <c r="H136" s="3"/>
      <c r="I136" s="3"/>
    </row>
    <row r="137" spans="1:9" x14ac:dyDescent="0.25">
      <c r="A137" s="3" t="s">
        <v>274</v>
      </c>
      <c r="B137" s="3" t="s">
        <v>275</v>
      </c>
      <c r="C137" s="3" t="s">
        <v>265</v>
      </c>
      <c r="D137" s="3" t="s">
        <v>3</v>
      </c>
      <c r="E137" s="7">
        <v>8.5</v>
      </c>
      <c r="F137" s="7">
        <v>9.5</v>
      </c>
      <c r="G137" s="7">
        <v>9</v>
      </c>
      <c r="H137" s="3"/>
      <c r="I137" s="3"/>
    </row>
    <row r="138" spans="1:9" x14ac:dyDescent="0.25">
      <c r="A138" s="3" t="s">
        <v>276</v>
      </c>
      <c r="B138" s="3" t="s">
        <v>277</v>
      </c>
      <c r="C138" s="3" t="s">
        <v>265</v>
      </c>
      <c r="D138" s="3" t="s">
        <v>3</v>
      </c>
      <c r="E138" s="7">
        <v>7.5</v>
      </c>
      <c r="F138" s="7">
        <v>9.5</v>
      </c>
      <c r="G138" s="7">
        <v>8.5</v>
      </c>
      <c r="H138" s="3"/>
      <c r="I138" s="3"/>
    </row>
    <row r="139" spans="1:9" x14ac:dyDescent="0.25">
      <c r="A139" s="3" t="s">
        <v>278</v>
      </c>
      <c r="B139" s="3" t="s">
        <v>279</v>
      </c>
      <c r="C139" s="3" t="s">
        <v>265</v>
      </c>
      <c r="D139" s="3" t="s">
        <v>3</v>
      </c>
      <c r="E139" s="7">
        <v>8</v>
      </c>
      <c r="F139" s="7">
        <v>9.5</v>
      </c>
      <c r="G139" s="7">
        <v>8.75</v>
      </c>
      <c r="H139" s="3"/>
      <c r="I139" s="3"/>
    </row>
    <row r="140" spans="1:9" x14ac:dyDescent="0.25">
      <c r="A140" s="3" t="s">
        <v>280</v>
      </c>
      <c r="B140" s="3" t="s">
        <v>281</v>
      </c>
      <c r="C140" s="3" t="s">
        <v>265</v>
      </c>
      <c r="D140" s="3" t="s">
        <v>3</v>
      </c>
      <c r="E140" s="7">
        <v>6.5</v>
      </c>
      <c r="F140" s="7">
        <v>9.5</v>
      </c>
      <c r="G140" s="7">
        <v>8</v>
      </c>
      <c r="H140" s="3"/>
      <c r="I140" s="3"/>
    </row>
    <row r="141" spans="1:9" x14ac:dyDescent="0.25">
      <c r="A141" s="3" t="s">
        <v>282</v>
      </c>
      <c r="B141" s="3" t="s">
        <v>283</v>
      </c>
      <c r="C141" s="3" t="s">
        <v>265</v>
      </c>
      <c r="D141" s="3" t="s">
        <v>3</v>
      </c>
      <c r="E141" s="7">
        <v>8</v>
      </c>
      <c r="F141" s="7">
        <v>9</v>
      </c>
      <c r="G141" s="7">
        <v>8.5</v>
      </c>
      <c r="H141" s="3"/>
      <c r="I141" s="3"/>
    </row>
    <row r="142" spans="1:9" x14ac:dyDescent="0.25">
      <c r="A142" s="3" t="s">
        <v>284</v>
      </c>
      <c r="B142" s="3" t="s">
        <v>285</v>
      </c>
      <c r="C142" s="3" t="s">
        <v>265</v>
      </c>
      <c r="D142" s="3" t="s">
        <v>3</v>
      </c>
      <c r="E142" s="7">
        <v>8</v>
      </c>
      <c r="F142" s="7">
        <v>9</v>
      </c>
      <c r="G142" s="7">
        <v>8.5</v>
      </c>
      <c r="H142" s="3"/>
      <c r="I142" s="3"/>
    </row>
    <row r="143" spans="1:9" x14ac:dyDescent="0.25">
      <c r="A143" s="3" t="s">
        <v>286</v>
      </c>
      <c r="B143" s="3" t="s">
        <v>287</v>
      </c>
      <c r="C143" s="3" t="s">
        <v>265</v>
      </c>
      <c r="D143" s="3" t="s">
        <v>3</v>
      </c>
      <c r="E143" s="7">
        <v>9</v>
      </c>
      <c r="F143" s="7">
        <v>9.5</v>
      </c>
      <c r="G143" s="7">
        <v>9.25</v>
      </c>
      <c r="H143" s="3"/>
      <c r="I143" s="3"/>
    </row>
    <row r="144" spans="1:9" x14ac:dyDescent="0.25">
      <c r="A144" s="3" t="s">
        <v>288</v>
      </c>
      <c r="B144" s="3" t="s">
        <v>289</v>
      </c>
      <c r="C144" s="3" t="s">
        <v>265</v>
      </c>
      <c r="D144" s="3" t="s">
        <v>3</v>
      </c>
      <c r="E144" s="7">
        <v>6</v>
      </c>
      <c r="F144" s="7">
        <v>9</v>
      </c>
      <c r="G144" s="7">
        <v>7.5</v>
      </c>
      <c r="H144" s="3"/>
      <c r="I144" s="3"/>
    </row>
    <row r="145" spans="1:9" x14ac:dyDescent="0.25">
      <c r="A145" s="3" t="s">
        <v>290</v>
      </c>
      <c r="B145" s="3" t="s">
        <v>291</v>
      </c>
      <c r="C145" s="3" t="s">
        <v>265</v>
      </c>
      <c r="D145" s="3" t="s">
        <v>3</v>
      </c>
      <c r="E145" s="7">
        <v>7.5</v>
      </c>
      <c r="F145" s="7">
        <v>9</v>
      </c>
      <c r="G145" s="7">
        <v>8.25</v>
      </c>
      <c r="H145" s="3"/>
      <c r="I145" s="3"/>
    </row>
    <row r="146" spans="1:9" x14ac:dyDescent="0.25">
      <c r="A146" s="3" t="s">
        <v>292</v>
      </c>
      <c r="B146" s="3" t="s">
        <v>293</v>
      </c>
      <c r="C146" s="3" t="s">
        <v>265</v>
      </c>
      <c r="D146" s="3" t="s">
        <v>3</v>
      </c>
      <c r="E146" s="7">
        <v>10</v>
      </c>
      <c r="F146" s="7">
        <v>9</v>
      </c>
      <c r="G146" s="7">
        <v>9.5</v>
      </c>
      <c r="H146" s="3"/>
      <c r="I146" s="3"/>
    </row>
    <row r="147" spans="1:9" x14ac:dyDescent="0.25">
      <c r="A147" s="3" t="s">
        <v>294</v>
      </c>
      <c r="B147" s="3" t="s">
        <v>295</v>
      </c>
      <c r="C147" s="3" t="s">
        <v>265</v>
      </c>
      <c r="D147" s="3" t="s">
        <v>3</v>
      </c>
      <c r="E147" s="7">
        <v>9</v>
      </c>
      <c r="F147" s="7">
        <v>9.5</v>
      </c>
      <c r="G147" s="7">
        <v>9.25</v>
      </c>
      <c r="H147" s="3"/>
      <c r="I147" s="3"/>
    </row>
    <row r="148" spans="1:9" x14ac:dyDescent="0.25">
      <c r="A148" s="3" t="s">
        <v>296</v>
      </c>
      <c r="B148" s="3" t="s">
        <v>297</v>
      </c>
      <c r="C148" s="3" t="s">
        <v>265</v>
      </c>
      <c r="D148" s="3" t="s">
        <v>3</v>
      </c>
      <c r="E148" s="7">
        <v>8</v>
      </c>
      <c r="F148" s="7">
        <v>9</v>
      </c>
      <c r="G148" s="7">
        <v>8.5</v>
      </c>
      <c r="H148" s="3"/>
      <c r="I148" s="3"/>
    </row>
    <row r="149" spans="1:9" x14ac:dyDescent="0.25">
      <c r="A149" s="3" t="s">
        <v>298</v>
      </c>
      <c r="B149" s="3" t="s">
        <v>299</v>
      </c>
      <c r="C149" s="3" t="s">
        <v>265</v>
      </c>
      <c r="D149" s="3" t="s">
        <v>3</v>
      </c>
      <c r="E149" s="7">
        <v>7</v>
      </c>
      <c r="F149" s="7">
        <v>9.5</v>
      </c>
      <c r="G149" s="7">
        <v>8.25</v>
      </c>
      <c r="H149" s="3"/>
      <c r="I149" s="3"/>
    </row>
    <row r="150" spans="1:9" x14ac:dyDescent="0.25">
      <c r="A150" s="3" t="s">
        <v>300</v>
      </c>
      <c r="B150" s="3" t="s">
        <v>301</v>
      </c>
      <c r="C150" s="3" t="s">
        <v>265</v>
      </c>
      <c r="D150" s="3" t="s">
        <v>3</v>
      </c>
      <c r="E150" s="7">
        <v>8</v>
      </c>
      <c r="F150" s="7">
        <v>9</v>
      </c>
      <c r="G150" s="7">
        <v>8.5</v>
      </c>
      <c r="H150" s="3"/>
      <c r="I150" s="3"/>
    </row>
    <row r="151" spans="1:9" x14ac:dyDescent="0.25">
      <c r="A151" s="3" t="s">
        <v>302</v>
      </c>
      <c r="B151" s="3" t="s">
        <v>303</v>
      </c>
      <c r="C151" s="3" t="s">
        <v>265</v>
      </c>
      <c r="D151" s="3" t="s">
        <v>3</v>
      </c>
      <c r="E151" s="7">
        <v>8</v>
      </c>
      <c r="F151" s="7">
        <v>9</v>
      </c>
      <c r="G151" s="7">
        <v>8.5</v>
      </c>
      <c r="H151" s="3"/>
      <c r="I151" s="3"/>
    </row>
    <row r="152" spans="1:9" x14ac:dyDescent="0.25">
      <c r="A152" s="3" t="s">
        <v>304</v>
      </c>
      <c r="B152" s="3" t="s">
        <v>305</v>
      </c>
      <c r="C152" s="3" t="s">
        <v>265</v>
      </c>
      <c r="D152" s="3" t="s">
        <v>3</v>
      </c>
      <c r="E152" s="7">
        <v>8</v>
      </c>
      <c r="F152" s="7">
        <v>9</v>
      </c>
      <c r="G152" s="7">
        <v>8.5</v>
      </c>
      <c r="H152" s="3"/>
      <c r="I152" s="3"/>
    </row>
    <row r="153" spans="1:9" x14ac:dyDescent="0.25">
      <c r="A153" s="3" t="s">
        <v>306</v>
      </c>
      <c r="B153" s="3" t="s">
        <v>307</v>
      </c>
      <c r="C153" s="3" t="s">
        <v>265</v>
      </c>
      <c r="D153" s="3" t="s">
        <v>3</v>
      </c>
      <c r="E153" s="7">
        <v>8</v>
      </c>
      <c r="F153" s="7">
        <v>9.5</v>
      </c>
      <c r="G153" s="7">
        <v>8.75</v>
      </c>
      <c r="H153" s="3"/>
      <c r="I153" s="3"/>
    </row>
    <row r="154" spans="1:9" x14ac:dyDescent="0.25">
      <c r="A154" s="3" t="s">
        <v>308</v>
      </c>
      <c r="B154" s="3" t="s">
        <v>309</v>
      </c>
      <c r="C154" s="3" t="s">
        <v>265</v>
      </c>
      <c r="D154" s="3" t="s">
        <v>3</v>
      </c>
      <c r="E154" s="7">
        <v>8</v>
      </c>
      <c r="F154" s="7">
        <v>9.5</v>
      </c>
      <c r="G154" s="7">
        <v>8.75</v>
      </c>
      <c r="H154" s="3"/>
      <c r="I154" s="3"/>
    </row>
    <row r="155" spans="1:9" x14ac:dyDescent="0.25">
      <c r="A155" s="3" t="s">
        <v>310</v>
      </c>
      <c r="B155" s="3" t="s">
        <v>311</v>
      </c>
      <c r="C155" s="3" t="s">
        <v>265</v>
      </c>
      <c r="D155" s="3" t="s">
        <v>3</v>
      </c>
      <c r="E155" s="7">
        <v>10</v>
      </c>
      <c r="F155" s="7">
        <v>9.5</v>
      </c>
      <c r="G155" s="7">
        <v>9.75</v>
      </c>
      <c r="H155" s="3"/>
      <c r="I155" s="3"/>
    </row>
    <row r="156" spans="1:9" x14ac:dyDescent="0.25">
      <c r="A156" s="3" t="s">
        <v>312</v>
      </c>
      <c r="B156" s="3" t="s">
        <v>313</v>
      </c>
      <c r="C156" s="3" t="s">
        <v>265</v>
      </c>
      <c r="D156" s="3" t="s">
        <v>3</v>
      </c>
      <c r="E156" s="7">
        <v>8</v>
      </c>
      <c r="F156" s="7">
        <v>9.5</v>
      </c>
      <c r="G156" s="7">
        <v>8.75</v>
      </c>
      <c r="H156" s="3"/>
      <c r="I156" s="3"/>
    </row>
    <row r="157" spans="1:9" x14ac:dyDescent="0.25">
      <c r="A157" s="3" t="s">
        <v>314</v>
      </c>
      <c r="B157" s="3" t="s">
        <v>315</v>
      </c>
      <c r="C157" s="3" t="s">
        <v>265</v>
      </c>
      <c r="D157" s="3" t="s">
        <v>3</v>
      </c>
      <c r="E157" s="7">
        <v>7.5</v>
      </c>
      <c r="F157" s="7">
        <v>9.5</v>
      </c>
      <c r="G157" s="7">
        <v>8.5</v>
      </c>
      <c r="H157" s="3"/>
      <c r="I157" s="3"/>
    </row>
    <row r="158" spans="1:9" x14ac:dyDescent="0.25">
      <c r="A158" s="3" t="s">
        <v>316</v>
      </c>
      <c r="B158" s="3" t="s">
        <v>317</v>
      </c>
      <c r="C158" s="3" t="s">
        <v>265</v>
      </c>
      <c r="D158" s="3" t="s">
        <v>3</v>
      </c>
      <c r="E158" s="7">
        <v>8</v>
      </c>
      <c r="F158" s="7">
        <v>9</v>
      </c>
      <c r="G158" s="7">
        <v>8.5</v>
      </c>
      <c r="H158" s="3"/>
      <c r="I158" s="3"/>
    </row>
    <row r="159" spans="1:9" x14ac:dyDescent="0.25">
      <c r="A159" s="3" t="s">
        <v>318</v>
      </c>
      <c r="B159" s="3" t="s">
        <v>319</v>
      </c>
      <c r="C159" s="3" t="s">
        <v>265</v>
      </c>
      <c r="D159" s="3" t="s">
        <v>3</v>
      </c>
      <c r="E159" s="7">
        <v>3</v>
      </c>
      <c r="F159" s="7">
        <v>9</v>
      </c>
      <c r="G159" s="7">
        <v>6</v>
      </c>
      <c r="H159" s="3"/>
      <c r="I159" s="3"/>
    </row>
    <row r="160" spans="1:9" x14ac:dyDescent="0.25">
      <c r="A160" s="3" t="s">
        <v>320</v>
      </c>
      <c r="B160" s="3" t="s">
        <v>321</v>
      </c>
      <c r="C160" s="3" t="s">
        <v>265</v>
      </c>
      <c r="D160" s="3" t="s">
        <v>3</v>
      </c>
      <c r="E160" s="7">
        <v>7</v>
      </c>
      <c r="F160" s="7">
        <v>9.5</v>
      </c>
      <c r="G160" s="7">
        <v>8.25</v>
      </c>
      <c r="H160" s="3"/>
      <c r="I160" s="3"/>
    </row>
    <row r="161" spans="1:9" x14ac:dyDescent="0.25">
      <c r="A161" s="3" t="s">
        <v>322</v>
      </c>
      <c r="B161" s="3" t="s">
        <v>323</v>
      </c>
      <c r="C161" s="3" t="s">
        <v>265</v>
      </c>
      <c r="D161" s="3" t="s">
        <v>3</v>
      </c>
      <c r="E161" s="7">
        <v>5</v>
      </c>
      <c r="F161" s="7">
        <v>9</v>
      </c>
      <c r="G161" s="7">
        <v>7</v>
      </c>
      <c r="H161" s="3"/>
      <c r="I161" s="3"/>
    </row>
    <row r="162" spans="1:9" x14ac:dyDescent="0.25">
      <c r="A162" s="3" t="s">
        <v>324</v>
      </c>
      <c r="B162" s="3" t="s">
        <v>325</v>
      </c>
      <c r="C162" s="3" t="s">
        <v>265</v>
      </c>
      <c r="D162" s="3" t="s">
        <v>3</v>
      </c>
      <c r="E162" s="7">
        <v>7</v>
      </c>
      <c r="F162" s="7">
        <v>9</v>
      </c>
      <c r="G162" s="7">
        <v>8</v>
      </c>
      <c r="H162" s="3"/>
      <c r="I162" s="3"/>
    </row>
    <row r="163" spans="1:9" x14ac:dyDescent="0.25">
      <c r="A163" s="3" t="s">
        <v>326</v>
      </c>
      <c r="B163" s="3" t="s">
        <v>327</v>
      </c>
      <c r="C163" s="3" t="s">
        <v>265</v>
      </c>
      <c r="D163" s="3" t="s">
        <v>3</v>
      </c>
      <c r="E163" s="7">
        <v>8</v>
      </c>
      <c r="F163" s="7">
        <v>9.5</v>
      </c>
      <c r="G163" s="7">
        <v>8.75</v>
      </c>
      <c r="H163" s="3"/>
      <c r="I163" s="3"/>
    </row>
    <row r="164" spans="1:9" x14ac:dyDescent="0.25">
      <c r="A164" s="3" t="s">
        <v>328</v>
      </c>
      <c r="B164" s="3" t="s">
        <v>329</v>
      </c>
      <c r="C164" s="3" t="s">
        <v>265</v>
      </c>
      <c r="D164" s="3" t="s">
        <v>3</v>
      </c>
      <c r="E164" s="7">
        <v>9.5</v>
      </c>
      <c r="F164" s="7">
        <v>9.5</v>
      </c>
      <c r="G164" s="7">
        <v>9.5</v>
      </c>
      <c r="H164" s="3"/>
      <c r="I164" s="3"/>
    </row>
    <row r="165" spans="1:9" x14ac:dyDescent="0.25">
      <c r="A165" s="3" t="s">
        <v>330</v>
      </c>
      <c r="B165" s="3" t="s">
        <v>331</v>
      </c>
      <c r="C165" s="3" t="s">
        <v>265</v>
      </c>
      <c r="D165" s="3" t="s">
        <v>70</v>
      </c>
      <c r="E165" s="7">
        <v>6</v>
      </c>
      <c r="F165" s="7">
        <v>9</v>
      </c>
      <c r="G165" s="7">
        <v>7.5</v>
      </c>
      <c r="H165" s="3"/>
      <c r="I165" s="3"/>
    </row>
    <row r="166" spans="1:9" x14ac:dyDescent="0.25">
      <c r="A166" s="3" t="s">
        <v>332</v>
      </c>
      <c r="B166" s="3" t="s">
        <v>333</v>
      </c>
      <c r="C166" s="3" t="s">
        <v>265</v>
      </c>
      <c r="D166" s="3" t="s">
        <v>70</v>
      </c>
      <c r="E166" s="7">
        <v>6.5</v>
      </c>
      <c r="F166" s="7">
        <v>9</v>
      </c>
      <c r="G166" s="7">
        <v>7.75</v>
      </c>
      <c r="H166" s="3"/>
      <c r="I166" s="3"/>
    </row>
    <row r="167" spans="1:9" x14ac:dyDescent="0.25">
      <c r="A167" s="3" t="s">
        <v>334</v>
      </c>
      <c r="B167" s="3" t="s">
        <v>335</v>
      </c>
      <c r="C167" s="3" t="s">
        <v>265</v>
      </c>
      <c r="D167" s="3" t="s">
        <v>70</v>
      </c>
      <c r="E167" s="7">
        <v>5.5</v>
      </c>
      <c r="F167" s="7">
        <v>9</v>
      </c>
      <c r="G167" s="7">
        <v>7.25</v>
      </c>
      <c r="H167" s="3"/>
      <c r="I167" s="3"/>
    </row>
    <row r="168" spans="1:9" x14ac:dyDescent="0.25">
      <c r="A168" s="3" t="s">
        <v>336</v>
      </c>
      <c r="B168" s="3" t="s">
        <v>337</v>
      </c>
      <c r="C168" s="3" t="s">
        <v>265</v>
      </c>
      <c r="D168" s="3" t="s">
        <v>70</v>
      </c>
      <c r="E168" s="7">
        <v>6</v>
      </c>
      <c r="F168" s="7">
        <v>9</v>
      </c>
      <c r="G168" s="7">
        <v>7.5</v>
      </c>
      <c r="H168" s="3"/>
      <c r="I168" s="3"/>
    </row>
    <row r="169" spans="1:9" x14ac:dyDescent="0.25">
      <c r="A169" s="3" t="s">
        <v>338</v>
      </c>
      <c r="B169" s="3" t="s">
        <v>339</v>
      </c>
      <c r="C169" s="3" t="s">
        <v>265</v>
      </c>
      <c r="D169" s="3" t="s">
        <v>70</v>
      </c>
      <c r="E169" s="7">
        <v>8</v>
      </c>
      <c r="F169" s="7">
        <v>10</v>
      </c>
      <c r="G169" s="7">
        <v>9</v>
      </c>
      <c r="H169" s="3"/>
      <c r="I169" s="3"/>
    </row>
    <row r="170" spans="1:9" x14ac:dyDescent="0.25">
      <c r="A170" s="3" t="s">
        <v>340</v>
      </c>
      <c r="B170" s="3" t="s">
        <v>341</v>
      </c>
      <c r="C170" s="3" t="s">
        <v>265</v>
      </c>
      <c r="D170" s="3" t="s">
        <v>70</v>
      </c>
      <c r="E170" s="7">
        <v>7</v>
      </c>
      <c r="F170" s="7">
        <v>9</v>
      </c>
      <c r="G170" s="7">
        <v>8</v>
      </c>
      <c r="H170" s="3"/>
      <c r="I170" s="3"/>
    </row>
    <row r="171" spans="1:9" x14ac:dyDescent="0.25">
      <c r="A171" s="3" t="s">
        <v>342</v>
      </c>
      <c r="B171" s="3" t="s">
        <v>343</v>
      </c>
      <c r="C171" s="3" t="s">
        <v>265</v>
      </c>
      <c r="D171" s="3" t="s">
        <v>70</v>
      </c>
      <c r="E171" s="7">
        <v>6.5</v>
      </c>
      <c r="F171" s="7">
        <v>9</v>
      </c>
      <c r="G171" s="7">
        <v>7.75</v>
      </c>
      <c r="H171" s="3"/>
      <c r="I171" s="3"/>
    </row>
    <row r="172" spans="1:9" x14ac:dyDescent="0.25">
      <c r="A172" s="3" t="s">
        <v>344</v>
      </c>
      <c r="B172" s="3" t="s">
        <v>345</v>
      </c>
      <c r="C172" s="3" t="s">
        <v>265</v>
      </c>
      <c r="D172" s="3" t="s">
        <v>70</v>
      </c>
      <c r="E172" s="7">
        <v>6.5</v>
      </c>
      <c r="F172" s="7">
        <v>9</v>
      </c>
      <c r="G172" s="7">
        <v>7.75</v>
      </c>
      <c r="H172" s="3"/>
      <c r="I172" s="3"/>
    </row>
    <row r="173" spans="1:9" x14ac:dyDescent="0.25">
      <c r="A173" s="3" t="s">
        <v>346</v>
      </c>
      <c r="B173" s="3" t="s">
        <v>347</v>
      </c>
      <c r="C173" s="3" t="s">
        <v>265</v>
      </c>
      <c r="D173" s="3" t="s">
        <v>70</v>
      </c>
      <c r="E173" s="7">
        <v>8</v>
      </c>
      <c r="F173" s="7">
        <v>9</v>
      </c>
      <c r="G173" s="7">
        <v>8.5</v>
      </c>
      <c r="H173" s="3"/>
      <c r="I173" s="3"/>
    </row>
    <row r="174" spans="1:9" x14ac:dyDescent="0.25">
      <c r="A174" s="3" t="s">
        <v>348</v>
      </c>
      <c r="B174" s="3" t="s">
        <v>349</v>
      </c>
      <c r="C174" s="3" t="s">
        <v>265</v>
      </c>
      <c r="D174" s="3" t="s">
        <v>70</v>
      </c>
      <c r="E174" s="7">
        <v>9</v>
      </c>
      <c r="F174" s="7">
        <v>9</v>
      </c>
      <c r="G174" s="7">
        <v>9</v>
      </c>
      <c r="H174" s="3"/>
      <c r="I174" s="3"/>
    </row>
    <row r="175" spans="1:9" x14ac:dyDescent="0.25">
      <c r="A175" s="3" t="s">
        <v>350</v>
      </c>
      <c r="B175" s="3" t="s">
        <v>351</v>
      </c>
      <c r="C175" s="3" t="s">
        <v>265</v>
      </c>
      <c r="D175" s="3" t="s">
        <v>70</v>
      </c>
      <c r="E175" s="7">
        <v>7</v>
      </c>
      <c r="F175" s="7">
        <v>9</v>
      </c>
      <c r="G175" s="7">
        <v>8</v>
      </c>
      <c r="H175" s="3"/>
      <c r="I175" s="3"/>
    </row>
    <row r="176" spans="1:9" x14ac:dyDescent="0.25">
      <c r="A176" s="3" t="s">
        <v>352</v>
      </c>
      <c r="B176" s="3" t="s">
        <v>353</v>
      </c>
      <c r="C176" s="3" t="s">
        <v>265</v>
      </c>
      <c r="D176" s="3" t="s">
        <v>70</v>
      </c>
      <c r="E176" s="7">
        <v>6.5</v>
      </c>
      <c r="F176" s="7">
        <v>9</v>
      </c>
      <c r="G176" s="7">
        <v>7.75</v>
      </c>
      <c r="H176" s="3"/>
      <c r="I176" s="3"/>
    </row>
    <row r="177" spans="1:9" x14ac:dyDescent="0.25">
      <c r="A177" s="3" t="s">
        <v>354</v>
      </c>
      <c r="B177" s="3" t="s">
        <v>355</v>
      </c>
      <c r="C177" s="3" t="s">
        <v>265</v>
      </c>
      <c r="D177" s="3" t="s">
        <v>70</v>
      </c>
      <c r="E177" s="7">
        <v>5.5</v>
      </c>
      <c r="F177" s="7">
        <v>9.5</v>
      </c>
      <c r="G177" s="7">
        <v>7.5</v>
      </c>
      <c r="H177" s="3"/>
      <c r="I177" s="3"/>
    </row>
    <row r="178" spans="1:9" x14ac:dyDescent="0.25">
      <c r="A178" s="3" t="s">
        <v>356</v>
      </c>
      <c r="B178" s="3" t="s">
        <v>357</v>
      </c>
      <c r="C178" s="3" t="s">
        <v>265</v>
      </c>
      <c r="D178" s="3" t="s">
        <v>70</v>
      </c>
      <c r="E178" s="7">
        <v>8</v>
      </c>
      <c r="F178" s="7">
        <v>9</v>
      </c>
      <c r="G178" s="7">
        <v>8.5</v>
      </c>
      <c r="H178" s="3"/>
      <c r="I178" s="3"/>
    </row>
    <row r="179" spans="1:9" x14ac:dyDescent="0.25">
      <c r="A179" s="3" t="s">
        <v>358</v>
      </c>
      <c r="B179" s="3" t="s">
        <v>359</v>
      </c>
      <c r="C179" s="3" t="s">
        <v>265</v>
      </c>
      <c r="D179" s="3" t="s">
        <v>70</v>
      </c>
      <c r="E179" s="7">
        <v>7</v>
      </c>
      <c r="F179" s="7">
        <v>9</v>
      </c>
      <c r="G179" s="7">
        <v>8</v>
      </c>
      <c r="H179" s="3"/>
      <c r="I179" s="3"/>
    </row>
    <row r="180" spans="1:9" x14ac:dyDescent="0.25">
      <c r="A180" s="3" t="s">
        <v>360</v>
      </c>
      <c r="B180" s="3" t="s">
        <v>361</v>
      </c>
      <c r="C180" s="3" t="s">
        <v>265</v>
      </c>
      <c r="D180" s="3" t="s">
        <v>70</v>
      </c>
      <c r="E180" s="7">
        <v>6</v>
      </c>
      <c r="F180" s="7">
        <v>9.5</v>
      </c>
      <c r="G180" s="7">
        <v>7.75</v>
      </c>
      <c r="H180" s="3"/>
      <c r="I180" s="3"/>
    </row>
    <row r="181" spans="1:9" x14ac:dyDescent="0.25">
      <c r="A181" s="3" t="s">
        <v>362</v>
      </c>
      <c r="B181" s="3" t="s">
        <v>363</v>
      </c>
      <c r="C181" s="3" t="s">
        <v>265</v>
      </c>
      <c r="D181" s="3" t="s">
        <v>70</v>
      </c>
      <c r="E181" s="7">
        <v>5.5</v>
      </c>
      <c r="F181" s="7">
        <v>9</v>
      </c>
      <c r="G181" s="7">
        <v>7.25</v>
      </c>
      <c r="H181" s="3"/>
      <c r="I181" s="3"/>
    </row>
    <row r="182" spans="1:9" x14ac:dyDescent="0.25">
      <c r="A182" s="3" t="s">
        <v>364</v>
      </c>
      <c r="B182" s="3" t="s">
        <v>365</v>
      </c>
      <c r="C182" s="3" t="s">
        <v>265</v>
      </c>
      <c r="D182" s="3" t="s">
        <v>70</v>
      </c>
      <c r="E182" s="7">
        <v>5.5</v>
      </c>
      <c r="F182" s="7">
        <v>9.5</v>
      </c>
      <c r="G182" s="7">
        <v>7.5</v>
      </c>
      <c r="H182" s="3"/>
      <c r="I182" s="3"/>
    </row>
    <row r="183" spans="1:9" x14ac:dyDescent="0.25">
      <c r="A183" s="3" t="s">
        <v>366</v>
      </c>
      <c r="B183" s="3" t="s">
        <v>367</v>
      </c>
      <c r="C183" s="3" t="s">
        <v>265</v>
      </c>
      <c r="D183" s="3" t="s">
        <v>70</v>
      </c>
      <c r="E183" s="7">
        <v>7.5</v>
      </c>
      <c r="F183" s="7">
        <v>9</v>
      </c>
      <c r="G183" s="7">
        <v>8.25</v>
      </c>
      <c r="H183" s="3"/>
      <c r="I183" s="3"/>
    </row>
    <row r="184" spans="1:9" x14ac:dyDescent="0.25">
      <c r="A184" s="3" t="s">
        <v>368</v>
      </c>
      <c r="B184" s="3" t="s">
        <v>369</v>
      </c>
      <c r="C184" s="3" t="s">
        <v>265</v>
      </c>
      <c r="D184" s="3" t="s">
        <v>70</v>
      </c>
      <c r="E184" s="7">
        <v>6</v>
      </c>
      <c r="F184" s="7">
        <v>9</v>
      </c>
      <c r="G184" s="7">
        <v>7.5</v>
      </c>
      <c r="H184" s="3"/>
      <c r="I184" s="3"/>
    </row>
    <row r="185" spans="1:9" x14ac:dyDescent="0.25">
      <c r="A185" s="3" t="s">
        <v>370</v>
      </c>
      <c r="B185" s="3" t="s">
        <v>371</v>
      </c>
      <c r="C185" s="3" t="s">
        <v>265</v>
      </c>
      <c r="D185" s="3" t="s">
        <v>70</v>
      </c>
      <c r="E185" s="7">
        <v>5</v>
      </c>
      <c r="F185" s="7">
        <v>9.5</v>
      </c>
      <c r="G185" s="7">
        <v>7.25</v>
      </c>
      <c r="H185" s="3"/>
      <c r="I185" s="3"/>
    </row>
    <row r="186" spans="1:9" x14ac:dyDescent="0.25">
      <c r="A186" s="3" t="s">
        <v>372</v>
      </c>
      <c r="B186" s="3" t="s">
        <v>373</v>
      </c>
      <c r="C186" s="3" t="s">
        <v>265</v>
      </c>
      <c r="D186" s="3" t="s">
        <v>70</v>
      </c>
      <c r="E186" s="7">
        <v>6.5</v>
      </c>
      <c r="F186" s="7">
        <v>9</v>
      </c>
      <c r="G186" s="7">
        <v>7.75</v>
      </c>
      <c r="H186" s="3"/>
      <c r="I186" s="3"/>
    </row>
    <row r="187" spans="1:9" x14ac:dyDescent="0.25">
      <c r="A187" s="3" t="s">
        <v>374</v>
      </c>
      <c r="B187" s="3" t="s">
        <v>375</v>
      </c>
      <c r="C187" s="3" t="s">
        <v>265</v>
      </c>
      <c r="D187" s="3" t="s">
        <v>70</v>
      </c>
      <c r="E187" s="7">
        <v>7.5</v>
      </c>
      <c r="F187" s="7">
        <v>9</v>
      </c>
      <c r="G187" s="7">
        <v>8.25</v>
      </c>
      <c r="H187" s="3"/>
      <c r="I187" s="3"/>
    </row>
    <row r="188" spans="1:9" x14ac:dyDescent="0.25">
      <c r="A188" s="3" t="s">
        <v>376</v>
      </c>
      <c r="B188" s="3" t="s">
        <v>377</v>
      </c>
      <c r="C188" s="3" t="s">
        <v>265</v>
      </c>
      <c r="D188" s="3" t="s">
        <v>70</v>
      </c>
      <c r="E188" s="7">
        <v>5</v>
      </c>
      <c r="F188" s="7">
        <v>9</v>
      </c>
      <c r="G188" s="7">
        <v>7</v>
      </c>
      <c r="H188" s="3"/>
      <c r="I188" s="3"/>
    </row>
    <row r="189" spans="1:9" x14ac:dyDescent="0.25">
      <c r="A189" s="3" t="s">
        <v>378</v>
      </c>
      <c r="B189" s="3" t="s">
        <v>379</v>
      </c>
      <c r="C189" s="3" t="s">
        <v>265</v>
      </c>
      <c r="D189" s="3" t="s">
        <v>70</v>
      </c>
      <c r="E189" s="7">
        <v>5</v>
      </c>
      <c r="F189" s="7">
        <v>9</v>
      </c>
      <c r="G189" s="7">
        <v>7</v>
      </c>
      <c r="H189" s="3"/>
      <c r="I189" s="3"/>
    </row>
    <row r="190" spans="1:9" x14ac:dyDescent="0.25">
      <c r="A190" s="3" t="s">
        <v>380</v>
      </c>
      <c r="B190" s="3" t="s">
        <v>381</v>
      </c>
      <c r="C190" s="3" t="s">
        <v>265</v>
      </c>
      <c r="D190" s="3" t="s">
        <v>70</v>
      </c>
      <c r="E190" s="7">
        <v>6</v>
      </c>
      <c r="F190" s="7">
        <v>9</v>
      </c>
      <c r="G190" s="7">
        <v>7.5</v>
      </c>
      <c r="H190" s="3"/>
      <c r="I190" s="3"/>
    </row>
    <row r="191" spans="1:9" x14ac:dyDescent="0.25">
      <c r="A191" s="3" t="s">
        <v>382</v>
      </c>
      <c r="B191" s="3" t="s">
        <v>383</v>
      </c>
      <c r="C191" s="3" t="s">
        <v>265</v>
      </c>
      <c r="D191" s="3" t="s">
        <v>70</v>
      </c>
      <c r="E191" s="7">
        <v>5</v>
      </c>
      <c r="F191" s="7">
        <v>9</v>
      </c>
      <c r="G191" s="7">
        <v>7</v>
      </c>
      <c r="H191" s="3"/>
      <c r="I191" s="3"/>
    </row>
    <row r="192" spans="1:9" x14ac:dyDescent="0.25">
      <c r="A192" s="3" t="s">
        <v>384</v>
      </c>
      <c r="B192" s="3" t="s">
        <v>385</v>
      </c>
      <c r="C192" s="3" t="s">
        <v>265</v>
      </c>
      <c r="D192" s="3" t="s">
        <v>70</v>
      </c>
      <c r="E192" s="7">
        <v>6</v>
      </c>
      <c r="F192" s="7">
        <v>9</v>
      </c>
      <c r="G192" s="7">
        <v>7.5</v>
      </c>
      <c r="H192" s="3"/>
      <c r="I192" s="3"/>
    </row>
    <row r="193" spans="1:9" x14ac:dyDescent="0.25">
      <c r="A193" s="3" t="s">
        <v>386</v>
      </c>
      <c r="B193" s="3" t="s">
        <v>387</v>
      </c>
      <c r="C193" s="3" t="s">
        <v>265</v>
      </c>
      <c r="D193" s="3" t="s">
        <v>70</v>
      </c>
      <c r="E193" s="7">
        <v>4.5</v>
      </c>
      <c r="F193" s="7">
        <v>9</v>
      </c>
      <c r="G193" s="7">
        <v>6.75</v>
      </c>
      <c r="H193" s="3"/>
      <c r="I193" s="3"/>
    </row>
    <row r="194" spans="1:9" x14ac:dyDescent="0.25">
      <c r="A194" s="3" t="s">
        <v>388</v>
      </c>
      <c r="B194" s="3" t="s">
        <v>389</v>
      </c>
      <c r="C194" s="3" t="s">
        <v>265</v>
      </c>
      <c r="D194" s="3" t="s">
        <v>70</v>
      </c>
      <c r="E194" s="7">
        <v>5</v>
      </c>
      <c r="F194" s="7">
        <v>9</v>
      </c>
      <c r="G194" s="7">
        <v>7</v>
      </c>
      <c r="H194" s="3"/>
      <c r="I194" s="3"/>
    </row>
    <row r="195" spans="1:9" x14ac:dyDescent="0.25">
      <c r="A195" s="3" t="s">
        <v>390</v>
      </c>
      <c r="B195" s="3" t="s">
        <v>391</v>
      </c>
      <c r="C195" s="3" t="s">
        <v>265</v>
      </c>
      <c r="D195" s="3" t="s">
        <v>70</v>
      </c>
      <c r="E195" s="7">
        <v>10</v>
      </c>
      <c r="F195" s="7">
        <v>9.5</v>
      </c>
      <c r="G195" s="7">
        <v>9.75</v>
      </c>
      <c r="H195" s="3"/>
      <c r="I195" s="3"/>
    </row>
    <row r="196" spans="1:9" x14ac:dyDescent="0.25">
      <c r="A196" s="3" t="s">
        <v>392</v>
      </c>
      <c r="B196" s="3" t="s">
        <v>393</v>
      </c>
      <c r="C196" s="3" t="s">
        <v>265</v>
      </c>
      <c r="D196" s="3" t="s">
        <v>70</v>
      </c>
      <c r="E196" s="7">
        <v>6</v>
      </c>
      <c r="F196" s="7">
        <v>9</v>
      </c>
      <c r="G196" s="7">
        <v>7.5</v>
      </c>
      <c r="H196" s="3"/>
      <c r="I196" s="3"/>
    </row>
    <row r="197" spans="1:9" x14ac:dyDescent="0.25">
      <c r="A197" s="3" t="s">
        <v>394</v>
      </c>
      <c r="B197" s="3" t="s">
        <v>395</v>
      </c>
      <c r="C197" s="3" t="s">
        <v>265</v>
      </c>
      <c r="D197" s="3" t="s">
        <v>70</v>
      </c>
      <c r="E197" s="7">
        <v>5.5</v>
      </c>
      <c r="F197" s="7">
        <v>9</v>
      </c>
      <c r="G197" s="7">
        <v>7.25</v>
      </c>
      <c r="H197" s="3"/>
      <c r="I197" s="3"/>
    </row>
    <row r="198" spans="1:9" x14ac:dyDescent="0.25">
      <c r="A198" s="3" t="s">
        <v>396</v>
      </c>
      <c r="B198" s="3" t="s">
        <v>397</v>
      </c>
      <c r="C198" s="3" t="s">
        <v>265</v>
      </c>
      <c r="D198" s="3" t="s">
        <v>136</v>
      </c>
      <c r="E198" s="7">
        <v>4</v>
      </c>
      <c r="F198" s="7">
        <v>3.8</v>
      </c>
      <c r="G198" s="7">
        <v>2.8</v>
      </c>
      <c r="H198" s="3"/>
      <c r="I198" s="3"/>
    </row>
    <row r="199" spans="1:9" x14ac:dyDescent="0.25">
      <c r="A199" s="3" t="s">
        <v>398</v>
      </c>
      <c r="B199" s="3" t="s">
        <v>399</v>
      </c>
      <c r="C199" s="3" t="s">
        <v>265</v>
      </c>
      <c r="D199" s="3" t="s">
        <v>136</v>
      </c>
      <c r="E199" s="7"/>
      <c r="F199" s="7"/>
      <c r="G199" s="7"/>
      <c r="H199" s="3"/>
      <c r="I199" s="3"/>
    </row>
    <row r="200" spans="1:9" x14ac:dyDescent="0.25">
      <c r="A200" s="3" t="s">
        <v>400</v>
      </c>
      <c r="B200" s="3" t="s">
        <v>401</v>
      </c>
      <c r="C200" s="3" t="s">
        <v>265</v>
      </c>
      <c r="D200" s="3" t="s">
        <v>136</v>
      </c>
      <c r="E200" s="7" t="s">
        <v>531</v>
      </c>
      <c r="F200" s="7"/>
      <c r="G200" s="7">
        <v>1.4</v>
      </c>
      <c r="H200" s="3"/>
      <c r="I200" s="3"/>
    </row>
    <row r="201" spans="1:9" x14ac:dyDescent="0.25">
      <c r="A201" s="3" t="s">
        <v>402</v>
      </c>
      <c r="B201" s="3" t="s">
        <v>403</v>
      </c>
      <c r="C201" s="3" t="s">
        <v>265</v>
      </c>
      <c r="D201" s="3" t="s">
        <v>136</v>
      </c>
      <c r="E201" s="7">
        <v>6</v>
      </c>
      <c r="F201" s="7">
        <v>8.4</v>
      </c>
      <c r="G201" s="7">
        <v>6.8</v>
      </c>
      <c r="H201" s="3"/>
      <c r="I201" s="3"/>
    </row>
    <row r="202" spans="1:9" x14ac:dyDescent="0.25">
      <c r="A202" s="3" t="s">
        <v>404</v>
      </c>
      <c r="B202" s="3" t="s">
        <v>405</v>
      </c>
      <c r="C202" s="3" t="s">
        <v>265</v>
      </c>
      <c r="D202" s="3" t="s">
        <v>136</v>
      </c>
      <c r="E202" s="7">
        <v>6.5</v>
      </c>
      <c r="F202" s="7">
        <v>9</v>
      </c>
      <c r="G202" s="7">
        <v>7.75</v>
      </c>
      <c r="H202" s="3"/>
      <c r="I202" s="3"/>
    </row>
    <row r="203" spans="1:9" x14ac:dyDescent="0.25">
      <c r="A203" s="3" t="s">
        <v>406</v>
      </c>
      <c r="B203" s="3" t="s">
        <v>407</v>
      </c>
      <c r="C203" s="3" t="s">
        <v>265</v>
      </c>
      <c r="D203" s="3" t="s">
        <v>136</v>
      </c>
      <c r="E203" s="7">
        <v>7.5</v>
      </c>
      <c r="F203" s="7">
        <v>9.6</v>
      </c>
      <c r="G203" s="7">
        <v>8.4</v>
      </c>
      <c r="H203" s="3"/>
      <c r="I203" s="3"/>
    </row>
    <row r="204" spans="1:9" x14ac:dyDescent="0.25">
      <c r="A204" s="3" t="s">
        <v>408</v>
      </c>
      <c r="B204" s="3" t="s">
        <v>409</v>
      </c>
      <c r="C204" s="3" t="s">
        <v>265</v>
      </c>
      <c r="D204" s="3" t="s">
        <v>136</v>
      </c>
      <c r="E204" s="7">
        <v>6</v>
      </c>
      <c r="F204" s="7">
        <v>7.4</v>
      </c>
      <c r="G204" s="7">
        <v>6.8</v>
      </c>
      <c r="H204" s="3"/>
      <c r="I204" s="3"/>
    </row>
    <row r="205" spans="1:9" x14ac:dyDescent="0.25">
      <c r="A205" s="3" t="s">
        <v>410</v>
      </c>
      <c r="B205" s="3" t="s">
        <v>411</v>
      </c>
      <c r="C205" s="3" t="s">
        <v>265</v>
      </c>
      <c r="D205" s="3" t="s">
        <v>136</v>
      </c>
      <c r="E205" s="7">
        <v>10</v>
      </c>
      <c r="F205" s="7">
        <v>10</v>
      </c>
      <c r="G205" s="7">
        <v>9.9</v>
      </c>
      <c r="H205" s="3"/>
      <c r="I205" s="3"/>
    </row>
    <row r="206" spans="1:9" x14ac:dyDescent="0.25">
      <c r="A206" s="3" t="s">
        <v>412</v>
      </c>
      <c r="B206" s="3" t="s">
        <v>413</v>
      </c>
      <c r="C206" s="3" t="s">
        <v>265</v>
      </c>
      <c r="D206" s="3" t="s">
        <v>136</v>
      </c>
      <c r="E206" s="7">
        <v>5.5</v>
      </c>
      <c r="F206" s="7">
        <v>9.6</v>
      </c>
      <c r="G206" s="7">
        <v>6.2</v>
      </c>
      <c r="H206" s="3"/>
      <c r="I206" s="3"/>
    </row>
    <row r="207" spans="1:9" x14ac:dyDescent="0.25">
      <c r="A207" s="3" t="s">
        <v>414</v>
      </c>
      <c r="B207" s="3" t="s">
        <v>415</v>
      </c>
      <c r="C207" s="3" t="s">
        <v>265</v>
      </c>
      <c r="D207" s="3" t="s">
        <v>136</v>
      </c>
      <c r="E207" s="7">
        <v>6.5</v>
      </c>
      <c r="F207" s="7">
        <v>5.6</v>
      </c>
      <c r="G207" s="7">
        <v>6.1</v>
      </c>
      <c r="H207" s="3"/>
      <c r="I207" s="3"/>
    </row>
    <row r="208" spans="1:9" x14ac:dyDescent="0.25">
      <c r="A208" s="3" t="s">
        <v>416</v>
      </c>
      <c r="B208" s="3" t="s">
        <v>417</v>
      </c>
      <c r="C208" s="3" t="s">
        <v>265</v>
      </c>
      <c r="D208" s="3" t="s">
        <v>136</v>
      </c>
      <c r="E208" s="7">
        <v>7</v>
      </c>
      <c r="F208" s="7">
        <v>9.6</v>
      </c>
      <c r="G208" s="7">
        <v>8.4</v>
      </c>
      <c r="H208" s="3"/>
      <c r="I208" s="3"/>
    </row>
    <row r="209" spans="1:9" x14ac:dyDescent="0.25">
      <c r="A209" s="3" t="s">
        <v>418</v>
      </c>
      <c r="B209" s="3" t="s">
        <v>419</v>
      </c>
      <c r="C209" s="3" t="s">
        <v>265</v>
      </c>
      <c r="D209" s="3" t="s">
        <v>136</v>
      </c>
      <c r="E209" s="7">
        <v>6</v>
      </c>
      <c r="F209" s="7">
        <v>9.1999999999999993</v>
      </c>
      <c r="G209" s="7">
        <v>7.8</v>
      </c>
      <c r="H209" s="3"/>
      <c r="I209" s="3"/>
    </row>
    <row r="210" spans="1:9" x14ac:dyDescent="0.25">
      <c r="A210" s="3" t="s">
        <v>420</v>
      </c>
      <c r="B210" s="3" t="s">
        <v>421</v>
      </c>
      <c r="C210" s="3" t="s">
        <v>265</v>
      </c>
      <c r="D210" s="3" t="s">
        <v>136</v>
      </c>
      <c r="E210" s="7">
        <v>1.5</v>
      </c>
      <c r="F210" s="7">
        <v>2</v>
      </c>
      <c r="G210" s="7">
        <v>2.2999999999999998</v>
      </c>
      <c r="H210" s="3"/>
      <c r="I210" s="3"/>
    </row>
    <row r="211" spans="1:9" x14ac:dyDescent="0.25">
      <c r="A211" s="3" t="s">
        <v>422</v>
      </c>
      <c r="B211" s="3" t="s">
        <v>423</v>
      </c>
      <c r="C211" s="3" t="s">
        <v>265</v>
      </c>
      <c r="D211" s="3" t="s">
        <v>136</v>
      </c>
      <c r="E211" s="7">
        <v>6.5</v>
      </c>
      <c r="F211" s="7">
        <v>9.8000000000000007</v>
      </c>
      <c r="G211" s="7">
        <v>7.5</v>
      </c>
      <c r="H211" s="3"/>
      <c r="I211" s="3"/>
    </row>
    <row r="212" spans="1:9" x14ac:dyDescent="0.25">
      <c r="A212" s="3" t="s">
        <v>424</v>
      </c>
      <c r="B212" s="3" t="s">
        <v>425</v>
      </c>
      <c r="C212" s="3" t="s">
        <v>265</v>
      </c>
      <c r="D212" s="3" t="s">
        <v>136</v>
      </c>
      <c r="E212" s="7">
        <v>9.5</v>
      </c>
      <c r="F212" s="7">
        <v>10</v>
      </c>
      <c r="G212" s="7">
        <v>7.9</v>
      </c>
      <c r="H212" s="3"/>
      <c r="I212" s="3"/>
    </row>
    <row r="213" spans="1:9" x14ac:dyDescent="0.25">
      <c r="A213" s="3" t="s">
        <v>426</v>
      </c>
      <c r="B213" s="3" t="s">
        <v>427</v>
      </c>
      <c r="C213" s="3" t="s">
        <v>265</v>
      </c>
      <c r="D213" s="3" t="s">
        <v>136</v>
      </c>
      <c r="E213" s="7"/>
      <c r="F213" s="7"/>
      <c r="G213" s="7"/>
      <c r="H213" s="3"/>
      <c r="I213" s="3"/>
    </row>
    <row r="214" spans="1:9" x14ac:dyDescent="0.25">
      <c r="A214" s="3" t="s">
        <v>428</v>
      </c>
      <c r="B214" s="3" t="s">
        <v>429</v>
      </c>
      <c r="C214" s="3" t="s">
        <v>265</v>
      </c>
      <c r="D214" s="3" t="s">
        <v>136</v>
      </c>
      <c r="E214" s="7">
        <v>8.5</v>
      </c>
      <c r="F214" s="7">
        <v>9.8000000000000007</v>
      </c>
      <c r="G214" s="7">
        <v>9.1999999999999993</v>
      </c>
      <c r="H214" s="3"/>
      <c r="I214" s="3"/>
    </row>
    <row r="215" spans="1:9" x14ac:dyDescent="0.25">
      <c r="A215" s="3" t="s">
        <v>430</v>
      </c>
      <c r="B215" s="3" t="s">
        <v>431</v>
      </c>
      <c r="C215" s="3" t="s">
        <v>265</v>
      </c>
      <c r="D215" s="3" t="s">
        <v>136</v>
      </c>
      <c r="E215" s="7">
        <v>8</v>
      </c>
      <c r="F215" s="7">
        <v>8.8000000000000007</v>
      </c>
      <c r="G215" s="7">
        <v>8</v>
      </c>
      <c r="H215" s="3"/>
      <c r="I215" s="3"/>
    </row>
    <row r="216" spans="1:9" x14ac:dyDescent="0.25">
      <c r="A216" s="3" t="s">
        <v>432</v>
      </c>
      <c r="B216" s="3" t="s">
        <v>433</v>
      </c>
      <c r="C216" s="3" t="s">
        <v>265</v>
      </c>
      <c r="D216" s="3" t="s">
        <v>136</v>
      </c>
      <c r="E216" s="7">
        <v>5.5</v>
      </c>
      <c r="F216" s="7">
        <v>10</v>
      </c>
      <c r="G216" s="7">
        <v>6.6</v>
      </c>
      <c r="H216" s="3"/>
      <c r="I216" s="3"/>
    </row>
    <row r="217" spans="1:9" x14ac:dyDescent="0.25">
      <c r="A217" s="3" t="s">
        <v>434</v>
      </c>
      <c r="B217" s="3" t="s">
        <v>435</v>
      </c>
      <c r="C217" s="3" t="s">
        <v>265</v>
      </c>
      <c r="D217" s="3" t="s">
        <v>136</v>
      </c>
      <c r="E217" s="7">
        <v>5</v>
      </c>
      <c r="F217" s="7">
        <v>5.2</v>
      </c>
      <c r="G217" s="7">
        <v>5</v>
      </c>
      <c r="H217" s="3"/>
      <c r="I217" s="3"/>
    </row>
    <row r="218" spans="1:9" x14ac:dyDescent="0.25">
      <c r="A218" s="3" t="s">
        <v>436</v>
      </c>
      <c r="B218" s="3" t="s">
        <v>437</v>
      </c>
      <c r="C218" s="3" t="s">
        <v>265</v>
      </c>
      <c r="D218" s="3" t="s">
        <v>136</v>
      </c>
      <c r="E218" s="7">
        <v>4</v>
      </c>
      <c r="F218" s="7">
        <v>0</v>
      </c>
      <c r="G218" s="7">
        <v>4.7</v>
      </c>
      <c r="H218" s="3"/>
      <c r="I218" s="3"/>
    </row>
    <row r="219" spans="1:9" x14ac:dyDescent="0.25">
      <c r="A219" s="3" t="s">
        <v>438</v>
      </c>
      <c r="B219" s="3" t="s">
        <v>439</v>
      </c>
      <c r="C219" s="3" t="s">
        <v>265</v>
      </c>
      <c r="D219" s="3" t="s">
        <v>136</v>
      </c>
      <c r="E219" s="7">
        <v>5.5</v>
      </c>
      <c r="F219" s="7">
        <v>7.4</v>
      </c>
      <c r="G219" s="7">
        <v>6.6</v>
      </c>
      <c r="H219" s="3"/>
      <c r="I219" s="3"/>
    </row>
    <row r="220" spans="1:9" x14ac:dyDescent="0.25">
      <c r="A220" s="3" t="s">
        <v>440</v>
      </c>
      <c r="B220" s="3" t="s">
        <v>441</v>
      </c>
      <c r="C220" s="3" t="s">
        <v>265</v>
      </c>
      <c r="D220" s="3" t="s">
        <v>136</v>
      </c>
      <c r="E220" s="7">
        <v>8</v>
      </c>
      <c r="F220" s="7">
        <v>7.2</v>
      </c>
      <c r="G220" s="7">
        <v>7.8</v>
      </c>
      <c r="H220" s="3"/>
      <c r="I220" s="3"/>
    </row>
    <row r="221" spans="1:9" x14ac:dyDescent="0.25">
      <c r="A221" s="3" t="s">
        <v>442</v>
      </c>
      <c r="B221" s="3" t="s">
        <v>443</v>
      </c>
      <c r="C221" s="3" t="s">
        <v>265</v>
      </c>
      <c r="D221" s="3" t="s">
        <v>136</v>
      </c>
      <c r="E221" s="7">
        <v>5</v>
      </c>
      <c r="F221" s="7">
        <v>0</v>
      </c>
      <c r="G221" s="7">
        <v>2.5</v>
      </c>
      <c r="H221" s="3"/>
      <c r="I221" s="3"/>
    </row>
    <row r="222" spans="1:9" x14ac:dyDescent="0.25">
      <c r="A222" s="3" t="s">
        <v>444</v>
      </c>
      <c r="B222" s="3" t="s">
        <v>445</v>
      </c>
      <c r="C222" s="3" t="s">
        <v>265</v>
      </c>
      <c r="D222" s="3" t="s">
        <v>136</v>
      </c>
      <c r="E222" s="7">
        <v>6.5</v>
      </c>
      <c r="F222" s="7">
        <v>9.6</v>
      </c>
      <c r="G222" s="7">
        <v>7.6</v>
      </c>
      <c r="H222" s="3"/>
      <c r="I222" s="3"/>
    </row>
    <row r="223" spans="1:9" x14ac:dyDescent="0.25">
      <c r="A223" s="3" t="s">
        <v>446</v>
      </c>
      <c r="B223" s="3" t="s">
        <v>447</v>
      </c>
      <c r="C223" s="3" t="s">
        <v>265</v>
      </c>
      <c r="D223" s="3" t="s">
        <v>136</v>
      </c>
      <c r="E223" s="7">
        <v>5</v>
      </c>
      <c r="F223" s="7">
        <v>9.4</v>
      </c>
      <c r="G223" s="7">
        <v>6.8</v>
      </c>
      <c r="H223" s="3"/>
      <c r="I223" s="3"/>
    </row>
    <row r="224" spans="1:9" x14ac:dyDescent="0.25">
      <c r="A224" s="3" t="s">
        <v>448</v>
      </c>
      <c r="B224" s="3" t="s">
        <v>449</v>
      </c>
      <c r="C224" s="3" t="s">
        <v>265</v>
      </c>
      <c r="D224" s="3" t="s">
        <v>136</v>
      </c>
      <c r="E224" s="7">
        <v>5</v>
      </c>
      <c r="F224" s="7">
        <v>3</v>
      </c>
      <c r="G224" s="7">
        <v>4.3</v>
      </c>
      <c r="H224" s="3"/>
      <c r="I224" s="3"/>
    </row>
    <row r="225" spans="1:9" x14ac:dyDescent="0.25">
      <c r="A225" s="3" t="s">
        <v>450</v>
      </c>
      <c r="B225" s="3" t="s">
        <v>451</v>
      </c>
      <c r="C225" s="3" t="s">
        <v>265</v>
      </c>
      <c r="D225" s="3" t="s">
        <v>136</v>
      </c>
      <c r="E225" s="7">
        <v>6.5</v>
      </c>
      <c r="F225" s="7">
        <v>8.8000000000000007</v>
      </c>
      <c r="G225" s="7">
        <v>8</v>
      </c>
      <c r="H225" s="3"/>
      <c r="I225" s="3"/>
    </row>
    <row r="226" spans="1:9" x14ac:dyDescent="0.25">
      <c r="A226" s="3" t="s">
        <v>452</v>
      </c>
      <c r="B226" s="3" t="s">
        <v>453</v>
      </c>
      <c r="C226" s="3" t="s">
        <v>265</v>
      </c>
      <c r="D226" s="3" t="s">
        <v>136</v>
      </c>
      <c r="E226" s="7">
        <v>6</v>
      </c>
      <c r="F226" s="7">
        <v>7.8</v>
      </c>
      <c r="G226" s="7">
        <v>6.9</v>
      </c>
      <c r="H226" s="3"/>
      <c r="I226" s="3"/>
    </row>
    <row r="227" spans="1:9" x14ac:dyDescent="0.25">
      <c r="A227" s="3" t="s">
        <v>454</v>
      </c>
      <c r="B227" s="3" t="s">
        <v>455</v>
      </c>
      <c r="C227" s="3" t="s">
        <v>265</v>
      </c>
      <c r="D227" s="3" t="s">
        <v>136</v>
      </c>
      <c r="E227" s="7">
        <v>6.5</v>
      </c>
      <c r="F227" s="7">
        <v>9.6</v>
      </c>
      <c r="G227" s="7">
        <v>7.4</v>
      </c>
      <c r="H227" s="3"/>
      <c r="I227" s="3"/>
    </row>
    <row r="228" spans="1:9" x14ac:dyDescent="0.25">
      <c r="A228" s="3" t="s">
        <v>456</v>
      </c>
      <c r="B228" s="3" t="s">
        <v>457</v>
      </c>
      <c r="C228" s="3" t="s">
        <v>265</v>
      </c>
      <c r="D228" s="3" t="s">
        <v>136</v>
      </c>
      <c r="E228" s="7">
        <v>7.5</v>
      </c>
      <c r="F228" s="7">
        <v>8</v>
      </c>
      <c r="G228" s="7">
        <v>7.8</v>
      </c>
      <c r="H228" s="3"/>
      <c r="I228" s="3"/>
    </row>
    <row r="229" spans="1:9" x14ac:dyDescent="0.25">
      <c r="A229" s="3" t="s">
        <v>458</v>
      </c>
      <c r="B229" s="3" t="s">
        <v>459</v>
      </c>
      <c r="C229" s="3" t="s">
        <v>265</v>
      </c>
      <c r="D229" s="3" t="s">
        <v>136</v>
      </c>
      <c r="E229" s="7">
        <v>7.5</v>
      </c>
      <c r="F229" s="7">
        <v>8</v>
      </c>
      <c r="G229" s="7">
        <v>7.2</v>
      </c>
      <c r="H229" s="3"/>
      <c r="I229" s="3"/>
    </row>
    <row r="230" spans="1:9" x14ac:dyDescent="0.25">
      <c r="A230" s="3" t="s">
        <v>460</v>
      </c>
      <c r="B230" s="3" t="s">
        <v>461</v>
      </c>
      <c r="C230" s="3" t="s">
        <v>265</v>
      </c>
      <c r="D230" s="3" t="s">
        <v>203</v>
      </c>
      <c r="E230" s="7">
        <v>5.5</v>
      </c>
      <c r="F230" s="7">
        <v>0</v>
      </c>
      <c r="G230" s="7">
        <v>2.8</v>
      </c>
      <c r="H230" s="3"/>
      <c r="I230" s="3"/>
    </row>
    <row r="231" spans="1:9" x14ac:dyDescent="0.25">
      <c r="A231" s="3" t="s">
        <v>462</v>
      </c>
      <c r="B231" s="3" t="s">
        <v>463</v>
      </c>
      <c r="C231" s="3" t="s">
        <v>265</v>
      </c>
      <c r="D231" s="3" t="s">
        <v>203</v>
      </c>
      <c r="E231" s="7">
        <v>6</v>
      </c>
      <c r="F231" s="7">
        <v>6.6</v>
      </c>
      <c r="G231" s="7">
        <v>5.8</v>
      </c>
      <c r="H231" s="3"/>
      <c r="I231" s="3"/>
    </row>
    <row r="232" spans="1:9" x14ac:dyDescent="0.25">
      <c r="A232" s="3" t="s">
        <v>464</v>
      </c>
      <c r="B232" s="3" t="s">
        <v>465</v>
      </c>
      <c r="C232" s="3" t="s">
        <v>265</v>
      </c>
      <c r="D232" s="3" t="s">
        <v>203</v>
      </c>
      <c r="E232" s="7">
        <v>5</v>
      </c>
      <c r="F232" s="7">
        <v>2</v>
      </c>
      <c r="G232" s="7">
        <v>3.7</v>
      </c>
      <c r="H232" s="3"/>
      <c r="I232" s="3"/>
    </row>
    <row r="233" spans="1:9" x14ac:dyDescent="0.25">
      <c r="A233" s="3" t="s">
        <v>466</v>
      </c>
      <c r="B233" s="3" t="s">
        <v>467</v>
      </c>
      <c r="C233" s="3" t="s">
        <v>265</v>
      </c>
      <c r="D233" s="3" t="s">
        <v>203</v>
      </c>
      <c r="E233" s="7">
        <v>7.5</v>
      </c>
      <c r="F233" s="7">
        <v>10</v>
      </c>
      <c r="G233" s="7">
        <v>6.8</v>
      </c>
      <c r="H233" s="3"/>
      <c r="I233" s="3"/>
    </row>
    <row r="234" spans="1:9" x14ac:dyDescent="0.25">
      <c r="A234" s="4">
        <v>1612325</v>
      </c>
      <c r="B234" s="3" t="s">
        <v>468</v>
      </c>
      <c r="C234" s="3" t="s">
        <v>265</v>
      </c>
      <c r="D234" s="3" t="s">
        <v>203</v>
      </c>
      <c r="E234" s="7">
        <v>5.5</v>
      </c>
      <c r="F234" s="7">
        <v>0</v>
      </c>
      <c r="G234" s="7">
        <v>2.8</v>
      </c>
      <c r="H234" s="3"/>
      <c r="I234" s="3"/>
    </row>
    <row r="235" spans="1:9" x14ac:dyDescent="0.25">
      <c r="A235" s="3" t="s">
        <v>469</v>
      </c>
      <c r="B235" s="3" t="s">
        <v>470</v>
      </c>
      <c r="C235" s="3" t="s">
        <v>265</v>
      </c>
      <c r="D235" s="3" t="s">
        <v>203</v>
      </c>
      <c r="E235" s="7"/>
      <c r="F235" s="7"/>
      <c r="G235" s="7"/>
      <c r="H235" s="3"/>
      <c r="I235" s="3"/>
    </row>
    <row r="236" spans="1:9" x14ac:dyDescent="0.25">
      <c r="A236" s="3" t="s">
        <v>471</v>
      </c>
      <c r="B236" s="3" t="s">
        <v>472</v>
      </c>
      <c r="C236" s="3" t="s">
        <v>265</v>
      </c>
      <c r="D236" s="3" t="s">
        <v>203</v>
      </c>
      <c r="E236" s="7">
        <v>6.5</v>
      </c>
      <c r="F236" s="7">
        <v>5.4</v>
      </c>
      <c r="G236" s="7">
        <v>5.0999999999999996</v>
      </c>
      <c r="H236" s="3"/>
      <c r="I236" s="3"/>
    </row>
    <row r="237" spans="1:9" x14ac:dyDescent="0.25">
      <c r="A237" s="3" t="s">
        <v>473</v>
      </c>
      <c r="B237" s="3" t="s">
        <v>474</v>
      </c>
      <c r="C237" s="3" t="s">
        <v>265</v>
      </c>
      <c r="D237" s="3" t="s">
        <v>203</v>
      </c>
      <c r="E237" s="7">
        <v>9.5</v>
      </c>
      <c r="F237" s="7">
        <v>9.4</v>
      </c>
      <c r="G237" s="7">
        <v>9.3000000000000007</v>
      </c>
      <c r="H237" s="3"/>
      <c r="I237" s="3"/>
    </row>
    <row r="238" spans="1:9" x14ac:dyDescent="0.25">
      <c r="A238" s="3" t="s">
        <v>475</v>
      </c>
      <c r="B238" s="3" t="s">
        <v>476</v>
      </c>
      <c r="C238" s="3" t="s">
        <v>265</v>
      </c>
      <c r="D238" s="3" t="s">
        <v>203</v>
      </c>
      <c r="E238" s="7">
        <v>8.5</v>
      </c>
      <c r="F238" s="7">
        <v>9.6</v>
      </c>
      <c r="G238" s="7">
        <v>8.4</v>
      </c>
      <c r="H238" s="3"/>
      <c r="I238" s="3"/>
    </row>
    <row r="239" spans="1:9" x14ac:dyDescent="0.25">
      <c r="A239" s="3" t="s">
        <v>477</v>
      </c>
      <c r="B239" s="3" t="s">
        <v>478</v>
      </c>
      <c r="C239" s="3" t="s">
        <v>265</v>
      </c>
      <c r="D239" s="3" t="s">
        <v>203</v>
      </c>
      <c r="E239" s="7">
        <v>8.5</v>
      </c>
      <c r="F239" s="7">
        <v>8.8000000000000007</v>
      </c>
      <c r="G239" s="7">
        <v>8.9</v>
      </c>
      <c r="H239" s="3"/>
      <c r="I239" s="3"/>
    </row>
    <row r="240" spans="1:9" x14ac:dyDescent="0.25">
      <c r="A240" s="3" t="s">
        <v>479</v>
      </c>
      <c r="B240" s="3" t="s">
        <v>480</v>
      </c>
      <c r="C240" s="3" t="s">
        <v>265</v>
      </c>
      <c r="D240" s="3" t="s">
        <v>203</v>
      </c>
      <c r="E240" s="7">
        <v>10</v>
      </c>
      <c r="F240" s="7">
        <v>10</v>
      </c>
      <c r="G240" s="7">
        <v>10</v>
      </c>
      <c r="H240" s="3"/>
      <c r="I240" s="3"/>
    </row>
    <row r="241" spans="1:9" x14ac:dyDescent="0.25">
      <c r="A241" s="3" t="s">
        <v>481</v>
      </c>
      <c r="B241" s="3" t="s">
        <v>482</v>
      </c>
      <c r="C241" s="3" t="s">
        <v>265</v>
      </c>
      <c r="D241" s="3" t="s">
        <v>203</v>
      </c>
      <c r="E241" s="7">
        <v>5.5</v>
      </c>
      <c r="F241" s="7">
        <v>10</v>
      </c>
      <c r="G241" s="7">
        <v>7.8</v>
      </c>
      <c r="H241" s="3"/>
      <c r="I241" s="3"/>
    </row>
    <row r="242" spans="1:9" x14ac:dyDescent="0.25">
      <c r="A242" s="3" t="s">
        <v>483</v>
      </c>
      <c r="B242" s="3" t="s">
        <v>484</v>
      </c>
      <c r="C242" s="3" t="s">
        <v>265</v>
      </c>
      <c r="D242" s="3" t="s">
        <v>203</v>
      </c>
      <c r="E242" s="7">
        <v>6</v>
      </c>
      <c r="F242" s="7">
        <v>0</v>
      </c>
      <c r="G242" s="7">
        <v>3.8</v>
      </c>
      <c r="H242" s="3"/>
      <c r="I242" s="3"/>
    </row>
    <row r="243" spans="1:9" x14ac:dyDescent="0.25">
      <c r="A243" s="3" t="s">
        <v>485</v>
      </c>
      <c r="B243" s="3" t="s">
        <v>486</v>
      </c>
      <c r="C243" s="3" t="s">
        <v>265</v>
      </c>
      <c r="D243" s="3" t="s">
        <v>203</v>
      </c>
      <c r="E243" s="7">
        <v>4.5</v>
      </c>
      <c r="F243" s="7">
        <v>5.6</v>
      </c>
      <c r="G243" s="7">
        <v>4.5</v>
      </c>
      <c r="H243" s="3"/>
      <c r="I243" s="3"/>
    </row>
    <row r="244" spans="1:9" x14ac:dyDescent="0.25">
      <c r="A244" s="3" t="s">
        <v>487</v>
      </c>
      <c r="B244" s="3" t="s">
        <v>488</v>
      </c>
      <c r="C244" s="3" t="s">
        <v>265</v>
      </c>
      <c r="D244" s="3" t="s">
        <v>203</v>
      </c>
      <c r="E244" s="7">
        <v>10</v>
      </c>
      <c r="F244" s="7">
        <v>3.6</v>
      </c>
      <c r="G244" s="7">
        <v>8</v>
      </c>
      <c r="H244" s="3"/>
      <c r="I244" s="3"/>
    </row>
    <row r="245" spans="1:9" x14ac:dyDescent="0.25">
      <c r="A245" s="3" t="s">
        <v>489</v>
      </c>
      <c r="B245" s="3" t="s">
        <v>490</v>
      </c>
      <c r="C245" s="3" t="s">
        <v>265</v>
      </c>
      <c r="D245" s="3" t="s">
        <v>203</v>
      </c>
      <c r="E245" s="7">
        <v>5</v>
      </c>
      <c r="F245" s="7">
        <v>7.2</v>
      </c>
      <c r="G245" s="7">
        <v>6.8</v>
      </c>
      <c r="H245" s="3"/>
      <c r="I245" s="3"/>
    </row>
    <row r="246" spans="1:9" x14ac:dyDescent="0.25">
      <c r="A246" s="3" t="s">
        <v>491</v>
      </c>
      <c r="B246" s="3" t="s">
        <v>492</v>
      </c>
      <c r="C246" s="3" t="s">
        <v>265</v>
      </c>
      <c r="D246" s="3" t="s">
        <v>203</v>
      </c>
      <c r="E246" s="7">
        <v>7.5</v>
      </c>
      <c r="F246" s="7">
        <v>9</v>
      </c>
      <c r="G246" s="7">
        <v>6.3</v>
      </c>
      <c r="H246" s="3"/>
      <c r="I246" s="3"/>
    </row>
    <row r="247" spans="1:9" x14ac:dyDescent="0.25">
      <c r="A247" s="3" t="s">
        <v>493</v>
      </c>
      <c r="B247" s="3" t="s">
        <v>494</v>
      </c>
      <c r="C247" s="3" t="s">
        <v>265</v>
      </c>
      <c r="D247" s="3" t="s">
        <v>203</v>
      </c>
      <c r="E247" s="7">
        <v>6</v>
      </c>
      <c r="F247" s="7">
        <v>7.8</v>
      </c>
      <c r="G247" s="7">
        <v>7.6</v>
      </c>
      <c r="H247" s="3"/>
      <c r="I247" s="3"/>
    </row>
    <row r="248" spans="1:9" x14ac:dyDescent="0.25">
      <c r="A248" s="3" t="s">
        <v>495</v>
      </c>
      <c r="B248" s="3" t="s">
        <v>496</v>
      </c>
      <c r="C248" s="3" t="s">
        <v>265</v>
      </c>
      <c r="D248" s="3" t="s">
        <v>203</v>
      </c>
      <c r="E248" s="7">
        <v>10</v>
      </c>
      <c r="F248" s="7">
        <v>9.6</v>
      </c>
      <c r="G248" s="7">
        <v>9.9</v>
      </c>
      <c r="H248" s="3"/>
      <c r="I248" s="3"/>
    </row>
    <row r="249" spans="1:9" x14ac:dyDescent="0.25">
      <c r="A249" s="3" t="s">
        <v>497</v>
      </c>
      <c r="B249" s="3" t="s">
        <v>498</v>
      </c>
      <c r="C249" s="3" t="s">
        <v>265</v>
      </c>
      <c r="D249" s="3" t="s">
        <v>203</v>
      </c>
      <c r="E249" s="7">
        <v>10</v>
      </c>
      <c r="F249" s="7">
        <v>10</v>
      </c>
      <c r="G249" s="7">
        <v>9.9</v>
      </c>
      <c r="H249" s="3"/>
      <c r="I249" s="3"/>
    </row>
    <row r="250" spans="1:9" x14ac:dyDescent="0.25">
      <c r="A250" s="3" t="s">
        <v>499</v>
      </c>
      <c r="B250" s="3" t="s">
        <v>500</v>
      </c>
      <c r="C250" s="3" t="s">
        <v>265</v>
      </c>
      <c r="D250" s="3" t="s">
        <v>203</v>
      </c>
      <c r="E250" s="7">
        <v>8</v>
      </c>
      <c r="F250" s="7">
        <v>8.8000000000000007</v>
      </c>
      <c r="G250" s="7">
        <v>8.8000000000000007</v>
      </c>
      <c r="H250" s="3"/>
      <c r="I250" s="3"/>
    </row>
    <row r="251" spans="1:9" x14ac:dyDescent="0.25">
      <c r="A251" s="3" t="s">
        <v>501</v>
      </c>
      <c r="B251" s="3" t="s">
        <v>502</v>
      </c>
      <c r="C251" s="3" t="s">
        <v>265</v>
      </c>
      <c r="D251" s="3" t="s">
        <v>203</v>
      </c>
      <c r="E251" s="7">
        <v>8.5</v>
      </c>
      <c r="F251" s="7">
        <v>9.6</v>
      </c>
      <c r="G251" s="7">
        <v>9.1999999999999993</v>
      </c>
      <c r="H251" s="3"/>
      <c r="I251" s="3"/>
    </row>
    <row r="252" spans="1:9" x14ac:dyDescent="0.25">
      <c r="A252" s="3" t="s">
        <v>503</v>
      </c>
      <c r="B252" s="3" t="s">
        <v>504</v>
      </c>
      <c r="C252" s="3" t="s">
        <v>265</v>
      </c>
      <c r="D252" s="3" t="s">
        <v>203</v>
      </c>
      <c r="E252" s="7">
        <v>6</v>
      </c>
      <c r="F252" s="7">
        <v>8</v>
      </c>
      <c r="G252" s="7">
        <v>7.2</v>
      </c>
      <c r="H252" s="3"/>
      <c r="I252" s="3"/>
    </row>
    <row r="253" spans="1:9" x14ac:dyDescent="0.25">
      <c r="A253" s="3" t="s">
        <v>505</v>
      </c>
      <c r="B253" s="3" t="s">
        <v>506</v>
      </c>
      <c r="C253" s="3" t="s">
        <v>265</v>
      </c>
      <c r="D253" s="3" t="s">
        <v>203</v>
      </c>
      <c r="E253" s="7">
        <v>5.5</v>
      </c>
      <c r="F253" s="7">
        <v>7.4</v>
      </c>
      <c r="G253" s="7">
        <v>6.5</v>
      </c>
      <c r="H253" s="3"/>
      <c r="I253" s="3"/>
    </row>
    <row r="254" spans="1:9" x14ac:dyDescent="0.25">
      <c r="A254" s="3" t="s">
        <v>507</v>
      </c>
      <c r="B254" s="3" t="s">
        <v>508</v>
      </c>
      <c r="C254" s="3" t="s">
        <v>265</v>
      </c>
      <c r="D254" s="3" t="s">
        <v>203</v>
      </c>
      <c r="E254" s="7">
        <v>6.5</v>
      </c>
      <c r="F254" s="7">
        <v>7.4</v>
      </c>
      <c r="G254" s="7">
        <v>6.6</v>
      </c>
      <c r="H254" s="3"/>
      <c r="I254" s="3"/>
    </row>
    <row r="255" spans="1:9" x14ac:dyDescent="0.25">
      <c r="A255" s="3" t="s">
        <v>509</v>
      </c>
      <c r="B255" s="3" t="s">
        <v>510</v>
      </c>
      <c r="C255" s="3" t="s">
        <v>265</v>
      </c>
      <c r="D255" s="3" t="s">
        <v>203</v>
      </c>
      <c r="E255" s="7">
        <v>10</v>
      </c>
      <c r="F255" s="7">
        <v>9.6</v>
      </c>
      <c r="G255" s="7">
        <v>9.9</v>
      </c>
      <c r="H255" s="3"/>
      <c r="I255" s="3"/>
    </row>
    <row r="256" spans="1:9" x14ac:dyDescent="0.25">
      <c r="A256" s="3" t="s">
        <v>511</v>
      </c>
      <c r="B256" s="3" t="s">
        <v>512</v>
      </c>
      <c r="C256" s="3" t="s">
        <v>265</v>
      </c>
      <c r="D256" s="3" t="s">
        <v>203</v>
      </c>
      <c r="E256" s="7">
        <v>6</v>
      </c>
      <c r="F256" s="7">
        <v>8.8000000000000007</v>
      </c>
      <c r="G256" s="7">
        <v>7.6</v>
      </c>
      <c r="H256" s="3"/>
      <c r="I256" s="3"/>
    </row>
    <row r="257" spans="1:9" x14ac:dyDescent="0.25">
      <c r="A257" s="3" t="s">
        <v>513</v>
      </c>
      <c r="B257" s="3" t="s">
        <v>514</v>
      </c>
      <c r="C257" s="3" t="s">
        <v>265</v>
      </c>
      <c r="D257" s="3" t="s">
        <v>203</v>
      </c>
      <c r="E257" s="7">
        <v>10</v>
      </c>
      <c r="F257" s="7">
        <v>9</v>
      </c>
      <c r="G257" s="7">
        <v>9.6999999999999993</v>
      </c>
      <c r="H257" s="3"/>
      <c r="I257" s="3"/>
    </row>
    <row r="258" spans="1:9" x14ac:dyDescent="0.25">
      <c r="A258" s="3" t="s">
        <v>515</v>
      </c>
      <c r="B258" s="3" t="s">
        <v>516</v>
      </c>
      <c r="C258" s="3" t="s">
        <v>265</v>
      </c>
      <c r="D258" s="3" t="s">
        <v>203</v>
      </c>
      <c r="E258" s="7">
        <v>7</v>
      </c>
      <c r="F258" s="7">
        <v>5.8</v>
      </c>
      <c r="G258" s="7">
        <v>5.3</v>
      </c>
      <c r="H258" s="3"/>
      <c r="I258" s="3"/>
    </row>
    <row r="259" spans="1:9" x14ac:dyDescent="0.25">
      <c r="A259" s="3" t="s">
        <v>517</v>
      </c>
      <c r="B259" s="3" t="s">
        <v>518</v>
      </c>
      <c r="C259" s="3" t="s">
        <v>265</v>
      </c>
      <c r="D259" s="3" t="s">
        <v>203</v>
      </c>
      <c r="E259" s="7">
        <v>8.5</v>
      </c>
      <c r="F259" s="7">
        <v>9.4</v>
      </c>
      <c r="G259" s="7">
        <v>9.1</v>
      </c>
      <c r="H259" s="3"/>
      <c r="I259" s="3"/>
    </row>
    <row r="260" spans="1:9" x14ac:dyDescent="0.25">
      <c r="A260" s="3" t="s">
        <v>519</v>
      </c>
      <c r="B260" s="3" t="s">
        <v>520</v>
      </c>
      <c r="C260" s="3" t="s">
        <v>265</v>
      </c>
      <c r="D260" s="3" t="s">
        <v>203</v>
      </c>
      <c r="E260" s="7">
        <v>0</v>
      </c>
      <c r="F260" s="7">
        <v>3.6</v>
      </c>
      <c r="G260" s="7">
        <v>1.8</v>
      </c>
      <c r="H260" s="3"/>
      <c r="I260" s="3"/>
    </row>
    <row r="261" spans="1:9" ht="15.75" thickBot="1" x14ac:dyDescent="0.3">
      <c r="A261" s="5" t="s">
        <v>521</v>
      </c>
      <c r="B261" s="5" t="s">
        <v>522</v>
      </c>
      <c r="C261" s="5" t="s">
        <v>265</v>
      </c>
      <c r="D261" s="5" t="s">
        <v>203</v>
      </c>
      <c r="E261" s="8">
        <v>6.5</v>
      </c>
      <c r="F261" s="8">
        <v>8</v>
      </c>
      <c r="G261" s="8">
        <v>7.1</v>
      </c>
      <c r="H261" s="5"/>
      <c r="I2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kết</vt:lpstr>
      <vt:lpstr>Thuc Hanh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phat</dc:creator>
  <cp:lastModifiedBy>Windows User</cp:lastModifiedBy>
  <dcterms:created xsi:type="dcterms:W3CDTF">2020-07-03T08:49:46Z</dcterms:created>
  <dcterms:modified xsi:type="dcterms:W3CDTF">2020-08-26T04:17:53Z</dcterms:modified>
</cp:coreProperties>
</file>