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workbookProtection/>
  <bookViews>
    <workbookView windowWidth="20490" windowHeight="7815" tabRatio="500"/>
  </bookViews>
  <sheets>
    <sheet name="Phone number" sheetId="1" r:id="rId1"/>
  </sheets>
  <definedNames>
    <definedName name="abc">#REF!</definedName>
    <definedName name="Check_inputed_mail_address">#REF!</definedName>
    <definedName name="CS_IT_1.1_001">#REF!</definedName>
    <definedName name="CS_IT_1.1_002">#REF!</definedName>
    <definedName name="CS_IT_1.1_003">#REF!</definedName>
    <definedName name="CS_IT_1.1_004">#REF!</definedName>
    <definedName name="Evaluation">#REF!</definedName>
    <definedName name="JaEnNickname">#REF!</definedName>
    <definedName name="Mail_Magazine">#REF!</definedName>
    <definedName name="project_code">#REF!</definedName>
    <definedName name="Result_CS_IT_1.1_001">#REF!</definedName>
    <definedName name="Result_CS_IT_1.1_002">#REF!</definedName>
    <definedName name="Result_CS_IT_1.1_003">#REF!</definedName>
    <definedName name="Result_CS_IT_1.1_004">#REF!</definedName>
    <definedName name="safa">#REF!</definedName>
  </definedNames>
  <calcPr calcId="144525"/>
</workbook>
</file>

<file path=xl/comments1.xml><?xml version="1.0" encoding="utf-8"?>
<comments xmlns="http://schemas.openxmlformats.org/spreadsheetml/2006/main">
  <authors>
    <author xml:space="preserve"> </author>
  </authors>
  <commentList>
    <comment ref="F17" authorId="0">
      <text>
        <r>
          <rPr>
            <sz val="11"/>
            <color rgb="FF323232"/>
            <rFont val="Calibri"/>
            <charset val="134"/>
          </rPr>
          <t xml:space="preserve">Pass
Fail
Untested
N/A
</t>
        </r>
      </text>
    </comment>
    <comment ref="G17" authorId="0">
      <text>
        <r>
          <rPr>
            <sz val="11"/>
            <color rgb="FF323232"/>
            <rFont val="Calibri"/>
            <charset val="134"/>
          </rPr>
          <t xml:space="preserve">Pass
Fail
Untested
N/A
</t>
        </r>
      </text>
    </comment>
    <comment ref="H17" authorId="0">
      <text>
        <r>
          <rPr>
            <sz val="11"/>
            <color rgb="FF323232"/>
            <rFont val="Calibri"/>
            <charset val="134"/>
          </rPr>
          <t xml:space="preserve">Pass
Fail
Untested
N/A
</t>
        </r>
      </text>
    </comment>
  </commentList>
</comments>
</file>

<file path=xl/sharedStrings.xml><?xml version="1.0" encoding="utf-8"?>
<sst xmlns="http://schemas.openxmlformats.org/spreadsheetml/2006/main" count="247" uniqueCount="221">
  <si>
    <t>Common Checklist</t>
  </si>
  <si>
    <t>User Story 1</t>
  </si>
  <si>
    <t>Run Test Middle Assignment 2</t>
  </si>
  <si>
    <t>Description</t>
  </si>
  <si>
    <t>Sign up with Phone number</t>
  </si>
  <si>
    <t xml:space="preserve">Pre-condition </t>
  </si>
  <si>
    <t>1-Access lazada page
2- Click on Sign up with Phone number</t>
  </si>
  <si>
    <t>Tested by</t>
  </si>
  <si>
    <t>Le Thi Hoa</t>
  </si>
  <si>
    <t>Test Date</t>
  </si>
  <si>
    <t>Test Result</t>
  </si>
  <si>
    <t>Total</t>
  </si>
  <si>
    <t>Passed</t>
  </si>
  <si>
    <t>Failed</t>
  </si>
  <si>
    <t>Not Run</t>
  </si>
  <si>
    <t>NA</t>
  </si>
  <si>
    <t>Passed in previous build</t>
  </si>
  <si>
    <t>Test Case Description</t>
  </si>
  <si>
    <t>Step</t>
  </si>
  <si>
    <t>Expected Output</t>
  </si>
  <si>
    <t>Test Data</t>
  </si>
  <si>
    <t>Enviroment1</t>
  </si>
  <si>
    <t>Note</t>
  </si>
  <si>
    <t>1.Validation</t>
  </si>
  <si>
    <t>1.1 Phone number</t>
  </si>
  <si>
    <t>Check when the phone number is not numeric</t>
  </si>
  <si>
    <t xml:space="preserve">1. Observer initial data of the phone number
2. Click on the phone number field
3. Enter any character (not numeric)
</t>
  </si>
  <si>
    <t>1. Initial data of the phone number is blank
2. User can be clicked on the phone number
3. Error message: "Please enter a valid phone number" should display</t>
  </si>
  <si>
    <t>Check when the phone number is blank</t>
  </si>
  <si>
    <t xml:space="preserve">1. Click on the phone number field
2. Don't enter phone number </t>
  </si>
  <si>
    <t>2. Error message: "Please enter Phone number"</t>
  </si>
  <si>
    <t>Check when the phone number has spaces at the beginning and end</t>
  </si>
  <si>
    <t>1. Click on the phone number field
2. Enter (space)0968153353(space)
3. Slide to get SMS Code
4. Check the validation of the phone number</t>
  </si>
  <si>
    <t>2. Trim space
4. The phone received a message with an OTP code from Lazada</t>
  </si>
  <si>
    <t>Check when the phone number is an SQL or JS statement</t>
  </si>
  <si>
    <t>Accept  SQL or JS statement is a string</t>
  </si>
  <si>
    <t xml:space="preserve">Check when the phone number field is space </t>
  </si>
  <si>
    <t>1. Click on the phone number field
2. Enter (space)</t>
  </si>
  <si>
    <t>Trim  space</t>
  </si>
  <si>
    <t>Check of  user are allowed to copy and paste text on the field</t>
  </si>
  <si>
    <t xml:space="preserve">1. Click on the phone number field
2. Copy text and paste the phone number field
</t>
  </si>
  <si>
    <t>2. Allowed to copy and paste text on the field</t>
  </si>
  <si>
    <t>Check when the phone number is numeric and length = 9</t>
  </si>
  <si>
    <t xml:space="preserve">1. Click on the phone number field
2. Enter phone number has length = 9
</t>
  </si>
  <si>
    <t>Error message: The length of Phone number should be 10 characters.</t>
  </si>
  <si>
    <t>Check when the phone number is invalid with length = 10</t>
  </si>
  <si>
    <t xml:space="preserve">1. Click on the phone number field
2. Enter invalid phone number has length = 10
3. Slide to get SMS code
</t>
  </si>
  <si>
    <t>Error message: "Please enter a valid phone number" should display</t>
  </si>
  <si>
    <t xml:space="preserve">Check the phone number is valid with length = 10 </t>
  </si>
  <si>
    <t xml:space="preserve">1. Click on the phone number field
2. Enter valid phone number
3. Slide to SMS code
</t>
  </si>
  <si>
    <t>Received SMS code from  lazada</t>
  </si>
  <si>
    <t>Check the phone number has length &gt; 10 number</t>
  </si>
  <si>
    <t xml:space="preserve">1. Click on the phone number field
2. Enter phone number has length = 11
</t>
  </si>
  <si>
    <t>Check  if  user  input a phone number that already exists in the system</t>
  </si>
  <si>
    <t>1. Click on the phone number field
2. Enter a phone number : 0968153353
3. Slide to get SMS Code</t>
  </si>
  <si>
    <t>Phone number that already existed in the system</t>
  </si>
  <si>
    <t>Check if user can clear inputted data by clicking on X icon</t>
  </si>
  <si>
    <t>1. Click on the phone number field
2. Enter 0968153353
3. Click X icon</t>
  </si>
  <si>
    <t xml:space="preserve">Clear data in the phone number field </t>
  </si>
  <si>
    <t>1.2 SMS code</t>
  </si>
  <si>
    <t xml:space="preserve">Check when slide the SMS Verification Code is a OTP code and do not enter SMS code </t>
  </si>
  <si>
    <t xml:space="preserve">1. Click on the phone number field
2. Enter valid phone number 
3. Slide to get SMS Code
4. Observer initial data of the SMS code
5. Do not enter SMS code </t>
  </si>
  <si>
    <t>3.1 SMS code button enable
3.2 Received SMS code from  lazada
4. Initial data SMS code is blank
5. Please enter SMS Verification Code</t>
  </si>
  <si>
    <t>Check when the SMS verification code is correct</t>
  </si>
  <si>
    <t xml:space="preserve">1. Click on the phone number field
2. Enter the valid phone number
3. Slide to get SMS Code
4. Enter the correct SMS Code  
 </t>
  </si>
  <si>
    <t>3. Received SMS code from  lazada
4. SMS code is corrected and accepted</t>
  </si>
  <si>
    <t>Check when the SMS verification code is incorrect</t>
  </si>
  <si>
    <t>Please enter only 6 digits</t>
  </si>
  <si>
    <t>Check if user inputs an expired code</t>
  </si>
  <si>
    <t>1. Click on the phone number field
2. Enter the valid phone number
3. Slide to get SMS Code
4. Enter an expired code</t>
  </si>
  <si>
    <t>Do not accept the expired SMS code</t>
  </si>
  <si>
    <t>1. Click on the phone number field
2. Enter the valid phone number
3. Slide to get SMS Code
4. Enter an SMS code
5. Click X icon</t>
  </si>
  <si>
    <t xml:space="preserve">Clear data in the SMS code field </t>
  </si>
  <si>
    <t>1.3 Password</t>
  </si>
  <si>
    <t>Check when the Password field is blank</t>
  </si>
  <si>
    <t xml:space="preserve">1. Observer initial data of the Password
2. Click on the Password field 
3. Do not enter Password </t>
  </si>
  <si>
    <t>1. Initial data of the phone number is blank
2. Password field is able to click
3. Show error message:  Please enter Password value</t>
  </si>
  <si>
    <t>Check when the Password is alphabetic</t>
  </si>
  <si>
    <t xml:space="preserve">1. Click on the Password field 
2. Enter Password is alphabetic </t>
  </si>
  <si>
    <t>Error message: Password should contain alphabetic and numeric characters.</t>
  </si>
  <si>
    <t>abc@</t>
  </si>
  <si>
    <t>Check when the Password is numeric</t>
  </si>
  <si>
    <t>1. Click on the Password field 
2. Enter Password is numeric</t>
  </si>
  <si>
    <t>Check if user enter a Password with both numeric and alphabetical characters</t>
  </si>
  <si>
    <t xml:space="preserve">1. Click on the Password field 
2. Enter valid Password </t>
  </si>
  <si>
    <t xml:space="preserve">Accept the password </t>
  </si>
  <si>
    <t>123abc@</t>
  </si>
  <si>
    <t>Check when the Password is an SQL or JS statement</t>
  </si>
  <si>
    <t xml:space="preserve">1. Click on the Password field 
2. Enter an SQL or JS statement </t>
  </si>
  <si>
    <t xml:space="preserve">Check when the Password is space </t>
  </si>
  <si>
    <t>1. Click on the Password field 
2. Enter space</t>
  </si>
  <si>
    <t>Check Password is space in between the digits</t>
  </si>
  <si>
    <t>1. Click on the Password field 
2. Enter space between the digits</t>
  </si>
  <si>
    <t>space is a character</t>
  </si>
  <si>
    <t>abc(space)@123</t>
  </si>
  <si>
    <t xml:space="preserve">Check to ensure Password is encrypted with (***) characters 
</t>
  </si>
  <si>
    <t>1. Click on the Password field 
2. Enter any character</t>
  </si>
  <si>
    <t xml:space="preserve">Password is displayed with (***) characters </t>
  </si>
  <si>
    <t>Check of user are allowed to copy and paste text on the field</t>
  </si>
  <si>
    <t>1. Click on the Password field 
2. Copy any character
3. Paste on the Password field</t>
  </si>
  <si>
    <t>Allow to copy and paste text on the field</t>
  </si>
  <si>
    <t xml:space="preserve">Check when entering the valid Password has length = 5 </t>
  </si>
  <si>
    <t>1. Click on the Password field 
2. Enter the Password field</t>
  </si>
  <si>
    <t>Show error message 1: The length of Password should be 
6-50 characters.</t>
  </si>
  <si>
    <t>ab@12</t>
  </si>
  <si>
    <t xml:space="preserve">Check when entering the valid Password has length = 6 </t>
  </si>
  <si>
    <t>1, Click on the Password field 
2. Enter the Password field</t>
  </si>
  <si>
    <t>Accept this password</t>
  </si>
  <si>
    <t>abc@12</t>
  </si>
  <si>
    <t>Check when entering the valid Password has length = 49</t>
  </si>
  <si>
    <t>Check when entering the valid Password has length = 50</t>
  </si>
  <si>
    <t>Check when entering the valid Password has length &gt;50</t>
  </si>
  <si>
    <t>1.4 Birthday</t>
  </si>
  <si>
    <t>Check the Birthday is dropdown list</t>
  </si>
  <si>
    <t xml:space="preserve">1. Observer initial data of the Birthday
2. Click on the Birthday
</t>
  </si>
  <si>
    <t>1. Initial data of the Birthday is blank
2. The Birthday is dropdown list</t>
  </si>
  <si>
    <t xml:space="preserve">Check if user inputs an invalid date </t>
  </si>
  <si>
    <t>1.  Click on the Birthday
2. Enter invalid value on the Birthday</t>
  </si>
  <si>
    <t>Error message if incorrect birthday format: Wrong birthday format</t>
  </si>
  <si>
    <t xml:space="preserve">Check if user inputs an valid date </t>
  </si>
  <si>
    <t>1.  Click on the Birthday
2. Enter valid value on the Birthday</t>
  </si>
  <si>
    <t xml:space="preserve">Displayed the Bithday with vakue </t>
  </si>
  <si>
    <t>Check the monthly field has full 12 months of the year and sorted</t>
  </si>
  <si>
    <t>1.  Click on moth field of the Birthday
2. Select month</t>
  </si>
  <si>
    <t>1. Check available values of the Month dropdownlist
- Display value: 1-12
- Sorting: Ascending
2. The month field can selected</t>
  </si>
  <si>
    <t>Check  when the birthday field leave it blank</t>
  </si>
  <si>
    <t>1.  Click on moth field of the Birthday
2. Do not enter or select value</t>
  </si>
  <si>
    <t>Accept the birthday is blank</t>
  </si>
  <si>
    <t>Check the daily field has the full 31 days of the month and sorted</t>
  </si>
  <si>
    <t>1.  Click on moth field of the Birthday
2. Observer the day field</t>
  </si>
  <si>
    <t>Check available values of the Day dropdown list:
- Available values: From 1 to 31
- Sorting: Ascending</t>
  </si>
  <si>
    <t>Check the date of the leap year</t>
  </si>
  <si>
    <t xml:space="preserve">1.  Click on year field of the Birthday
2. Select on leap year
3. Observer date when selected </t>
  </si>
  <si>
    <t>Values of Day is changed when selecting a Month in the leap year</t>
  </si>
  <si>
    <t>29/2/2017</t>
  </si>
  <si>
    <t>Check data in Year field</t>
  </si>
  <si>
    <t>1.  Click on year field of the Birthday
2. Observer the year field</t>
  </si>
  <si>
    <t>Check data in Year field:
- Display value: 1900-2022
- Sorting: Descending</t>
  </si>
  <si>
    <t>Check the date of Birthday &gt; currently date</t>
  </si>
  <si>
    <t xml:space="preserve">1.  Click on  the Birthday
2. Enter the date in the future  </t>
  </si>
  <si>
    <t>Block the date in the future</t>
  </si>
  <si>
    <t>Check if Birthday value can be inputted by selecting Day/Month/Year</t>
  </si>
  <si>
    <t xml:space="preserve">1.  Click on  the Birthday
2. Select the date </t>
  </si>
  <si>
    <t xml:space="preserve">User can select the date </t>
  </si>
  <si>
    <t>Check if available values of Day is changed when selecting a Month</t>
  </si>
  <si>
    <t xml:space="preserve">1.  Click on  the Birthday
2. Select the day is 30th
3. Select the month is February </t>
  </si>
  <si>
    <t>Values of Day is changed when selecting a Month</t>
  </si>
  <si>
    <t>1.5 Gender</t>
  </si>
  <si>
    <t>Check Gender is the dropdown list (female, male, and orther are sorted) that can be selected</t>
  </si>
  <si>
    <t>1. Observer initial data of the Gender 
2. Click on the gender
3. Select one item</t>
  </si>
  <si>
    <t>1. Initial data of the phone number is place holder
2.1 User can be click on the gender
2.2 Check available values of the Gender dropdownlist:
- Available values: female, male and orther
- Sorting: alpha
3. User can be select one item</t>
  </si>
  <si>
    <t>Check Gender can enter character</t>
  </si>
  <si>
    <t>1.  Click on  the Gender field
2. Enter text</t>
  </si>
  <si>
    <t xml:space="preserve">User can be enter </t>
  </si>
  <si>
    <t>1.6 Fullname</t>
  </si>
  <si>
    <t>Check data  type is Alphanumeric</t>
  </si>
  <si>
    <t>1. Observer initial data of the Fullname 
2. Click on the Fullname 
3. Enter a text</t>
  </si>
  <si>
    <t>1. Initial data of the Fullname is blank
2. User can be click on the Fullname field
3. Allow user enter text</t>
  </si>
  <si>
    <t>Check when Fullname field is blank</t>
  </si>
  <si>
    <t xml:space="preserve">Do not enter in the Fullname </t>
  </si>
  <si>
    <t>Error message 2: Please enter Full Name</t>
  </si>
  <si>
    <t>Check Fullnameis an SQL or JS statement</t>
  </si>
  <si>
    <t xml:space="preserve">Check Fullname is space </t>
  </si>
  <si>
    <t>1. Click on the Fullname field 
2. Enter space</t>
  </si>
  <si>
    <t>2.1 Trim  space
2.2 Error message 2: Please enter Full Name</t>
  </si>
  <si>
    <t>Check when the fullname has spaces at the beginning and end</t>
  </si>
  <si>
    <t>1. Click on the Fullname field 
2. Enter (space)abcd(space)</t>
  </si>
  <si>
    <t>1. Click on the Fullname field 
2. Enter space between the digits</t>
  </si>
  <si>
    <t>input: abc(space)@
output: abc @</t>
  </si>
  <si>
    <t xml:space="preserve">1. Click on the Fullname field
2. Copy text and paste the Fullname field
</t>
  </si>
  <si>
    <t>1. Click on the Password field 
2. Enter the Fullname field</t>
  </si>
  <si>
    <t>Show error message 1: The name length should be 6 - 50 
characters.</t>
  </si>
  <si>
    <t>abcd1</t>
  </si>
  <si>
    <t>Check enter Fullname has length = 6</t>
  </si>
  <si>
    <t>1, Click on the Password field 
2. Enter the Fullname field</t>
  </si>
  <si>
    <t>Accept this Fullname</t>
  </si>
  <si>
    <t>abcd12</t>
  </si>
  <si>
    <t>Check Fullname is a string with length = 49</t>
  </si>
  <si>
    <t>1. Click on the Fullname field 
2. Enter the Fullname field has length= 49</t>
  </si>
  <si>
    <t>Accept this Fulllname</t>
  </si>
  <si>
    <t>Check Fullname is a string with length = 50</t>
  </si>
  <si>
    <t>1. Click on the Fullname field 
2. Enter the Fullname field has length= 50</t>
  </si>
  <si>
    <t>Check Fullname is a string with length &gt;50</t>
  </si>
  <si>
    <t>1. Click on the Password field 
2. Enter the Password field has leng &gt; 50</t>
  </si>
  <si>
    <t>1. Click on the Fullname field
2. Enter abc12
3. Click X icon</t>
  </si>
  <si>
    <t xml:space="preserve">Clear data in the Fullname field </t>
  </si>
  <si>
    <t>1.4 CheckBox</t>
  </si>
  <si>
    <t>Check if user can Check/unCheck</t>
  </si>
  <si>
    <t>1. Observer initial data of the Checkbox 
2. Click on the Checkbox</t>
  </si>
  <si>
    <t>1. Default value of Checkbox  is Checked status
2. User can be click to check/ uncheck</t>
  </si>
  <si>
    <t>2. Function</t>
  </si>
  <si>
    <t>Check sign up successfully with all fields inputted</t>
  </si>
  <si>
    <t>1. Enter all fields
2.  Click on ‘Sign up’ button</t>
  </si>
  <si>
    <t>New account can be created successfully. User can login with recently created user</t>
  </si>
  <si>
    <t>Check sign up successfully with mandatory fields only</t>
  </si>
  <si>
    <t>1. Enter mandatory fields
2.  Click on ‘Sign up’ button</t>
  </si>
  <si>
    <t>Check sign up failed when entering invalid data in all fields</t>
  </si>
  <si>
    <t>1. Enter value invalid data in all field
2.  Click on ‘Sign up’ button</t>
  </si>
  <si>
    <t xml:space="preserve">New account can not be created successfully. </t>
  </si>
  <si>
    <t>Check sign up failed when user enter existing phone number on the system</t>
  </si>
  <si>
    <t>1. Enter existing phone number on the system
2.  Click on ‘Sign up’ button</t>
  </si>
  <si>
    <t xml:space="preserve">   2.1 Check sign-up failed
2.2 System allows log_in  
 </t>
  </si>
  <si>
    <t>Check when slide to get SMS Code without enter Phone number</t>
  </si>
  <si>
    <t>1. Do not enter phone number
2. Slide to get SMS code</t>
  </si>
  <si>
    <t>Error message 2: Please enter Phone number</t>
  </si>
  <si>
    <t>Check redirect to a new tab when click on 'Term of Use' and 'Privacy Policy'</t>
  </si>
  <si>
    <t>1. Click on 'Term of Use' and 'Privacy Policy'</t>
  </si>
  <si>
    <t xml:space="preserve"> System will show the page about 'Term of Use' and 'Privacy Policy' </t>
  </si>
  <si>
    <t>Check Password can be shown/hide by click on Eye icon</t>
  </si>
  <si>
    <t>1. Click on the Password field 
2. Enter abc123@</t>
  </si>
  <si>
    <t>2.1 Password is displayed with (***) characters 
2.2 When click on Eye icon, Password can be shown/hide</t>
  </si>
  <si>
    <t>show: abc123@
hide: *******</t>
  </si>
  <si>
    <t>Check sign up with Email button</t>
  </si>
  <si>
    <t xml:space="preserve">1. Click on ‘Sign up with Email’ button
2. Click on the eye icon </t>
  </si>
  <si>
    <t xml:space="preserve"> System will show the page to create new account with Email address</t>
  </si>
  <si>
    <t>Check sign up with Facebook button</t>
  </si>
  <si>
    <t xml:space="preserve">1. Click on ‘Facebook’ button, </t>
  </si>
  <si>
    <t>New pop-up will be displayed to confirm if user is ready to continue login with Facebook</t>
  </si>
  <si>
    <t>Check sign up with Google button</t>
  </si>
  <si>
    <t>1. Click on ‘Google’ button</t>
  </si>
  <si>
    <t xml:space="preserve"> New pop-up will be displayed with Google account so that user can select desired account he want to use</t>
  </si>
</sst>
</file>

<file path=xl/styles.xml><?xml version="1.0" encoding="utf-8"?>
<styleSheet xmlns="http://schemas.openxmlformats.org/spreadsheetml/2006/main">
  <numFmts count="6">
    <numFmt numFmtId="176" formatCode="_-* #,##0.00\ &quot;₫&quot;_-;\-* #,##0.00\ &quot;₫&quot;_-;_-* &quot;-&quot;??\ &quot;₫&quot;_-;_-@_-"/>
    <numFmt numFmtId="177" formatCode="_-* #,##0\ &quot;₫&quot;_-;\-* #,##0\ &quot;₫&quot;_-;_-* &quot;-&quot;\ &quot;₫&quot;_-;_-@_-"/>
    <numFmt numFmtId="43" formatCode="_-* #,##0.00\ _₫_-;\-* #,##0.00\ _₫_-;_-* &quot;-&quot;??\ _₫_-;_-@_-"/>
    <numFmt numFmtId="178" formatCode="[$-409]mmmm\ d&quot;, &quot;yyyy;@"/>
    <numFmt numFmtId="41" formatCode="_-* #,##0\ _₫_-;\-* #,##0\ _₫_-;_-* &quot;-&quot;\ _₫_-;_-@_-"/>
    <numFmt numFmtId="179" formatCode="[$-409]d\-mmm\-yy;@"/>
  </numFmts>
  <fonts count="38">
    <font>
      <sz val="11"/>
      <color rgb="FF323232"/>
      <name val="Calibri"/>
      <charset val="134"/>
    </font>
    <font>
      <sz val="10"/>
      <name val="Times New Roman"/>
      <charset val="134"/>
    </font>
    <font>
      <sz val="10"/>
      <color theme="0"/>
      <name val="Times New Roman"/>
      <charset val="134"/>
    </font>
    <font>
      <b/>
      <sz val="10"/>
      <name val="Times New Roman"/>
      <charset val="134"/>
    </font>
    <font>
      <sz val="10"/>
      <name val="Times New Roman"/>
      <charset val="1"/>
    </font>
    <font>
      <sz val="10"/>
      <color rgb="FF000000"/>
      <name val="Times New Roman"/>
      <charset val="134"/>
    </font>
    <font>
      <u/>
      <sz val="10"/>
      <color rgb="FF0000FF"/>
      <name val="Times New Roman"/>
      <charset val="0"/>
    </font>
    <font>
      <sz val="10"/>
      <color rgb="FF202124"/>
      <name val="Times New Roman"/>
      <charset val="134"/>
    </font>
    <font>
      <b/>
      <sz val="18"/>
      <color theme="3"/>
      <name val="Calibri"/>
      <charset val="134"/>
      <scheme val="minor"/>
    </font>
    <font>
      <sz val="10"/>
      <name val="Arial"/>
      <charset val="134"/>
    </font>
    <font>
      <sz val="11"/>
      <color rgb="FF3F3F76"/>
      <name val="Calibri"/>
      <charset val="0"/>
      <scheme val="minor"/>
    </font>
    <font>
      <sz val="11"/>
      <color theme="1"/>
      <name val="Calibri"/>
      <charset val="0"/>
      <scheme val="minor"/>
    </font>
    <font>
      <i/>
      <sz val="11"/>
      <color rgb="FF7F7F7F"/>
      <name val="Calibri"/>
      <charset val="0"/>
      <scheme val="minor"/>
    </font>
    <font>
      <u/>
      <sz val="11"/>
      <color rgb="FF0000FF"/>
      <name val="Calibri"/>
      <charset val="0"/>
      <scheme val="minor"/>
    </font>
    <font>
      <b/>
      <sz val="15"/>
      <color theme="3"/>
      <name val="Calibri"/>
      <charset val="134"/>
      <scheme val="minor"/>
    </font>
    <font>
      <b/>
      <sz val="11"/>
      <color theme="3"/>
      <name val="Calibri"/>
      <charset val="134"/>
      <scheme val="minor"/>
    </font>
    <font>
      <sz val="11"/>
      <color theme="0"/>
      <name val="Calibri"/>
      <charset val="0"/>
      <scheme val="minor"/>
    </font>
    <font>
      <b/>
      <sz val="16"/>
      <name val="Arial"/>
      <charset val="134"/>
    </font>
    <font>
      <sz val="11"/>
      <name val="ＭＳ Ｐゴシック"/>
      <charset val="128"/>
    </font>
    <font>
      <b/>
      <sz val="11"/>
      <color rgb="FFFA7D00"/>
      <name val="Calibri"/>
      <charset val="0"/>
      <scheme val="minor"/>
    </font>
    <font>
      <u/>
      <sz val="11"/>
      <color rgb="FF800080"/>
      <name val="Calibri"/>
      <charset val="0"/>
      <scheme val="minor"/>
    </font>
    <font>
      <sz val="11"/>
      <color theme="1"/>
      <name val="Calibri"/>
      <charset val="134"/>
      <scheme val="minor"/>
    </font>
    <font>
      <b/>
      <sz val="13"/>
      <color theme="3"/>
      <name val="Calibri"/>
      <charset val="134"/>
      <scheme val="minor"/>
    </font>
    <font>
      <b/>
      <sz val="11"/>
      <color rgb="FFFFFFFF"/>
      <name val="Calibri"/>
      <charset val="0"/>
      <scheme val="minor"/>
    </font>
    <font>
      <b/>
      <sz val="11"/>
      <color rgb="FF3F3F3F"/>
      <name val="Calibri"/>
      <charset val="0"/>
      <scheme val="minor"/>
    </font>
    <font>
      <b/>
      <sz val="10"/>
      <name val="Arial"/>
      <charset val="134"/>
    </font>
    <font>
      <sz val="11"/>
      <color rgb="FFFF0000"/>
      <name val="Calibri"/>
      <charset val="0"/>
      <scheme val="minor"/>
    </font>
    <font>
      <sz val="11"/>
      <color rgb="FFFA7D00"/>
      <name val="Calibri"/>
      <charset val="0"/>
      <scheme val="minor"/>
    </font>
    <font>
      <sz val="9"/>
      <name val="Arial"/>
      <charset val="134"/>
    </font>
    <font>
      <sz val="11"/>
      <color rgb="FF9C6500"/>
      <name val="Calibri"/>
      <charset val="0"/>
      <scheme val="minor"/>
    </font>
    <font>
      <sz val="11"/>
      <color rgb="FF006100"/>
      <name val="Calibri"/>
      <charset val="0"/>
      <scheme val="minor"/>
    </font>
    <font>
      <b/>
      <sz val="11"/>
      <color theme="1"/>
      <name val="Calibri"/>
      <charset val="0"/>
      <scheme val="minor"/>
    </font>
    <font>
      <sz val="11"/>
      <color rgb="FF9C0006"/>
      <name val="Calibri"/>
      <charset val="0"/>
      <scheme val="minor"/>
    </font>
    <font>
      <u/>
      <sz val="11"/>
      <color rgb="FF0000FF"/>
      <name val="ＭＳ Ｐゴシック"/>
      <charset val="128"/>
    </font>
    <font>
      <u/>
      <sz val="11"/>
      <color rgb="FF7EA1D0"/>
      <name val="Calibri"/>
      <charset val="134"/>
    </font>
    <font>
      <b/>
      <u/>
      <sz val="16"/>
      <name val="Arial"/>
      <charset val="134"/>
    </font>
    <font>
      <b/>
      <sz val="10"/>
      <color rgb="FF800000"/>
      <name val="Arial"/>
      <charset val="134"/>
    </font>
    <font>
      <sz val="11"/>
      <name val="明朝"/>
      <charset val="128"/>
    </font>
  </fonts>
  <fills count="45">
    <fill>
      <patternFill patternType="none"/>
    </fill>
    <fill>
      <patternFill patternType="gray125"/>
    </fill>
    <fill>
      <patternFill patternType="solid">
        <fgColor rgb="FFFFFFFF"/>
        <bgColor rgb="FFF2F2F2"/>
      </patternFill>
    </fill>
    <fill>
      <patternFill patternType="solid">
        <fgColor rgb="FF92D050"/>
        <bgColor rgb="FF8EB63E"/>
      </patternFill>
    </fill>
    <fill>
      <patternFill patternType="solid">
        <fgColor rgb="FFF7A884"/>
        <bgColor rgb="FFFF99CC"/>
      </patternFill>
    </fill>
    <fill>
      <patternFill patternType="solid">
        <fgColor rgb="FFD6D6D6"/>
        <bgColor rgb="FFC5E0B4"/>
      </patternFill>
    </fill>
    <fill>
      <patternFill patternType="solid">
        <fgColor rgb="FF576BE3"/>
        <bgColor rgb="FF666699"/>
      </patternFill>
    </fill>
    <fill>
      <patternFill patternType="solid">
        <fgColor rgb="FF8EB63E"/>
        <bgColor rgb="FF92D050"/>
      </patternFill>
    </fill>
    <fill>
      <patternFill patternType="solid">
        <fgColor rgb="FFF2F2F2"/>
        <bgColor rgb="FFFFFFFF"/>
      </patternFill>
    </fill>
    <fill>
      <patternFill patternType="solid">
        <fgColor rgb="FFFFCC99"/>
        <bgColor indexed="64"/>
      </patternFill>
    </fill>
    <fill>
      <patternFill patternType="solid">
        <fgColor theme="9" tint="0.599993896298105"/>
        <bgColor indexed="64"/>
      </patternFill>
    </fill>
    <fill>
      <patternFill patternType="solid">
        <fgColor theme="4" tint="0.599993896298105"/>
        <bgColor indexed="64"/>
      </patternFill>
    </fill>
    <fill>
      <patternFill patternType="solid">
        <fgColor theme="7" tint="0.399975585192419"/>
        <bgColor indexed="64"/>
      </patternFill>
    </fill>
    <fill>
      <patternFill patternType="solid">
        <fgColor theme="9" tint="0.399975585192419"/>
        <bgColor indexed="64"/>
      </patternFill>
    </fill>
    <fill>
      <patternFill patternType="solid">
        <fgColor rgb="FF800000"/>
        <bgColor rgb="FF800000"/>
      </patternFill>
    </fill>
    <fill>
      <patternFill patternType="solid">
        <fgColor rgb="FFF2F2F2"/>
        <bgColor indexed="64"/>
      </patternFill>
    </fill>
    <fill>
      <patternFill patternType="solid">
        <fgColor rgb="FFFFFFCC"/>
        <bgColor indexed="64"/>
      </patternFill>
    </fill>
    <fill>
      <patternFill patternType="solid">
        <fgColor rgb="FFA5A5A5"/>
        <bgColor indexed="64"/>
      </patternFill>
    </fill>
    <fill>
      <patternFill patternType="solid">
        <fgColor theme="6" tint="0.599993896298105"/>
        <bgColor indexed="64"/>
      </patternFill>
    </fill>
    <fill>
      <patternFill patternType="solid">
        <fgColor theme="9"/>
        <bgColor indexed="64"/>
      </patternFill>
    </fill>
    <fill>
      <patternFill patternType="solid">
        <fgColor theme="8" tint="0.399975585192419"/>
        <bgColor indexed="64"/>
      </patternFill>
    </fill>
    <fill>
      <patternFill patternType="solid">
        <fgColor theme="8" tint="0.599993896298105"/>
        <bgColor indexed="64"/>
      </patternFill>
    </fill>
    <fill>
      <patternFill patternType="solid">
        <fgColor theme="7" tint="0.799981688894314"/>
        <bgColor indexed="64"/>
      </patternFill>
    </fill>
    <fill>
      <patternFill patternType="solid">
        <fgColor theme="5" tint="0.599993896298105"/>
        <bgColor indexed="64"/>
      </patternFill>
    </fill>
    <fill>
      <patternFill patternType="solid">
        <fgColor theme="9" tint="0.799981688894314"/>
        <bgColor indexed="64"/>
      </patternFill>
    </fill>
    <fill>
      <patternFill patternType="solid">
        <fgColor theme="5" tint="0.799981688894314"/>
        <bgColor indexed="64"/>
      </patternFill>
    </fill>
    <fill>
      <patternFill patternType="solid">
        <fgColor theme="4"/>
        <bgColor indexed="64"/>
      </patternFill>
    </fill>
    <fill>
      <patternFill patternType="solid">
        <fgColor theme="6" tint="0.399975585192419"/>
        <bgColor indexed="64"/>
      </patternFill>
    </fill>
    <fill>
      <patternFill patternType="solid">
        <fgColor rgb="FFCCFFFF"/>
        <bgColor rgb="FFCCFFFF"/>
      </patternFill>
    </fill>
    <fill>
      <patternFill patternType="solid">
        <fgColor rgb="FFFFEB9C"/>
        <bgColor indexed="64"/>
      </patternFill>
    </fill>
    <fill>
      <patternFill patternType="solid">
        <fgColor rgb="FFC6EFCE"/>
        <bgColor indexed="64"/>
      </patternFill>
    </fill>
    <fill>
      <patternFill patternType="solid">
        <fgColor theme="4" tint="0.799981688894314"/>
        <bgColor indexed="64"/>
      </patternFill>
    </fill>
    <fill>
      <patternFill patternType="solid">
        <fgColor rgb="FFFFC7CE"/>
        <bgColor indexed="64"/>
      </patternFill>
    </fill>
    <fill>
      <patternFill patternType="solid">
        <fgColor theme="4" tint="0.399975585192419"/>
        <bgColor indexed="64"/>
      </patternFill>
    </fill>
    <fill>
      <patternFill patternType="solid">
        <fgColor theme="8" tint="0.799981688894314"/>
        <bgColor indexed="64"/>
      </patternFill>
    </fill>
    <fill>
      <patternFill patternType="solid">
        <fgColor theme="6"/>
        <bgColor indexed="64"/>
      </patternFill>
    </fill>
    <fill>
      <patternFill patternType="solid">
        <fgColor theme="7"/>
        <bgColor indexed="64"/>
      </patternFill>
    </fill>
    <fill>
      <patternFill patternType="solid">
        <fgColor theme="5" tint="0.399975585192419"/>
        <bgColor indexed="64"/>
      </patternFill>
    </fill>
    <fill>
      <patternFill patternType="solid">
        <fgColor theme="5"/>
        <bgColor indexed="64"/>
      </patternFill>
    </fill>
    <fill>
      <patternFill patternType="solid">
        <fgColor theme="6" tint="0.799981688894314"/>
        <bgColor indexed="64"/>
      </patternFill>
    </fill>
    <fill>
      <patternFill patternType="solid">
        <fgColor rgb="FFFFCC99"/>
        <bgColor rgb="FFF7A884"/>
      </patternFill>
    </fill>
    <fill>
      <patternFill patternType="solid">
        <fgColor theme="8"/>
        <bgColor indexed="64"/>
      </patternFill>
    </fill>
    <fill>
      <patternFill patternType="solid">
        <fgColor theme="7" tint="0.599993896298105"/>
        <bgColor indexed="64"/>
      </patternFill>
    </fill>
    <fill>
      <patternFill patternType="solid">
        <fgColor rgb="FFC0C0C0"/>
        <bgColor rgb="FFBFBFBF"/>
      </patternFill>
    </fill>
    <fill>
      <patternFill patternType="solid">
        <fgColor rgb="FFFF99CC"/>
        <bgColor rgb="FFF7A884"/>
      </patternFill>
    </fill>
  </fills>
  <borders count="11">
    <border>
      <left/>
      <right/>
      <top/>
      <bottom/>
      <diagonal/>
    </border>
    <border>
      <left style="thin">
        <color theme="2" tint="-0.1"/>
      </left>
      <right style="thin">
        <color theme="2" tint="-0.1"/>
      </right>
      <top style="thin">
        <color theme="2" tint="-0.1"/>
      </top>
      <bottom style="thin">
        <color theme="2" tint="-0.1"/>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style="thin">
        <color rgb="FFC0C0C0"/>
      </left>
      <right style="thin">
        <color rgb="FFC0C0C0"/>
      </right>
      <top style="thin">
        <color rgb="FFC0C0C0"/>
      </top>
      <bottom style="thin">
        <color rgb="FFC0C0C0"/>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s>
  <cellStyleXfs count="73">
    <xf numFmtId="0" fontId="0" fillId="0" borderId="0"/>
    <xf numFmtId="0" fontId="11" fillId="11" borderId="0" applyNumberFormat="0" applyBorder="0" applyAlignment="0" applyProtection="0">
      <alignment vertical="center"/>
    </xf>
    <xf numFmtId="43" fontId="9" fillId="0" borderId="0" applyBorder="0" applyAlignment="0" applyProtection="0"/>
    <xf numFmtId="41" fontId="9" fillId="0" borderId="0" applyBorder="0" applyAlignment="0" applyProtection="0"/>
    <xf numFmtId="177" fontId="9" fillId="0" borderId="0" applyBorder="0" applyAlignment="0" applyProtection="0"/>
    <xf numFmtId="176" fontId="9" fillId="0" borderId="0" applyBorder="0" applyAlignment="0" applyProtection="0"/>
    <xf numFmtId="9" fontId="9" fillId="0" borderId="0" applyBorder="0" applyAlignment="0" applyProtection="0"/>
    <xf numFmtId="0" fontId="13" fillId="0" borderId="0" applyNumberFormat="0" applyFill="0" applyBorder="0" applyAlignment="0" applyProtection="0">
      <alignment vertical="center"/>
    </xf>
    <xf numFmtId="0" fontId="16" fillId="12" borderId="0" applyNumberFormat="0" applyBorder="0" applyAlignment="0" applyProtection="0">
      <alignment vertical="center"/>
    </xf>
    <xf numFmtId="0" fontId="18" fillId="0" borderId="0"/>
    <xf numFmtId="0" fontId="20" fillId="0" borderId="0" applyNumberFormat="0" applyFill="0" applyBorder="0" applyAlignment="0" applyProtection="0">
      <alignment vertical="center"/>
    </xf>
    <xf numFmtId="0" fontId="23" fillId="17" borderId="6" applyNumberFormat="0" applyAlignment="0" applyProtection="0">
      <alignment vertical="center"/>
    </xf>
    <xf numFmtId="0" fontId="22" fillId="0" borderId="3" applyNumberFormat="0" applyFill="0" applyAlignment="0" applyProtection="0">
      <alignment vertical="center"/>
    </xf>
    <xf numFmtId="0" fontId="21" fillId="16" borderId="5" applyNumberFormat="0" applyFont="0" applyAlignment="0" applyProtection="0">
      <alignment vertical="center"/>
    </xf>
    <xf numFmtId="0" fontId="11" fillId="18" borderId="0" applyNumberFormat="0" applyBorder="0" applyAlignment="0" applyProtection="0">
      <alignment vertical="center"/>
    </xf>
    <xf numFmtId="0" fontId="26" fillId="0" borderId="0" applyNumberFormat="0" applyFill="0" applyBorder="0" applyAlignment="0" applyProtection="0">
      <alignment vertical="center"/>
    </xf>
    <xf numFmtId="0" fontId="11" fillId="23" borderId="0" applyNumberFormat="0" applyBorder="0" applyAlignment="0" applyProtection="0">
      <alignment vertical="center"/>
    </xf>
    <xf numFmtId="0" fontId="8" fillId="0" borderId="0" applyNumberFormat="0" applyFill="0" applyBorder="0" applyAlignment="0" applyProtection="0">
      <alignment vertical="center"/>
    </xf>
    <xf numFmtId="0" fontId="12" fillId="0" borderId="0" applyNumberFormat="0" applyFill="0" applyBorder="0" applyAlignment="0" applyProtection="0">
      <alignment vertical="center"/>
    </xf>
    <xf numFmtId="2" fontId="17" fillId="0" borderId="0">
      <alignment horizontal="center" vertical="center" wrapText="1"/>
    </xf>
    <xf numFmtId="0" fontId="14" fillId="0" borderId="3" applyNumberFormat="0" applyFill="0" applyAlignment="0" applyProtection="0">
      <alignment vertical="center"/>
    </xf>
    <xf numFmtId="178" fontId="25" fillId="0" borderId="0">
      <alignment horizontal="left"/>
    </xf>
    <xf numFmtId="0" fontId="15" fillId="0" borderId="0" applyNumberFormat="0" applyFill="0" applyBorder="0" applyAlignment="0" applyProtection="0">
      <alignment vertical="center"/>
    </xf>
    <xf numFmtId="178" fontId="0" fillId="0" borderId="4"/>
    <xf numFmtId="0" fontId="10" fillId="9" borderId="2" applyNumberFormat="0" applyAlignment="0" applyProtection="0">
      <alignment vertical="center"/>
    </xf>
    <xf numFmtId="178" fontId="28" fillId="28" borderId="4">
      <alignment horizontal="left" vertical="center"/>
    </xf>
    <xf numFmtId="178" fontId="18" fillId="0" borderId="0"/>
    <xf numFmtId="0" fontId="16" fillId="27" borderId="0" applyNumberFormat="0" applyBorder="0" applyAlignment="0" applyProtection="0">
      <alignment vertical="center"/>
    </xf>
    <xf numFmtId="0" fontId="30" fillId="30" borderId="0" applyNumberFormat="0" applyBorder="0" applyAlignment="0" applyProtection="0">
      <alignment vertical="center"/>
    </xf>
    <xf numFmtId="0" fontId="24" fillId="15" borderId="7" applyNumberFormat="0" applyAlignment="0" applyProtection="0">
      <alignment vertical="center"/>
    </xf>
    <xf numFmtId="0" fontId="19" fillId="15" borderId="2" applyNumberFormat="0" applyAlignment="0" applyProtection="0">
      <alignment vertical="center"/>
    </xf>
    <xf numFmtId="178" fontId="9" fillId="0" borderId="0">
      <alignment horizontal="left" vertical="top" wrapText="1" indent="2"/>
    </xf>
    <xf numFmtId="0" fontId="11" fillId="31" borderId="0" applyNumberFormat="0" applyBorder="0" applyAlignment="0" applyProtection="0">
      <alignment vertical="center"/>
    </xf>
    <xf numFmtId="0" fontId="27" fillId="0" borderId="8" applyNumberFormat="0" applyFill="0" applyAlignment="0" applyProtection="0">
      <alignment vertical="center"/>
    </xf>
    <xf numFmtId="0" fontId="31" fillId="0" borderId="9" applyNumberFormat="0" applyFill="0" applyAlignment="0" applyProtection="0">
      <alignment vertical="center"/>
    </xf>
    <xf numFmtId="0" fontId="32" fillId="32" borderId="0" applyNumberFormat="0" applyBorder="0" applyAlignment="0" applyProtection="0">
      <alignment vertical="center"/>
    </xf>
    <xf numFmtId="0" fontId="29" fillId="29" borderId="0" applyNumberFormat="0" applyBorder="0" applyAlignment="0" applyProtection="0">
      <alignment vertical="center"/>
    </xf>
    <xf numFmtId="0" fontId="16" fillId="26" borderId="0" applyNumberFormat="0" applyBorder="0" applyAlignment="0" applyProtection="0">
      <alignment vertical="center"/>
    </xf>
    <xf numFmtId="0" fontId="9" fillId="0" borderId="0"/>
    <xf numFmtId="0" fontId="11" fillId="34" borderId="0" applyNumberFormat="0" applyBorder="0" applyAlignment="0" applyProtection="0">
      <alignment vertical="center"/>
    </xf>
    <xf numFmtId="0" fontId="16" fillId="33" borderId="0" applyNumberFormat="0" applyBorder="0" applyAlignment="0" applyProtection="0">
      <alignment vertical="center"/>
    </xf>
    <xf numFmtId="0" fontId="16" fillId="38" borderId="0" applyNumberFormat="0" applyBorder="0" applyAlignment="0" applyProtection="0">
      <alignment vertical="center"/>
    </xf>
    <xf numFmtId="0" fontId="11" fillId="25" borderId="0" applyNumberFormat="0" applyBorder="0" applyAlignment="0" applyProtection="0">
      <alignment vertical="center"/>
    </xf>
    <xf numFmtId="178" fontId="0" fillId="0" borderId="0"/>
    <xf numFmtId="0" fontId="11" fillId="24" borderId="0" applyNumberFormat="0" applyBorder="0" applyAlignment="0" applyProtection="0">
      <alignment vertical="center"/>
    </xf>
    <xf numFmtId="0" fontId="16" fillId="37" borderId="0" applyNumberFormat="0" applyBorder="0" applyAlignment="0" applyProtection="0">
      <alignment vertical="center"/>
    </xf>
    <xf numFmtId="0" fontId="16" fillId="35" borderId="0" applyNumberFormat="0" applyBorder="0" applyAlignment="0" applyProtection="0">
      <alignment vertical="center"/>
    </xf>
    <xf numFmtId="0" fontId="11" fillId="39" borderId="0" applyNumberFormat="0" applyBorder="0" applyAlignment="0" applyProtection="0">
      <alignment vertical="center"/>
    </xf>
    <xf numFmtId="0" fontId="16" fillId="36" borderId="0" applyNumberFormat="0" applyBorder="0" applyAlignment="0" applyProtection="0">
      <alignment vertical="center"/>
    </xf>
    <xf numFmtId="0" fontId="11" fillId="22" borderId="0" applyNumberFormat="0" applyBorder="0" applyAlignment="0" applyProtection="0">
      <alignment vertical="center"/>
    </xf>
    <xf numFmtId="0" fontId="11" fillId="42" borderId="0" applyNumberFormat="0" applyBorder="0" applyAlignment="0" applyProtection="0">
      <alignment vertical="center"/>
    </xf>
    <xf numFmtId="0" fontId="16" fillId="41" borderId="0" applyNumberFormat="0" applyBorder="0" applyAlignment="0" applyProtection="0">
      <alignment vertical="center"/>
    </xf>
    <xf numFmtId="0" fontId="11" fillId="21" borderId="0" applyNumberFormat="0" applyBorder="0" applyAlignment="0" applyProtection="0">
      <alignment vertical="center"/>
    </xf>
    <xf numFmtId="178" fontId="9" fillId="0" borderId="0"/>
    <xf numFmtId="0" fontId="16" fillId="20" borderId="0" applyNumberFormat="0" applyBorder="0" applyAlignment="0" applyProtection="0">
      <alignment vertical="center"/>
    </xf>
    <xf numFmtId="178" fontId="9" fillId="14" borderId="0"/>
    <xf numFmtId="0" fontId="16" fillId="19" borderId="0" applyNumberFormat="0" applyBorder="0" applyAlignment="0" applyProtection="0">
      <alignment vertical="center"/>
    </xf>
    <xf numFmtId="0" fontId="11" fillId="10" borderId="0" applyNumberFormat="0" applyBorder="0" applyAlignment="0" applyProtection="0">
      <alignment vertical="center"/>
    </xf>
    <xf numFmtId="0" fontId="16" fillId="13" borderId="0" applyNumberFormat="0" applyBorder="0" applyAlignment="0" applyProtection="0">
      <alignment vertical="center"/>
    </xf>
    <xf numFmtId="178" fontId="9" fillId="14" borderId="0"/>
    <xf numFmtId="178" fontId="28" fillId="40" borderId="4"/>
    <xf numFmtId="0" fontId="9" fillId="0" borderId="0"/>
    <xf numFmtId="0" fontId="34" fillId="0" borderId="0" applyBorder="0" applyProtection="0"/>
    <xf numFmtId="0" fontId="33" fillId="0" borderId="0" applyBorder="0" applyProtection="0"/>
    <xf numFmtId="178" fontId="9" fillId="0" borderId="0"/>
    <xf numFmtId="178" fontId="35" fillId="2" borderId="0">
      <alignment horizontal="center" vertical="center" wrapText="1"/>
    </xf>
    <xf numFmtId="178" fontId="25" fillId="0" borderId="0">
      <alignment vertical="center"/>
    </xf>
    <xf numFmtId="178" fontId="25" fillId="0" borderId="0">
      <alignment vertical="center"/>
    </xf>
    <xf numFmtId="9" fontId="0" fillId="0" borderId="0" applyBorder="0" applyProtection="0"/>
    <xf numFmtId="178" fontId="36" fillId="43" borderId="10">
      <alignment horizontal="center" vertical="center" wrapText="1"/>
    </xf>
    <xf numFmtId="178" fontId="25" fillId="44" borderId="10">
      <alignment horizontal="center" vertical="center" wrapText="1"/>
    </xf>
    <xf numFmtId="0" fontId="9" fillId="2" borderId="10">
      <alignment vertical="center" wrapText="1"/>
    </xf>
    <xf numFmtId="178" fontId="37" fillId="0" borderId="0"/>
  </cellStyleXfs>
  <cellXfs count="43">
    <xf numFmtId="0" fontId="0" fillId="0" borderId="0" xfId="0"/>
    <xf numFmtId="0" fontId="1" fillId="0" borderId="1" xfId="0" applyFont="1" applyBorder="1" applyAlignment="1">
      <alignment wrapText="1"/>
    </xf>
    <xf numFmtId="0" fontId="1" fillId="0" borderId="1" xfId="0" applyFont="1" applyBorder="1" applyAlignment="1">
      <alignment vertical="top" wrapText="1"/>
    </xf>
    <xf numFmtId="0" fontId="2" fillId="0" borderId="1" xfId="0" applyFont="1" applyBorder="1" applyAlignment="1">
      <alignment vertical="top" wrapText="1"/>
    </xf>
    <xf numFmtId="0" fontId="1" fillId="2" borderId="1" xfId="0" applyFont="1" applyFill="1" applyBorder="1" applyAlignment="1">
      <alignment vertical="top" wrapText="1"/>
    </xf>
    <xf numFmtId="0" fontId="2" fillId="2" borderId="1" xfId="0" applyFont="1" applyFill="1" applyBorder="1" applyAlignment="1">
      <alignment horizontal="center" vertical="top" wrapText="1"/>
    </xf>
    <xf numFmtId="0" fontId="1" fillId="3" borderId="1" xfId="0" applyFont="1" applyFill="1" applyBorder="1" applyAlignment="1">
      <alignment vertical="top" wrapText="1"/>
    </xf>
    <xf numFmtId="0" fontId="1" fillId="4" borderId="1" xfId="0" applyFont="1" applyFill="1" applyBorder="1" applyAlignment="1">
      <alignment vertical="top" wrapText="1"/>
    </xf>
    <xf numFmtId="0" fontId="1" fillId="2" borderId="1" xfId="0" applyFont="1" applyFill="1" applyBorder="1" applyAlignment="1">
      <alignment horizontal="left" wrapText="1"/>
    </xf>
    <xf numFmtId="0" fontId="1" fillId="2" borderId="1" xfId="0" applyFont="1" applyFill="1" applyBorder="1" applyAlignment="1">
      <alignment wrapText="1"/>
    </xf>
    <xf numFmtId="0" fontId="1" fillId="0" borderId="1" xfId="0" applyFont="1" applyBorder="1" applyAlignment="1">
      <alignment horizontal="right" vertical="center" wrapText="1"/>
    </xf>
    <xf numFmtId="0" fontId="1" fillId="0" borderId="1" xfId="0" applyFont="1" applyBorder="1" applyAlignment="1">
      <alignment vertical="center" wrapText="1"/>
    </xf>
    <xf numFmtId="0" fontId="3" fillId="5" borderId="1" xfId="0" applyFont="1" applyFill="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left" vertical="center" wrapText="1"/>
    </xf>
    <xf numFmtId="0" fontId="3" fillId="0" borderId="1" xfId="0" applyFont="1" applyBorder="1" applyAlignment="1">
      <alignment horizontal="left" vertical="center" wrapText="1"/>
    </xf>
    <xf numFmtId="0" fontId="3" fillId="0" borderId="1" xfId="0" applyFont="1" applyBorder="1" applyAlignment="1">
      <alignment horizontal="right" vertical="center" wrapText="1"/>
    </xf>
    <xf numFmtId="0" fontId="2" fillId="6" borderId="1" xfId="9" applyFont="1" applyFill="1" applyBorder="1" applyAlignment="1">
      <alignment horizontal="left" vertical="top" wrapText="1"/>
    </xf>
    <xf numFmtId="0" fontId="1" fillId="0" borderId="1" xfId="9" applyFont="1" applyBorder="1" applyAlignment="1">
      <alignment horizontal="left" vertical="top" wrapText="1"/>
    </xf>
    <xf numFmtId="0" fontId="1" fillId="0" borderId="1" xfId="0" applyFont="1" applyBorder="1" applyAlignment="1">
      <alignment horizontal="left" vertical="top" wrapText="1"/>
    </xf>
    <xf numFmtId="179" fontId="1" fillId="0" borderId="1" xfId="9" applyNumberFormat="1" applyFont="1" applyBorder="1" applyAlignment="1">
      <alignment horizontal="left" vertical="top" wrapText="1"/>
    </xf>
    <xf numFmtId="0" fontId="2" fillId="7" borderId="1" xfId="9" applyFont="1" applyFill="1" applyBorder="1" applyAlignment="1">
      <alignment horizontal="left" vertical="top" wrapText="1"/>
    </xf>
    <xf numFmtId="0" fontId="2" fillId="0" borderId="1" xfId="0" applyFont="1" applyBorder="1" applyAlignment="1">
      <alignment horizontal="left" vertical="top" wrapText="1"/>
    </xf>
    <xf numFmtId="0" fontId="1" fillId="8" borderId="1" xfId="0" applyFont="1" applyFill="1" applyBorder="1" applyAlignment="1">
      <alignment horizontal="left" vertical="top" wrapText="1"/>
    </xf>
    <xf numFmtId="0" fontId="1" fillId="2" borderId="1" xfId="0" applyFont="1" applyFill="1" applyBorder="1" applyAlignment="1">
      <alignment horizontal="left" vertical="top" wrapText="1"/>
    </xf>
    <xf numFmtId="0" fontId="1" fillId="6" borderId="1" xfId="0" applyFont="1" applyFill="1" applyBorder="1" applyAlignment="1">
      <alignment horizontal="left" vertical="top" wrapText="1"/>
    </xf>
    <xf numFmtId="0" fontId="2" fillId="6" borderId="1" xfId="9" applyFont="1" applyFill="1" applyBorder="1" applyAlignment="1">
      <alignment horizontal="center" vertical="top" wrapText="1"/>
    </xf>
    <xf numFmtId="0" fontId="1" fillId="3" borderId="1" xfId="9" applyFont="1" applyFill="1" applyBorder="1" applyAlignment="1">
      <alignment horizontal="left" vertical="top" wrapText="1"/>
    </xf>
    <xf numFmtId="0" fontId="1" fillId="4" borderId="1" xfId="0" applyFont="1" applyFill="1" applyBorder="1" applyAlignment="1">
      <alignment horizontal="left" vertical="top" wrapText="1"/>
    </xf>
    <xf numFmtId="0" fontId="1" fillId="4" borderId="1" xfId="9" applyFont="1" applyFill="1" applyBorder="1" applyAlignment="1">
      <alignment horizontal="left" vertical="top" wrapText="1"/>
    </xf>
    <xf numFmtId="0" fontId="1" fillId="2" borderId="1" xfId="9" applyFont="1" applyFill="1" applyBorder="1" applyAlignment="1">
      <alignment horizontal="left" vertical="top" wrapText="1"/>
    </xf>
    <xf numFmtId="0" fontId="1" fillId="0" borderId="1" xfId="9" applyFont="1" applyFill="1" applyBorder="1" applyAlignment="1">
      <alignment horizontal="left" vertical="top" wrapText="1"/>
    </xf>
    <xf numFmtId="0" fontId="4" fillId="2" borderId="1" xfId="9" applyFont="1" applyFill="1" applyBorder="1" applyAlignment="1">
      <alignment horizontal="left" vertical="top" wrapText="1"/>
    </xf>
    <xf numFmtId="0" fontId="4" fillId="2" borderId="1" xfId="0" applyFont="1" applyFill="1" applyBorder="1" applyAlignment="1">
      <alignment horizontal="left" vertical="top" wrapText="1"/>
    </xf>
    <xf numFmtId="0" fontId="1" fillId="0" borderId="1" xfId="0" applyFont="1" applyFill="1" applyBorder="1" applyAlignment="1">
      <alignment horizontal="left" vertical="top" wrapText="1"/>
    </xf>
    <xf numFmtId="0" fontId="4" fillId="0" borderId="1" xfId="0" applyFont="1" applyFill="1" applyBorder="1" applyAlignment="1">
      <alignment horizontal="left" vertical="top" wrapText="1"/>
    </xf>
    <xf numFmtId="0" fontId="5" fillId="0" borderId="1" xfId="0" applyFont="1" applyBorder="1" applyAlignment="1">
      <alignment horizontal="left" vertical="top"/>
    </xf>
    <xf numFmtId="0" fontId="6" fillId="2" borderId="1" xfId="7" applyFont="1" applyFill="1" applyBorder="1" applyAlignment="1">
      <alignment horizontal="left" vertical="top" wrapText="1"/>
    </xf>
    <xf numFmtId="0" fontId="4" fillId="0" borderId="1" xfId="0" applyFont="1" applyBorder="1" applyAlignment="1">
      <alignment horizontal="left" vertical="top" wrapText="1"/>
    </xf>
    <xf numFmtId="0" fontId="5" fillId="2" borderId="1" xfId="0" applyFont="1" applyFill="1" applyBorder="1" applyAlignment="1">
      <alignment horizontal="left" vertical="top" wrapText="1"/>
    </xf>
    <xf numFmtId="0" fontId="7" fillId="0" borderId="1" xfId="0" applyFont="1" applyBorder="1" applyAlignment="1">
      <alignment horizontal="left" vertical="top"/>
    </xf>
    <xf numFmtId="0" fontId="3" fillId="0" borderId="1" xfId="0" applyFont="1" applyBorder="1" applyAlignment="1">
      <alignment vertical="top" wrapText="1"/>
    </xf>
    <xf numFmtId="0" fontId="5" fillId="0" borderId="1" xfId="0" applyFont="1" applyBorder="1" applyAlignment="1">
      <alignment horizontal="left" vertical="top" wrapText="1"/>
    </xf>
  </cellXfs>
  <cellStyles count="73">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Hyperlink" xfId="7" builtinId="8"/>
    <cellStyle name="60% - Accent4" xfId="8" builtinId="44"/>
    <cellStyle name="Normal_Sheet1" xfId="9"/>
    <cellStyle name="Followed Hyperlink" xfId="10" builtinId="9"/>
    <cellStyle name="Check Cell" xfId="11" builtinId="23"/>
    <cellStyle name="Heading 2" xfId="12" builtinId="17"/>
    <cellStyle name="Note" xfId="13" builtinId="10"/>
    <cellStyle name="40% - Accent3" xfId="14" builtinId="39"/>
    <cellStyle name="Warning Text" xfId="15" builtinId="11"/>
    <cellStyle name="40% - Accent2" xfId="16" builtinId="35"/>
    <cellStyle name="Title" xfId="17" builtinId="15"/>
    <cellStyle name="CExplanatory Text" xfId="18" builtinId="53"/>
    <cellStyle name="document title" xfId="19"/>
    <cellStyle name="Heading 1" xfId="20" builtinId="16"/>
    <cellStyle name="Heading 3" xfId="21" builtinId="18"/>
    <cellStyle name="Heading 4" xfId="22" builtinId="19"/>
    <cellStyle name="cell" xfId="23"/>
    <cellStyle name="Input" xfId="24" builtinId="20"/>
    <cellStyle name="group" xfId="25"/>
    <cellStyle name="Normal 4" xfId="26"/>
    <cellStyle name="60% - Accent3" xfId="27" builtinId="40"/>
    <cellStyle name="Good" xfId="28" builtinId="26"/>
    <cellStyle name="Output" xfId="29" builtinId="21"/>
    <cellStyle name="Calculation" xfId="30" builtinId="22"/>
    <cellStyle name="body_tyext" xfId="31"/>
    <cellStyle name="20% - Accent1" xfId="32" builtinId="30"/>
    <cellStyle name="Linked Cell" xfId="33" builtinId="24"/>
    <cellStyle name="Total" xfId="34" builtinId="25"/>
    <cellStyle name="Bad" xfId="35" builtinId="27"/>
    <cellStyle name="Neutral" xfId="36" builtinId="28"/>
    <cellStyle name="Accent1" xfId="37" builtinId="29"/>
    <cellStyle name="Normal 2" xfId="38"/>
    <cellStyle name="20% - Accent5" xfId="39" builtinId="46"/>
    <cellStyle name="60% - Accent1" xfId="40" builtinId="32"/>
    <cellStyle name="Accent2" xfId="41" builtinId="33"/>
    <cellStyle name="20% - Accent2" xfId="42" builtinId="34"/>
    <cellStyle name="Normal 3" xfId="43"/>
    <cellStyle name="20% - Accent6" xfId="44" builtinId="50"/>
    <cellStyle name="60% - Accent2" xfId="45" builtinId="36"/>
    <cellStyle name="Accent3" xfId="46" builtinId="37"/>
    <cellStyle name="20% - Accent3" xfId="47" builtinId="38"/>
    <cellStyle name="Accent4" xfId="48" builtinId="41"/>
    <cellStyle name="20% - Accent4" xfId="49" builtinId="42"/>
    <cellStyle name="40% - Accent4" xfId="50" builtinId="43"/>
    <cellStyle name="Accent5" xfId="51" builtinId="45"/>
    <cellStyle name="40% - Accent5" xfId="52" builtinId="47"/>
    <cellStyle name="Normal 6" xfId="53"/>
    <cellStyle name="60% - Accent5" xfId="54" builtinId="48"/>
    <cellStyle name="background" xfId="55"/>
    <cellStyle name="Accent6" xfId="56" builtinId="49"/>
    <cellStyle name="40% - Accent6" xfId="57" builtinId="51"/>
    <cellStyle name="60% - Accent6" xfId="58" builtinId="52"/>
    <cellStyle name="background 2" xfId="59"/>
    <cellStyle name="Header" xfId="60"/>
    <cellStyle name="Normal 2 2" xfId="61"/>
    <cellStyle name="Hyperlink 2" xfId="62"/>
    <cellStyle name="Hyperlink 3" xfId="63"/>
    <cellStyle name="Normal 2 3" xfId="64"/>
    <cellStyle name="page title" xfId="65"/>
    <cellStyle name="Paragrap title" xfId="66"/>
    <cellStyle name="Paragrap title 2" xfId="67"/>
    <cellStyle name="Percent 2" xfId="68"/>
    <cellStyle name="Table header" xfId="69"/>
    <cellStyle name="Table header 2" xfId="70"/>
    <cellStyle name="table_cell" xfId="71"/>
    <cellStyle name="標準_040802 債権ＤＢ" xfId="72"/>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7EA1D0"/>
      <rgbColor rgb="00993366"/>
      <rgbColor rgb="00F2F2F2"/>
      <rgbColor rgb="00CCFFFF"/>
      <rgbColor rgb="00660066"/>
      <rgbColor rgb="00F7A884"/>
      <rgbColor rgb="000066CC"/>
      <rgbColor rgb="00D6D6D6"/>
      <rgbColor rgb="00000080"/>
      <rgbColor rgb="00FF00FF"/>
      <rgbColor rgb="00FFFF00"/>
      <rgbColor rgb="0000FFFF"/>
      <rgbColor rgb="00800080"/>
      <rgbColor rgb="00800000"/>
      <rgbColor rgb="00008080"/>
      <rgbColor rgb="000000FF"/>
      <rgbColor rgb="0000CCFF"/>
      <rgbColor rgb="00CCFFFF"/>
      <rgbColor rgb="00C5E0B4"/>
      <rgbColor rgb="00FFFF99"/>
      <rgbColor rgb="00BFBFBF"/>
      <rgbColor rgb="00FF99CC"/>
      <rgbColor rgb="00CC99FF"/>
      <rgbColor rgb="00FFCC99"/>
      <rgbColor rgb="00576BE3"/>
      <rgbColor rgb="0033CCCC"/>
      <rgbColor rgb="0092D050"/>
      <rgbColor rgb="00FFCC00"/>
      <rgbColor rgb="00FF9900"/>
      <rgbColor rgb="00FF6600"/>
      <rgbColor rgb="00666699"/>
      <rgbColor rgb="008EB63E"/>
      <rgbColor rgb="00003366"/>
      <rgbColor rgb="00339966"/>
      <rgbColor rgb="00002E36"/>
      <rgbColor rgb="00333300"/>
      <rgbColor rgb="00993300"/>
      <rgbColor rgb="00993366"/>
      <rgbColor rgb="00333399"/>
      <rgbColor rgb="00323232"/>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4" Type="http://schemas.openxmlformats.org/officeDocument/2006/relationships/hyperlink" Target="mailto:abc@12" TargetMode="External"/><Relationship Id="rId3" Type="http://schemas.openxmlformats.org/officeDocument/2006/relationships/hyperlink" Target="mailto:ab@12" TargetMode="External"/><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112"/>
  <sheetViews>
    <sheetView showGridLines="0" tabSelected="1" zoomScale="130" zoomScaleNormal="130" topLeftCell="A28" workbookViewId="0">
      <selection activeCell="C28" sqref="C28"/>
    </sheetView>
  </sheetViews>
  <sheetFormatPr defaultColWidth="9.15238095238095" defaultRowHeight="12.75"/>
  <cols>
    <col min="1" max="1" width="11" style="8" customWidth="1"/>
    <col min="2" max="2" width="45.7142857142857" style="9" customWidth="1"/>
    <col min="3" max="3" width="36.8571428571429" style="9" customWidth="1"/>
    <col min="4" max="4" width="32.2857142857143" style="9" customWidth="1"/>
    <col min="5" max="5" width="15.5714285714286" style="9" customWidth="1"/>
    <col min="6" max="6" width="10.2857142857143" style="9" customWidth="1"/>
    <col min="7" max="8" width="9.71428571428571" style="9" customWidth="1"/>
    <col min="9" max="9" width="4.42857142857143" style="9" customWidth="1"/>
    <col min="10" max="1024" width="9.14285714285714" style="9"/>
    <col min="1025" max="16384" width="9.15238095238095" style="1"/>
  </cols>
  <sheetData>
    <row r="1" s="1" customFormat="1" spans="1:10">
      <c r="A1" s="10"/>
      <c r="B1" s="10"/>
      <c r="C1" s="10"/>
      <c r="D1" s="10"/>
      <c r="E1" s="11"/>
      <c r="F1" s="11"/>
      <c r="G1" s="11"/>
      <c r="H1" s="11"/>
      <c r="I1" s="11"/>
      <c r="J1" s="11"/>
    </row>
    <row r="2" s="1" customFormat="1" spans="1:10">
      <c r="A2" s="12" t="s">
        <v>0</v>
      </c>
      <c r="B2" s="12"/>
      <c r="C2" s="12"/>
      <c r="D2" s="12"/>
      <c r="E2" s="13"/>
      <c r="F2" s="14"/>
      <c r="G2" s="14"/>
      <c r="H2" s="14"/>
      <c r="I2" s="14"/>
      <c r="J2" s="14"/>
    </row>
    <row r="3" s="1" customFormat="1" spans="1:10">
      <c r="A3" s="15"/>
      <c r="C3" s="16"/>
      <c r="D3" s="16"/>
      <c r="E3" s="13"/>
      <c r="F3" s="14"/>
      <c r="G3" s="14"/>
      <c r="H3" s="14"/>
      <c r="I3" s="14"/>
      <c r="J3" s="14"/>
    </row>
    <row r="4" s="2" customFormat="1" spans="1:9">
      <c r="A4" s="17" t="s">
        <v>1</v>
      </c>
      <c r="B4" s="18" t="s">
        <v>2</v>
      </c>
      <c r="C4" s="18"/>
      <c r="D4" s="18"/>
      <c r="E4" s="18"/>
      <c r="F4" s="18"/>
      <c r="G4" s="18"/>
      <c r="H4" s="19"/>
      <c r="I4" s="19"/>
    </row>
    <row r="5" s="2" customFormat="1" spans="1:9">
      <c r="A5" s="17" t="s">
        <v>3</v>
      </c>
      <c r="B5" s="18" t="s">
        <v>4</v>
      </c>
      <c r="C5" s="18"/>
      <c r="D5" s="18"/>
      <c r="E5" s="18"/>
      <c r="F5" s="18"/>
      <c r="G5" s="18"/>
      <c r="H5" s="19"/>
      <c r="I5" s="19"/>
    </row>
    <row r="6" s="2" customFormat="1" spans="1:9">
      <c r="A6" s="17" t="s">
        <v>5</v>
      </c>
      <c r="B6" s="18" t="s">
        <v>6</v>
      </c>
      <c r="C6" s="18"/>
      <c r="D6" s="18"/>
      <c r="E6" s="18"/>
      <c r="F6" s="18"/>
      <c r="G6" s="18"/>
      <c r="H6" s="19"/>
      <c r="I6" s="19"/>
    </row>
    <row r="7" s="2" customFormat="1" spans="1:24">
      <c r="A7" s="17" t="s">
        <v>7</v>
      </c>
      <c r="B7" s="18" t="s">
        <v>8</v>
      </c>
      <c r="C7" s="18"/>
      <c r="D7" s="18"/>
      <c r="E7" s="18"/>
      <c r="F7" s="18"/>
      <c r="G7" s="18"/>
      <c r="H7" s="18"/>
      <c r="I7" s="19"/>
      <c r="X7" s="41"/>
    </row>
    <row r="8" s="2" customFormat="1" spans="1:9">
      <c r="A8" s="17" t="s">
        <v>9</v>
      </c>
      <c r="B8" s="20"/>
      <c r="C8" s="20"/>
      <c r="D8" s="20"/>
      <c r="E8" s="18"/>
      <c r="F8" s="19"/>
      <c r="G8" s="19"/>
      <c r="H8" s="19"/>
      <c r="I8" s="19"/>
    </row>
    <row r="9" s="3" customFormat="1" spans="1:9">
      <c r="A9" s="17" t="s">
        <v>10</v>
      </c>
      <c r="B9" s="21" t="str">
        <f>F17</f>
        <v>Enviroment1</v>
      </c>
      <c r="C9" s="21">
        <f>G17</f>
        <v>0</v>
      </c>
      <c r="D9" s="21">
        <f>H17</f>
        <v>0</v>
      </c>
      <c r="E9" s="22"/>
      <c r="F9" s="22"/>
      <c r="G9" s="22"/>
      <c r="H9" s="22"/>
      <c r="I9" s="22"/>
    </row>
    <row r="10" s="2" customFormat="1" spans="1:9">
      <c r="A10" s="17" t="s">
        <v>11</v>
      </c>
      <c r="B10" s="23"/>
      <c r="C10" s="23"/>
      <c r="D10" s="23"/>
      <c r="E10" s="19"/>
      <c r="F10" s="19"/>
      <c r="G10" s="19"/>
      <c r="H10" s="19"/>
      <c r="I10" s="19"/>
    </row>
    <row r="11" s="2" customFormat="1" spans="1:9">
      <c r="A11" s="17" t="s">
        <v>12</v>
      </c>
      <c r="B11" s="19"/>
      <c r="C11" s="19"/>
      <c r="D11" s="19"/>
      <c r="E11" s="19"/>
      <c r="F11" s="19"/>
      <c r="G11" s="19"/>
      <c r="H11" s="19"/>
      <c r="I11" s="19"/>
    </row>
    <row r="12" s="2" customFormat="1" spans="1:9">
      <c r="A12" s="17" t="s">
        <v>13</v>
      </c>
      <c r="B12" s="19"/>
      <c r="C12" s="19"/>
      <c r="D12" s="19"/>
      <c r="E12" s="19"/>
      <c r="F12" s="19"/>
      <c r="G12" s="19"/>
      <c r="H12" s="19"/>
      <c r="I12" s="19"/>
    </row>
    <row r="13" s="2" customFormat="1" spans="1:9">
      <c r="A13" s="17" t="s">
        <v>14</v>
      </c>
      <c r="B13" s="19"/>
      <c r="C13" s="19"/>
      <c r="D13" s="19"/>
      <c r="E13" s="19"/>
      <c r="F13" s="19"/>
      <c r="G13" s="19"/>
      <c r="H13" s="19"/>
      <c r="I13" s="19"/>
    </row>
    <row r="14" s="2" customFormat="1" spans="1:9">
      <c r="A14" s="17" t="s">
        <v>15</v>
      </c>
      <c r="B14" s="19"/>
      <c r="C14" s="19"/>
      <c r="D14" s="19"/>
      <c r="E14" s="19"/>
      <c r="F14" s="19"/>
      <c r="G14" s="19"/>
      <c r="H14" s="19"/>
      <c r="I14" s="19"/>
    </row>
    <row r="15" s="2" customFormat="1" ht="38.25" spans="1:9">
      <c r="A15" s="17" t="s">
        <v>16</v>
      </c>
      <c r="B15" s="19"/>
      <c r="C15" s="19"/>
      <c r="D15" s="19"/>
      <c r="E15" s="19"/>
      <c r="F15" s="19"/>
      <c r="G15" s="19"/>
      <c r="H15" s="19"/>
      <c r="I15" s="19"/>
    </row>
    <row r="16" s="4" customFormat="1" spans="1:9">
      <c r="A16" s="24"/>
      <c r="B16" s="24"/>
      <c r="C16" s="24"/>
      <c r="D16" s="24"/>
      <c r="E16" s="24"/>
      <c r="F16" s="25" t="s">
        <v>10</v>
      </c>
      <c r="G16" s="25"/>
      <c r="H16" s="25"/>
      <c r="I16" s="24"/>
    </row>
    <row r="17" s="5" customFormat="1" spans="1:9">
      <c r="A17" s="26"/>
      <c r="B17" s="26" t="s">
        <v>17</v>
      </c>
      <c r="C17" s="26" t="s">
        <v>18</v>
      </c>
      <c r="D17" s="26" t="s">
        <v>19</v>
      </c>
      <c r="E17" s="26" t="s">
        <v>20</v>
      </c>
      <c r="F17" s="26" t="s">
        <v>21</v>
      </c>
      <c r="G17" s="26"/>
      <c r="H17" s="26"/>
      <c r="I17" s="26" t="s">
        <v>22</v>
      </c>
    </row>
    <row r="18" s="6" customFormat="1" spans="1:9">
      <c r="A18" s="27"/>
      <c r="B18" s="27" t="s">
        <v>23</v>
      </c>
      <c r="C18" s="27"/>
      <c r="D18" s="27"/>
      <c r="E18" s="27"/>
      <c r="F18" s="27"/>
      <c r="G18" s="27"/>
      <c r="H18" s="27"/>
      <c r="I18" s="27"/>
    </row>
    <row r="19" s="7" customFormat="1" spans="1:9">
      <c r="A19" s="28"/>
      <c r="B19" s="29" t="s">
        <v>24</v>
      </c>
      <c r="C19" s="29"/>
      <c r="D19" s="29"/>
      <c r="E19" s="29"/>
      <c r="F19" s="29"/>
      <c r="G19" s="29"/>
      <c r="H19" s="29"/>
      <c r="I19" s="29"/>
    </row>
    <row r="20" s="4" customFormat="1" ht="76.5" outlineLevel="1" spans="1:9">
      <c r="A20" s="30">
        <f ca="1">IF(OFFSET(A20,-1,0)="",OFFSET(A20,-2,0)+1,OFFSET(A20,-1,0)+1)</f>
        <v>1</v>
      </c>
      <c r="B20" s="31" t="s">
        <v>25</v>
      </c>
      <c r="C20" s="31" t="s">
        <v>26</v>
      </c>
      <c r="D20" s="24" t="s">
        <v>27</v>
      </c>
      <c r="E20" s="24"/>
      <c r="F20" s="30"/>
      <c r="G20" s="30"/>
      <c r="H20" s="30"/>
      <c r="I20" s="24"/>
    </row>
    <row r="21" s="4" customFormat="1" ht="25.5" outlineLevel="1" spans="1:9">
      <c r="A21" s="30">
        <f ca="1">IF(OFFSET(A21,-1,0)="",OFFSET(A21,-2,0)+1,OFFSET(A21,-1,0)+1)</f>
        <v>2</v>
      </c>
      <c r="B21" s="31" t="s">
        <v>28</v>
      </c>
      <c r="C21" s="32" t="s">
        <v>29</v>
      </c>
      <c r="D21" s="24" t="s">
        <v>30</v>
      </c>
      <c r="E21" s="24"/>
      <c r="F21" s="30"/>
      <c r="G21" s="30"/>
      <c r="H21" s="30"/>
      <c r="I21" s="24"/>
    </row>
    <row r="22" s="4" customFormat="1" ht="51" outlineLevel="1" spans="1:9">
      <c r="A22" s="30">
        <f ca="1" t="shared" ref="A22:A32" si="0">IF(OFFSET(A22,-1,0)="",OFFSET(A22,-2,0)+1,OFFSET(A22,-1,0)+1)</f>
        <v>3</v>
      </c>
      <c r="B22" s="32" t="s">
        <v>31</v>
      </c>
      <c r="C22" s="32" t="s">
        <v>32</v>
      </c>
      <c r="D22" s="33" t="s">
        <v>33</v>
      </c>
      <c r="E22" s="24"/>
      <c r="F22" s="30"/>
      <c r="G22" s="34"/>
      <c r="H22" s="34"/>
      <c r="I22" s="24"/>
    </row>
    <row r="23" s="4" customFormat="1" ht="51" outlineLevel="1" spans="1:9">
      <c r="A23" s="30">
        <f ca="1" t="shared" si="0"/>
        <v>4</v>
      </c>
      <c r="B23" s="31" t="s">
        <v>34</v>
      </c>
      <c r="C23" s="32" t="s">
        <v>32</v>
      </c>
      <c r="D23" s="24" t="s">
        <v>35</v>
      </c>
      <c r="E23" s="24"/>
      <c r="F23" s="30"/>
      <c r="G23" s="34"/>
      <c r="H23" s="34"/>
      <c r="I23" s="24"/>
    </row>
    <row r="24" s="4" customFormat="1" ht="25.5" outlineLevel="1" spans="1:9">
      <c r="A24" s="30">
        <f ca="1" t="shared" si="0"/>
        <v>5</v>
      </c>
      <c r="B24" s="31" t="s">
        <v>36</v>
      </c>
      <c r="C24" s="32" t="s">
        <v>37</v>
      </c>
      <c r="D24" s="24" t="s">
        <v>38</v>
      </c>
      <c r="E24" s="24"/>
      <c r="F24" s="30"/>
      <c r="G24" s="34"/>
      <c r="H24" s="34"/>
      <c r="I24" s="24"/>
    </row>
    <row r="25" s="4" customFormat="1" ht="38.25" outlineLevel="1" spans="1:9">
      <c r="A25" s="30">
        <f ca="1" t="shared" si="0"/>
        <v>6</v>
      </c>
      <c r="B25" s="31" t="s">
        <v>39</v>
      </c>
      <c r="C25" s="32" t="s">
        <v>40</v>
      </c>
      <c r="D25" s="24" t="s">
        <v>41</v>
      </c>
      <c r="E25" s="24"/>
      <c r="F25" s="30"/>
      <c r="G25" s="34"/>
      <c r="H25" s="34"/>
      <c r="I25" s="24"/>
    </row>
    <row r="26" s="4" customFormat="1" ht="38.25" outlineLevel="1" spans="1:9">
      <c r="A26" s="30">
        <f ca="1" t="shared" si="0"/>
        <v>7</v>
      </c>
      <c r="B26" s="31" t="s">
        <v>42</v>
      </c>
      <c r="C26" s="32" t="s">
        <v>43</v>
      </c>
      <c r="D26" s="24" t="s">
        <v>44</v>
      </c>
      <c r="E26" s="24"/>
      <c r="F26" s="30"/>
      <c r="G26" s="34"/>
      <c r="H26" s="34"/>
      <c r="I26" s="24"/>
    </row>
    <row r="27" s="4" customFormat="1" ht="51" outlineLevel="1" spans="1:9">
      <c r="A27" s="30">
        <f ca="1" t="shared" si="0"/>
        <v>8</v>
      </c>
      <c r="B27" s="31" t="s">
        <v>45</v>
      </c>
      <c r="C27" s="32" t="s">
        <v>46</v>
      </c>
      <c r="D27" s="24" t="s">
        <v>47</v>
      </c>
      <c r="E27" s="24"/>
      <c r="F27" s="30"/>
      <c r="G27" s="34"/>
      <c r="H27" s="34"/>
      <c r="I27" s="24"/>
    </row>
    <row r="28" s="4" customFormat="1" ht="51" outlineLevel="1" spans="1:9">
      <c r="A28" s="30">
        <f ca="1" t="shared" si="0"/>
        <v>9</v>
      </c>
      <c r="B28" s="31" t="s">
        <v>48</v>
      </c>
      <c r="C28" s="32" t="s">
        <v>49</v>
      </c>
      <c r="D28" s="24" t="s">
        <v>50</v>
      </c>
      <c r="E28" s="24"/>
      <c r="F28" s="30"/>
      <c r="G28" s="34"/>
      <c r="H28" s="34"/>
      <c r="I28" s="24"/>
    </row>
    <row r="29" s="4" customFormat="1" ht="38.25" outlineLevel="1" spans="1:9">
      <c r="A29" s="30">
        <f ca="1" t="shared" si="0"/>
        <v>10</v>
      </c>
      <c r="B29" s="31" t="s">
        <v>51</v>
      </c>
      <c r="C29" s="32" t="s">
        <v>52</v>
      </c>
      <c r="D29" s="24" t="s">
        <v>44</v>
      </c>
      <c r="E29" s="24"/>
      <c r="F29" s="30"/>
      <c r="G29" s="34"/>
      <c r="H29" s="34"/>
      <c r="I29" s="24"/>
    </row>
    <row r="30" s="4" customFormat="1" ht="38.25" outlineLevel="1" spans="1:9">
      <c r="A30" s="30">
        <f ca="1" t="shared" si="0"/>
        <v>11</v>
      </c>
      <c r="B30" s="35" t="s">
        <v>53</v>
      </c>
      <c r="C30" s="32" t="s">
        <v>54</v>
      </c>
      <c r="D30" s="24" t="s">
        <v>55</v>
      </c>
      <c r="E30" s="24"/>
      <c r="F30" s="30"/>
      <c r="G30" s="30"/>
      <c r="H30" s="30"/>
      <c r="I30" s="24"/>
    </row>
    <row r="31" s="4" customFormat="1" ht="38.25" outlineLevel="1" spans="1:9">
      <c r="A31" s="30">
        <f ca="1" t="shared" si="0"/>
        <v>12</v>
      </c>
      <c r="B31" s="35" t="s">
        <v>56</v>
      </c>
      <c r="C31" s="32" t="s">
        <v>57</v>
      </c>
      <c r="D31" s="24" t="s">
        <v>58</v>
      </c>
      <c r="E31" s="24"/>
      <c r="F31" s="30"/>
      <c r="G31" s="30"/>
      <c r="H31" s="30"/>
      <c r="I31" s="33"/>
    </row>
    <row r="32" s="7" customFormat="1" spans="1:9">
      <c r="A32" s="29"/>
      <c r="B32" s="29" t="s">
        <v>59</v>
      </c>
      <c r="C32" s="29"/>
      <c r="D32" s="28"/>
      <c r="E32" s="28"/>
      <c r="F32" s="29"/>
      <c r="G32" s="29"/>
      <c r="H32" s="29"/>
      <c r="I32" s="28"/>
    </row>
    <row r="33" s="2" customFormat="1" ht="63.75" outlineLevel="1" spans="1:9">
      <c r="A33" s="30">
        <f ca="1">IF(OFFSET(A33,-1,0)="",OFFSET(A33,-2,0)+1,OFFSET(A33,-1,0)+1)</f>
        <v>13</v>
      </c>
      <c r="B33" s="32" t="s">
        <v>60</v>
      </c>
      <c r="C33" s="32" t="s">
        <v>61</v>
      </c>
      <c r="D33" s="24" t="s">
        <v>62</v>
      </c>
      <c r="E33" s="24"/>
      <c r="F33" s="30"/>
      <c r="G33" s="30"/>
      <c r="H33" s="30"/>
      <c r="I33" s="19"/>
    </row>
    <row r="34" s="2" customFormat="1" ht="63.75" outlineLevel="1" spans="1:9">
      <c r="A34" s="30">
        <f ca="1">IF(OFFSET(A34,-1,0)="",OFFSET(A34,-2,0)+1,OFFSET(A34,-1,0)+1)</f>
        <v>14</v>
      </c>
      <c r="B34" s="18" t="s">
        <v>63</v>
      </c>
      <c r="C34" s="32" t="s">
        <v>64</v>
      </c>
      <c r="D34" s="24" t="s">
        <v>65</v>
      </c>
      <c r="E34" s="24"/>
      <c r="F34" s="30"/>
      <c r="G34" s="30"/>
      <c r="H34" s="30"/>
      <c r="I34" s="19"/>
    </row>
    <row r="35" s="2" customFormat="1" ht="63.75" outlineLevel="1" spans="1:9">
      <c r="A35" s="30">
        <f ca="1">IF(OFFSET(A35,-1,0)="",OFFSET(A35,-2,0)+1,OFFSET(A35,-1,0)+1)</f>
        <v>15</v>
      </c>
      <c r="B35" s="18" t="s">
        <v>66</v>
      </c>
      <c r="C35" s="32" t="s">
        <v>64</v>
      </c>
      <c r="D35" s="36" t="s">
        <v>67</v>
      </c>
      <c r="E35" s="24"/>
      <c r="F35" s="30"/>
      <c r="G35" s="30"/>
      <c r="H35" s="30"/>
      <c r="I35" s="19"/>
    </row>
    <row r="36" s="2" customFormat="1" ht="51" outlineLevel="1" spans="1:9">
      <c r="A36" s="30">
        <f ca="1">IF(OFFSET(A36,-1,0)="",OFFSET(A36,-2,0)+1,OFFSET(A36,-1,0)+1)</f>
        <v>16</v>
      </c>
      <c r="B36" s="33" t="s">
        <v>68</v>
      </c>
      <c r="C36" s="32" t="s">
        <v>69</v>
      </c>
      <c r="D36" s="24" t="s">
        <v>70</v>
      </c>
      <c r="E36" s="24"/>
      <c r="F36" s="30"/>
      <c r="G36" s="30"/>
      <c r="H36" s="30"/>
      <c r="I36" s="19"/>
    </row>
    <row r="37" s="2" customFormat="1" ht="63.75" outlineLevel="1" spans="1:9">
      <c r="A37" s="30">
        <f ca="1">IF(OFFSET(A37,-1,0)="",OFFSET(A37,-2,0)+1,OFFSET(A37,-1,0)+1)</f>
        <v>17</v>
      </c>
      <c r="B37" s="33" t="s">
        <v>56</v>
      </c>
      <c r="C37" s="32" t="s">
        <v>71</v>
      </c>
      <c r="D37" s="24" t="s">
        <v>72</v>
      </c>
      <c r="E37" s="24"/>
      <c r="F37" s="30"/>
      <c r="G37" s="30"/>
      <c r="H37" s="30"/>
      <c r="I37" s="19"/>
    </row>
    <row r="38" s="7" customFormat="1" spans="1:9">
      <c r="A38" s="29"/>
      <c r="B38" s="29" t="s">
        <v>73</v>
      </c>
      <c r="C38" s="29"/>
      <c r="D38" s="29"/>
      <c r="E38" s="29"/>
      <c r="F38" s="29"/>
      <c r="G38" s="29"/>
      <c r="H38" s="29"/>
      <c r="I38" s="29"/>
    </row>
    <row r="39" s="2" customFormat="1" ht="63.75" outlineLevel="1" spans="1:9">
      <c r="A39" s="30">
        <f ca="1">IF(OFFSET(A39,-1,0)="",OFFSET(A39,-2,0)+1,OFFSET(A39,-1,0)+1)</f>
        <v>18</v>
      </c>
      <c r="B39" s="30" t="s">
        <v>74</v>
      </c>
      <c r="C39" s="32" t="s">
        <v>75</v>
      </c>
      <c r="D39" s="24" t="s">
        <v>76</v>
      </c>
      <c r="E39" s="24"/>
      <c r="F39" s="30"/>
      <c r="G39" s="30"/>
      <c r="H39" s="30"/>
      <c r="I39" s="19"/>
    </row>
    <row r="40" s="2" customFormat="1" ht="25.5" outlineLevel="1" spans="1:9">
      <c r="A40" s="30">
        <f ca="1" t="shared" ref="A40:A54" si="1">IF(OFFSET(A40,-1,0)="",OFFSET(A40,-2,0)+1,OFFSET(A40,-1,0)+1)</f>
        <v>19</v>
      </c>
      <c r="B40" s="30" t="s">
        <v>77</v>
      </c>
      <c r="C40" s="32" t="s">
        <v>78</v>
      </c>
      <c r="D40" s="24" t="s">
        <v>79</v>
      </c>
      <c r="E40" s="24" t="s">
        <v>80</v>
      </c>
      <c r="F40" s="30"/>
      <c r="G40" s="30"/>
      <c r="H40" s="30"/>
      <c r="I40" s="19"/>
    </row>
    <row r="41" s="2" customFormat="1" ht="25.5" outlineLevel="1" spans="1:9">
      <c r="A41" s="30">
        <f ca="1" t="shared" si="1"/>
        <v>20</v>
      </c>
      <c r="B41" s="30" t="s">
        <v>81</v>
      </c>
      <c r="C41" s="32" t="s">
        <v>82</v>
      </c>
      <c r="D41" s="24" t="s">
        <v>79</v>
      </c>
      <c r="E41" s="24">
        <v>123</v>
      </c>
      <c r="F41" s="30"/>
      <c r="G41" s="30"/>
      <c r="H41" s="30"/>
      <c r="I41" s="19"/>
    </row>
    <row r="42" s="2" customFormat="1" ht="25.5" outlineLevel="1" spans="1:9">
      <c r="A42" s="30">
        <f ca="1" t="shared" si="1"/>
        <v>21</v>
      </c>
      <c r="B42" s="24" t="s">
        <v>83</v>
      </c>
      <c r="C42" s="32" t="s">
        <v>84</v>
      </c>
      <c r="D42" s="24" t="s">
        <v>85</v>
      </c>
      <c r="E42" s="24" t="s">
        <v>86</v>
      </c>
      <c r="F42" s="30"/>
      <c r="G42" s="30"/>
      <c r="H42" s="30"/>
      <c r="I42" s="19"/>
    </row>
    <row r="43" s="2" customFormat="1" ht="25.5" outlineLevel="1" spans="1:9">
      <c r="A43" s="30">
        <f ca="1" t="shared" si="1"/>
        <v>22</v>
      </c>
      <c r="B43" s="30" t="s">
        <v>87</v>
      </c>
      <c r="C43" s="32" t="s">
        <v>88</v>
      </c>
      <c r="D43" s="24" t="s">
        <v>35</v>
      </c>
      <c r="E43" s="24"/>
      <c r="F43" s="30"/>
      <c r="G43" s="30"/>
      <c r="H43" s="30"/>
      <c r="I43" s="19"/>
    </row>
    <row r="44" s="2" customFormat="1" ht="25.5" outlineLevel="1" spans="1:9">
      <c r="A44" s="30">
        <f ca="1" t="shared" si="1"/>
        <v>23</v>
      </c>
      <c r="B44" s="30" t="s">
        <v>89</v>
      </c>
      <c r="C44" s="32" t="s">
        <v>90</v>
      </c>
      <c r="D44" s="24" t="s">
        <v>38</v>
      </c>
      <c r="E44" s="24"/>
      <c r="F44" s="30"/>
      <c r="G44" s="30"/>
      <c r="H44" s="30"/>
      <c r="I44" s="19"/>
    </row>
    <row r="45" s="2" customFormat="1" ht="25.5" outlineLevel="1" spans="1:9">
      <c r="A45" s="30">
        <f ca="1" t="shared" si="1"/>
        <v>24</v>
      </c>
      <c r="B45" s="24" t="s">
        <v>91</v>
      </c>
      <c r="C45" s="32" t="s">
        <v>92</v>
      </c>
      <c r="D45" s="24" t="s">
        <v>93</v>
      </c>
      <c r="E45" s="24" t="s">
        <v>94</v>
      </c>
      <c r="F45" s="30"/>
      <c r="G45" s="30"/>
      <c r="H45" s="30"/>
      <c r="I45" s="19"/>
    </row>
    <row r="46" s="2" customFormat="1" ht="38.25" outlineLevel="1" spans="1:9">
      <c r="A46" s="30">
        <f ca="1" t="shared" si="1"/>
        <v>25</v>
      </c>
      <c r="B46" s="19" t="s">
        <v>95</v>
      </c>
      <c r="C46" s="32" t="s">
        <v>96</v>
      </c>
      <c r="D46" s="24" t="s">
        <v>97</v>
      </c>
      <c r="E46" s="24"/>
      <c r="F46" s="30"/>
      <c r="G46" s="30"/>
      <c r="H46" s="30"/>
      <c r="I46" s="19"/>
    </row>
    <row r="47" s="2" customFormat="1" ht="38.25" outlineLevel="1" spans="1:9">
      <c r="A47" s="30">
        <f ca="1" t="shared" si="1"/>
        <v>26</v>
      </c>
      <c r="B47" s="31" t="s">
        <v>98</v>
      </c>
      <c r="C47" s="32" t="s">
        <v>99</v>
      </c>
      <c r="D47" s="24" t="s">
        <v>100</v>
      </c>
      <c r="E47" s="24"/>
      <c r="F47" s="30"/>
      <c r="G47" s="30"/>
      <c r="H47" s="30"/>
      <c r="I47" s="19"/>
    </row>
    <row r="48" s="2" customFormat="1" ht="38.25" outlineLevel="1" spans="1:9">
      <c r="A48" s="30">
        <f ca="1" t="shared" si="1"/>
        <v>27</v>
      </c>
      <c r="B48" s="30" t="s">
        <v>101</v>
      </c>
      <c r="C48" s="32" t="s">
        <v>102</v>
      </c>
      <c r="D48" s="24" t="s">
        <v>103</v>
      </c>
      <c r="E48" s="37" t="s">
        <v>104</v>
      </c>
      <c r="F48" s="30"/>
      <c r="G48" s="30"/>
      <c r="H48" s="30"/>
      <c r="I48" s="19"/>
    </row>
    <row r="49" s="2" customFormat="1" ht="25.5" outlineLevel="1" spans="1:9">
      <c r="A49" s="30">
        <f ca="1" t="shared" si="1"/>
        <v>28</v>
      </c>
      <c r="B49" s="30" t="s">
        <v>105</v>
      </c>
      <c r="C49" s="32" t="s">
        <v>106</v>
      </c>
      <c r="D49" s="24" t="s">
        <v>107</v>
      </c>
      <c r="E49" s="37" t="s">
        <v>108</v>
      </c>
      <c r="F49" s="30"/>
      <c r="G49" s="30"/>
      <c r="H49" s="30"/>
      <c r="I49" s="19"/>
    </row>
    <row r="50" s="2" customFormat="1" ht="25.5" outlineLevel="1" spans="1:9">
      <c r="A50" s="30">
        <f ca="1" t="shared" si="1"/>
        <v>29</v>
      </c>
      <c r="B50" s="30" t="s">
        <v>109</v>
      </c>
      <c r="C50" s="32" t="s">
        <v>102</v>
      </c>
      <c r="D50" s="24" t="s">
        <v>107</v>
      </c>
      <c r="E50" s="24"/>
      <c r="F50" s="30"/>
      <c r="G50" s="30"/>
      <c r="H50" s="30"/>
      <c r="I50" s="19"/>
    </row>
    <row r="51" s="2" customFormat="1" ht="25.5" outlineLevel="1" spans="1:9">
      <c r="A51" s="30">
        <f ca="1" t="shared" si="1"/>
        <v>30</v>
      </c>
      <c r="B51" s="30" t="s">
        <v>110</v>
      </c>
      <c r="C51" s="32" t="s">
        <v>102</v>
      </c>
      <c r="D51" s="24" t="s">
        <v>107</v>
      </c>
      <c r="E51" s="24"/>
      <c r="F51" s="30"/>
      <c r="G51" s="30"/>
      <c r="H51" s="30"/>
      <c r="I51" s="19"/>
    </row>
    <row r="52" s="2" customFormat="1" ht="38.25" outlineLevel="1" spans="1:9">
      <c r="A52" s="30">
        <f ca="1" t="shared" si="1"/>
        <v>31</v>
      </c>
      <c r="B52" s="30" t="s">
        <v>111</v>
      </c>
      <c r="C52" s="32" t="s">
        <v>102</v>
      </c>
      <c r="D52" s="24" t="s">
        <v>103</v>
      </c>
      <c r="E52" s="24"/>
      <c r="F52" s="30"/>
      <c r="G52" s="30"/>
      <c r="H52" s="30"/>
      <c r="I52" s="19"/>
    </row>
    <row r="53" s="7" customFormat="1" spans="1:9">
      <c r="A53" s="29"/>
      <c r="B53" s="29" t="s">
        <v>112</v>
      </c>
      <c r="C53" s="29"/>
      <c r="D53" s="29"/>
      <c r="E53" s="28"/>
      <c r="F53" s="29"/>
      <c r="G53" s="29"/>
      <c r="H53" s="29"/>
      <c r="I53" s="28"/>
    </row>
    <row r="54" s="2" customFormat="1" ht="38.25" outlineLevel="1" spans="1:9">
      <c r="A54" s="30">
        <f ca="1">IF(OFFSET(A54,-1,0)="",OFFSET(A54,-2,0)+1,OFFSET(A54,-1,0)+1)</f>
        <v>32</v>
      </c>
      <c r="B54" s="18" t="s">
        <v>113</v>
      </c>
      <c r="C54" s="31" t="s">
        <v>114</v>
      </c>
      <c r="D54" s="24" t="s">
        <v>115</v>
      </c>
      <c r="E54" s="24"/>
      <c r="F54" s="30"/>
      <c r="G54" s="30"/>
      <c r="H54" s="30"/>
      <c r="I54" s="19"/>
    </row>
    <row r="55" s="2" customFormat="1" ht="25.5" outlineLevel="1" spans="1:9">
      <c r="A55" s="30">
        <f ca="1">IF(OFFSET(A55,-1,0)="",OFFSET(A55,-2,0)+1,OFFSET(A55,-1,0)+1)</f>
        <v>33</v>
      </c>
      <c r="B55" s="38" t="s">
        <v>116</v>
      </c>
      <c r="C55" s="30" t="s">
        <v>117</v>
      </c>
      <c r="D55" s="24" t="s">
        <v>118</v>
      </c>
      <c r="E55" s="24"/>
      <c r="F55" s="30"/>
      <c r="G55" s="30"/>
      <c r="H55" s="30"/>
      <c r="I55" s="19"/>
    </row>
    <row r="56" s="2" customFormat="1" ht="25.5" outlineLevel="1" spans="1:9">
      <c r="A56" s="30">
        <f ca="1">IF(OFFSET(A56,-1,0)="",OFFSET(A56,-2,0)+1,OFFSET(A56,-1,0)+1)</f>
        <v>34</v>
      </c>
      <c r="B56" s="38" t="s">
        <v>119</v>
      </c>
      <c r="C56" s="30" t="s">
        <v>120</v>
      </c>
      <c r="D56" s="24" t="s">
        <v>121</v>
      </c>
      <c r="E56" s="24"/>
      <c r="F56" s="30"/>
      <c r="G56" s="30"/>
      <c r="H56" s="30"/>
      <c r="I56" s="19"/>
    </row>
    <row r="57" s="2" customFormat="1" ht="63.75" outlineLevel="1" spans="1:9">
      <c r="A57" s="30">
        <f ca="1" t="shared" ref="A57:A64" si="2">IF(OFFSET(A57,-1,0)="",OFFSET(A57,-2,0)+1,OFFSET(A57,-1,0)+1)</f>
        <v>35</v>
      </c>
      <c r="B57" s="18" t="s">
        <v>122</v>
      </c>
      <c r="C57" s="30" t="s">
        <v>123</v>
      </c>
      <c r="D57" s="39" t="s">
        <v>124</v>
      </c>
      <c r="E57" s="24"/>
      <c r="F57" s="30"/>
      <c r="G57" s="30"/>
      <c r="H57" s="30"/>
      <c r="I57" s="19"/>
    </row>
    <row r="58" s="2" customFormat="1" ht="25.5" outlineLevel="1" spans="1:9">
      <c r="A58" s="30">
        <f ca="1" t="shared" si="2"/>
        <v>36</v>
      </c>
      <c r="B58" s="39" t="s">
        <v>125</v>
      </c>
      <c r="C58" s="30" t="s">
        <v>126</v>
      </c>
      <c r="D58" s="24" t="s">
        <v>127</v>
      </c>
      <c r="E58" s="24"/>
      <c r="F58" s="30"/>
      <c r="G58" s="30"/>
      <c r="H58" s="30"/>
      <c r="I58" s="19"/>
    </row>
    <row r="59" s="2" customFormat="1" ht="51" outlineLevel="1" spans="1:9">
      <c r="A59" s="30">
        <f ca="1" t="shared" si="2"/>
        <v>37</v>
      </c>
      <c r="B59" s="18" t="s">
        <v>128</v>
      </c>
      <c r="C59" s="30" t="s">
        <v>129</v>
      </c>
      <c r="D59" s="39" t="s">
        <v>130</v>
      </c>
      <c r="E59" s="24"/>
      <c r="F59" s="30"/>
      <c r="G59" s="30"/>
      <c r="H59" s="30"/>
      <c r="I59" s="19"/>
    </row>
    <row r="60" s="2" customFormat="1" ht="38.25" outlineLevel="1" spans="1:9">
      <c r="A60" s="30">
        <f ca="1" t="shared" si="2"/>
        <v>38</v>
      </c>
      <c r="B60" s="40" t="s">
        <v>131</v>
      </c>
      <c r="C60" s="30" t="s">
        <v>132</v>
      </c>
      <c r="D60" s="24" t="s">
        <v>133</v>
      </c>
      <c r="E60" s="24" t="s">
        <v>134</v>
      </c>
      <c r="F60" s="30"/>
      <c r="G60" s="30"/>
      <c r="H60" s="30"/>
      <c r="I60" s="19"/>
    </row>
    <row r="61" s="2" customFormat="1" ht="38.25" outlineLevel="1" spans="1:9">
      <c r="A61" s="30">
        <f ca="1" t="shared" si="2"/>
        <v>39</v>
      </c>
      <c r="B61" s="18" t="s">
        <v>135</v>
      </c>
      <c r="C61" s="30" t="s">
        <v>136</v>
      </c>
      <c r="D61" s="39" t="s">
        <v>137</v>
      </c>
      <c r="E61" s="24"/>
      <c r="F61" s="30"/>
      <c r="G61" s="30"/>
      <c r="H61" s="30"/>
      <c r="I61" s="19"/>
    </row>
    <row r="62" s="2" customFormat="1" ht="25.5" outlineLevel="1" spans="1:9">
      <c r="A62" s="30">
        <f ca="1" t="shared" si="2"/>
        <v>40</v>
      </c>
      <c r="B62" s="18" t="s">
        <v>138</v>
      </c>
      <c r="C62" s="30" t="s">
        <v>139</v>
      </c>
      <c r="D62" s="24" t="s">
        <v>140</v>
      </c>
      <c r="E62" s="24"/>
      <c r="F62" s="30"/>
      <c r="G62" s="30"/>
      <c r="H62" s="30"/>
      <c r="I62" s="19"/>
    </row>
    <row r="63" s="2" customFormat="1" ht="25.5" outlineLevel="1" spans="1:9">
      <c r="A63" s="30">
        <f ca="1" t="shared" si="2"/>
        <v>41</v>
      </c>
      <c r="B63" s="33" t="s">
        <v>141</v>
      </c>
      <c r="C63" s="30" t="s">
        <v>142</v>
      </c>
      <c r="D63" s="24" t="s">
        <v>143</v>
      </c>
      <c r="E63" s="24"/>
      <c r="F63" s="30"/>
      <c r="G63" s="30"/>
      <c r="H63" s="30"/>
      <c r="I63" s="19"/>
    </row>
    <row r="64" s="2" customFormat="1" ht="38.25" outlineLevel="1" spans="1:9">
      <c r="A64" s="30">
        <f ca="1" t="shared" si="2"/>
        <v>42</v>
      </c>
      <c r="B64" s="39" t="s">
        <v>144</v>
      </c>
      <c r="C64" s="30" t="s">
        <v>145</v>
      </c>
      <c r="D64" s="24" t="s">
        <v>146</v>
      </c>
      <c r="E64" s="24"/>
      <c r="F64" s="30"/>
      <c r="G64" s="30"/>
      <c r="H64" s="30"/>
      <c r="I64" s="19"/>
    </row>
    <row r="65" s="7" customFormat="1" spans="1:9">
      <c r="A65" s="29"/>
      <c r="B65" s="29" t="s">
        <v>147</v>
      </c>
      <c r="C65" s="29"/>
      <c r="D65" s="29"/>
      <c r="E65" s="28"/>
      <c r="F65" s="29"/>
      <c r="G65" s="29"/>
      <c r="H65" s="29"/>
      <c r="I65" s="28"/>
    </row>
    <row r="66" s="2" customFormat="1" ht="114.75" outlineLevel="1" spans="1:9">
      <c r="A66" s="30">
        <f ca="1">IF(OFFSET(A66,-1,0)="",OFFSET(A66,-2,0)+1,OFFSET(A66,-1,0)+1)</f>
        <v>43</v>
      </c>
      <c r="B66" s="30" t="s">
        <v>148</v>
      </c>
      <c r="C66" s="31" t="s">
        <v>149</v>
      </c>
      <c r="D66" s="24" t="s">
        <v>150</v>
      </c>
      <c r="E66" s="24"/>
      <c r="F66" s="30"/>
      <c r="G66" s="30"/>
      <c r="H66" s="30"/>
      <c r="I66" s="19"/>
    </row>
    <row r="67" s="2" customFormat="1" ht="25.5" outlineLevel="1" spans="1:9">
      <c r="A67" s="30">
        <f ca="1">IF(OFFSET(A67,-1,0)="",OFFSET(A67,-2,0)+1,OFFSET(A67,-1,0)+1)</f>
        <v>44</v>
      </c>
      <c r="B67" s="18" t="s">
        <v>151</v>
      </c>
      <c r="C67" s="30" t="s">
        <v>152</v>
      </c>
      <c r="D67" s="24" t="s">
        <v>153</v>
      </c>
      <c r="E67" s="24"/>
      <c r="F67" s="30"/>
      <c r="G67" s="30"/>
      <c r="H67" s="30"/>
      <c r="I67" s="19"/>
    </row>
    <row r="68" s="7" customFormat="1" spans="1:9">
      <c r="A68" s="29"/>
      <c r="B68" s="29" t="s">
        <v>154</v>
      </c>
      <c r="C68" s="29"/>
      <c r="D68" s="29"/>
      <c r="E68" s="28"/>
      <c r="F68" s="29"/>
      <c r="G68" s="29"/>
      <c r="H68" s="29"/>
      <c r="I68" s="28"/>
    </row>
    <row r="69" s="2" customFormat="1" ht="38.25" outlineLevel="1" spans="1:9">
      <c r="A69" s="30">
        <f ca="1">IF(OFFSET(A69,-1,0)="",OFFSET(A69,-2,0)+1,OFFSET(A69,-1,0)+1)</f>
        <v>45</v>
      </c>
      <c r="B69" s="24" t="s">
        <v>155</v>
      </c>
      <c r="C69" s="31" t="s">
        <v>156</v>
      </c>
      <c r="D69" s="24" t="s">
        <v>157</v>
      </c>
      <c r="E69" s="19"/>
      <c r="F69" s="19"/>
      <c r="G69" s="19"/>
      <c r="H69" s="19"/>
      <c r="I69" s="19"/>
    </row>
    <row r="70" s="2" customFormat="1" outlineLevel="1" spans="1:9">
      <c r="A70" s="30">
        <f ca="1">IF(OFFSET(A70,-1,0)="",OFFSET(A70,-2,0)+1,OFFSET(A70,-1,0)+1)</f>
        <v>46</v>
      </c>
      <c r="B70" s="24" t="s">
        <v>158</v>
      </c>
      <c r="C70" s="19" t="s">
        <v>159</v>
      </c>
      <c r="D70" s="19" t="s">
        <v>160</v>
      </c>
      <c r="E70" s="19"/>
      <c r="F70" s="19"/>
      <c r="G70" s="19"/>
      <c r="H70" s="19"/>
      <c r="I70" s="19"/>
    </row>
    <row r="71" s="2" customFormat="1" ht="25.5" outlineLevel="1" spans="1:9">
      <c r="A71" s="30">
        <f ca="1">IF(OFFSET(A71,-1,0)="",OFFSET(A71,-2,0)+1,OFFSET(A71,-1,0)+1)</f>
        <v>47</v>
      </c>
      <c r="B71" s="24" t="s">
        <v>161</v>
      </c>
      <c r="C71" s="32" t="s">
        <v>88</v>
      </c>
      <c r="D71" s="24" t="s">
        <v>35</v>
      </c>
      <c r="E71" s="19"/>
      <c r="F71" s="19"/>
      <c r="G71" s="19"/>
      <c r="H71" s="19"/>
      <c r="I71" s="19"/>
    </row>
    <row r="72" s="2" customFormat="1" ht="38.25" outlineLevel="1" spans="1:9">
      <c r="A72" s="30">
        <f ca="1" t="shared" ref="A72:A82" si="3">IF(OFFSET(A72,-1,0)="",OFFSET(A72,-2,0)+1,OFFSET(A72,-1,0)+1)</f>
        <v>48</v>
      </c>
      <c r="B72" s="24" t="s">
        <v>162</v>
      </c>
      <c r="C72" s="32" t="s">
        <v>163</v>
      </c>
      <c r="D72" s="24" t="s">
        <v>164</v>
      </c>
      <c r="E72" s="19"/>
      <c r="F72" s="19"/>
      <c r="G72" s="19"/>
      <c r="H72" s="19"/>
      <c r="I72" s="19"/>
    </row>
    <row r="73" s="2" customFormat="1" ht="25.5" outlineLevel="1" spans="1:9">
      <c r="A73" s="30">
        <f ca="1" t="shared" si="3"/>
        <v>49</v>
      </c>
      <c r="B73" s="32" t="s">
        <v>165</v>
      </c>
      <c r="C73" s="32" t="s">
        <v>166</v>
      </c>
      <c r="D73" s="24" t="s">
        <v>38</v>
      </c>
      <c r="E73" s="19"/>
      <c r="F73" s="19"/>
      <c r="G73" s="19"/>
      <c r="H73" s="19"/>
      <c r="I73" s="19"/>
    </row>
    <row r="74" s="2" customFormat="1" ht="25.5" outlineLevel="1" spans="1:9">
      <c r="A74" s="30">
        <f ca="1" t="shared" si="3"/>
        <v>50</v>
      </c>
      <c r="B74" s="24" t="s">
        <v>91</v>
      </c>
      <c r="C74" s="32" t="s">
        <v>167</v>
      </c>
      <c r="D74" s="24" t="s">
        <v>93</v>
      </c>
      <c r="E74" s="24" t="s">
        <v>168</v>
      </c>
      <c r="F74" s="19"/>
      <c r="G74" s="19"/>
      <c r="H74" s="19"/>
      <c r="I74" s="19"/>
    </row>
    <row r="75" s="2" customFormat="1" ht="38.25" outlineLevel="1" spans="1:9">
      <c r="A75" s="30">
        <f ca="1" t="shared" si="3"/>
        <v>51</v>
      </c>
      <c r="B75" s="31" t="s">
        <v>98</v>
      </c>
      <c r="C75" s="32" t="s">
        <v>169</v>
      </c>
      <c r="D75" s="24" t="s">
        <v>41</v>
      </c>
      <c r="E75" s="19"/>
      <c r="F75" s="19"/>
      <c r="G75" s="19"/>
      <c r="H75" s="19"/>
      <c r="I75" s="19"/>
    </row>
    <row r="76" s="2" customFormat="1" ht="38.25" outlineLevel="1" spans="1:9">
      <c r="A76" s="30">
        <f ca="1" t="shared" si="3"/>
        <v>52</v>
      </c>
      <c r="B76" s="30" t="s">
        <v>101</v>
      </c>
      <c r="C76" s="32" t="s">
        <v>170</v>
      </c>
      <c r="D76" s="24" t="s">
        <v>171</v>
      </c>
      <c r="E76" s="19" t="s">
        <v>172</v>
      </c>
      <c r="F76" s="19"/>
      <c r="G76" s="19"/>
      <c r="H76" s="19"/>
      <c r="I76" s="19"/>
    </row>
    <row r="77" s="2" customFormat="1" ht="25.5" outlineLevel="1" spans="1:9">
      <c r="A77" s="30">
        <f ca="1" t="shared" si="3"/>
        <v>53</v>
      </c>
      <c r="B77" s="24" t="s">
        <v>173</v>
      </c>
      <c r="C77" s="32" t="s">
        <v>174</v>
      </c>
      <c r="D77" s="24" t="s">
        <v>175</v>
      </c>
      <c r="E77" s="19" t="s">
        <v>176</v>
      </c>
      <c r="F77" s="19"/>
      <c r="G77" s="19"/>
      <c r="H77" s="19"/>
      <c r="I77" s="19"/>
    </row>
    <row r="78" s="2" customFormat="1" ht="25.5" outlineLevel="1" spans="1:9">
      <c r="A78" s="30">
        <f ca="1" t="shared" si="3"/>
        <v>54</v>
      </c>
      <c r="B78" s="24" t="s">
        <v>177</v>
      </c>
      <c r="C78" s="32" t="s">
        <v>178</v>
      </c>
      <c r="D78" s="24" t="s">
        <v>179</v>
      </c>
      <c r="E78" s="19"/>
      <c r="F78" s="19"/>
      <c r="G78" s="19"/>
      <c r="H78" s="19"/>
      <c r="I78" s="19"/>
    </row>
    <row r="79" s="2" customFormat="1" ht="25.5" outlineLevel="1" spans="1:9">
      <c r="A79" s="30">
        <f ca="1" t="shared" si="3"/>
        <v>55</v>
      </c>
      <c r="B79" s="24" t="s">
        <v>180</v>
      </c>
      <c r="C79" s="32" t="s">
        <v>181</v>
      </c>
      <c r="D79" s="24" t="s">
        <v>175</v>
      </c>
      <c r="E79" s="19"/>
      <c r="F79" s="19"/>
      <c r="G79" s="19"/>
      <c r="H79" s="19"/>
      <c r="I79" s="19"/>
    </row>
    <row r="80" s="2" customFormat="1" ht="38.25" outlineLevel="1" spans="1:9">
      <c r="A80" s="30">
        <f ca="1" t="shared" si="3"/>
        <v>56</v>
      </c>
      <c r="B80" s="24" t="s">
        <v>182</v>
      </c>
      <c r="C80" s="32" t="s">
        <v>183</v>
      </c>
      <c r="D80" s="24" t="s">
        <v>171</v>
      </c>
      <c r="E80" s="19"/>
      <c r="F80" s="19"/>
      <c r="G80" s="19"/>
      <c r="H80" s="19"/>
      <c r="I80" s="19"/>
    </row>
    <row r="81" s="2" customFormat="1" ht="38.25" outlineLevel="1" spans="1:9">
      <c r="A81" s="30">
        <f ca="1" t="shared" si="3"/>
        <v>57</v>
      </c>
      <c r="B81" s="19" t="s">
        <v>56</v>
      </c>
      <c r="C81" s="32" t="s">
        <v>184</v>
      </c>
      <c r="D81" s="24" t="s">
        <v>185</v>
      </c>
      <c r="E81" s="19"/>
      <c r="F81" s="19"/>
      <c r="G81" s="19"/>
      <c r="H81" s="19"/>
      <c r="I81" s="19"/>
    </row>
    <row r="82" s="7" customFormat="1" spans="1:9">
      <c r="A82" s="29"/>
      <c r="B82" s="29" t="s">
        <v>186</v>
      </c>
      <c r="C82" s="29"/>
      <c r="D82" s="29"/>
      <c r="E82" s="28"/>
      <c r="F82" s="29"/>
      <c r="G82" s="29"/>
      <c r="H82" s="29"/>
      <c r="I82" s="28"/>
    </row>
    <row r="83" s="2" customFormat="1" ht="38.25" outlineLevel="1" spans="1:9">
      <c r="A83" s="30">
        <f ca="1">IF(OFFSET(A83,-1,0)="",OFFSET(A83,-2,0)+1,OFFSET(A83,-1,0)+1)</f>
        <v>58</v>
      </c>
      <c r="B83" s="19" t="s">
        <v>187</v>
      </c>
      <c r="C83" s="31" t="s">
        <v>188</v>
      </c>
      <c r="D83" s="30" t="s">
        <v>189</v>
      </c>
      <c r="E83" s="24"/>
      <c r="F83" s="30"/>
      <c r="G83" s="30"/>
      <c r="H83" s="30"/>
      <c r="I83" s="19"/>
    </row>
    <row r="84" s="6" customFormat="1" spans="1:9">
      <c r="A84" s="27"/>
      <c r="B84" s="27" t="s">
        <v>190</v>
      </c>
      <c r="C84" s="27"/>
      <c r="D84" s="27"/>
      <c r="E84" s="27"/>
      <c r="F84" s="27"/>
      <c r="G84" s="27"/>
      <c r="H84" s="27"/>
      <c r="I84" s="27"/>
    </row>
    <row r="85" s="2" customFormat="1" ht="38.25" outlineLevel="1" spans="1:9">
      <c r="A85" s="30">
        <f ca="1" t="shared" ref="A85:A90" si="4">IF(OFFSET(A85,-1,0)="",OFFSET(A85,-2,0)+1,OFFSET(A85,-1,0)+1)</f>
        <v>59</v>
      </c>
      <c r="B85" s="33" t="s">
        <v>191</v>
      </c>
      <c r="C85" s="19" t="s">
        <v>192</v>
      </c>
      <c r="D85" s="42" t="s">
        <v>193</v>
      </c>
      <c r="E85" s="19"/>
      <c r="F85" s="19"/>
      <c r="G85" s="19"/>
      <c r="H85" s="19"/>
      <c r="I85" s="19"/>
    </row>
    <row r="86" s="2" customFormat="1" ht="38.25" outlineLevel="1" spans="1:9">
      <c r="A86" s="30">
        <f ca="1" t="shared" si="4"/>
        <v>60</v>
      </c>
      <c r="B86" s="33" t="s">
        <v>194</v>
      </c>
      <c r="C86" s="19" t="s">
        <v>195</v>
      </c>
      <c r="D86" s="42" t="s">
        <v>193</v>
      </c>
      <c r="E86" s="19"/>
      <c r="F86" s="19"/>
      <c r="G86" s="19"/>
      <c r="H86" s="19"/>
      <c r="I86" s="19"/>
    </row>
    <row r="87" s="2" customFormat="1" ht="25.5" outlineLevel="1" spans="1:9">
      <c r="A87" s="30">
        <f ca="1" t="shared" si="4"/>
        <v>61</v>
      </c>
      <c r="B87" s="19" t="s">
        <v>196</v>
      </c>
      <c r="C87" s="19" t="s">
        <v>197</v>
      </c>
      <c r="D87" s="42" t="s">
        <v>198</v>
      </c>
      <c r="E87" s="19"/>
      <c r="F87" s="19"/>
      <c r="G87" s="19"/>
      <c r="H87" s="19"/>
      <c r="I87" s="19"/>
    </row>
    <row r="88" s="2" customFormat="1" ht="38.25" outlineLevel="1" spans="1:9">
      <c r="A88" s="30">
        <f ca="1" t="shared" si="4"/>
        <v>62</v>
      </c>
      <c r="B88" s="33" t="s">
        <v>199</v>
      </c>
      <c r="C88" s="19" t="s">
        <v>200</v>
      </c>
      <c r="D88" s="19" t="s">
        <v>201</v>
      </c>
      <c r="E88" s="19"/>
      <c r="F88" s="19"/>
      <c r="G88" s="19"/>
      <c r="H88" s="19"/>
      <c r="I88" s="19"/>
    </row>
    <row r="89" s="2" customFormat="1" ht="25.5" outlineLevel="1" spans="1:9">
      <c r="A89" s="30">
        <f ca="1" t="shared" si="4"/>
        <v>63</v>
      </c>
      <c r="B89" s="19" t="s">
        <v>202</v>
      </c>
      <c r="C89" s="19" t="s">
        <v>203</v>
      </c>
      <c r="D89" s="42" t="s">
        <v>204</v>
      </c>
      <c r="E89" s="19"/>
      <c r="F89" s="19"/>
      <c r="G89" s="19"/>
      <c r="H89" s="19"/>
      <c r="I89" s="19"/>
    </row>
    <row r="90" s="2" customFormat="1" ht="25.5" outlineLevel="1" spans="1:9">
      <c r="A90" s="30">
        <f ca="1" t="shared" si="4"/>
        <v>64</v>
      </c>
      <c r="B90" s="33" t="s">
        <v>205</v>
      </c>
      <c r="C90" s="19" t="s">
        <v>206</v>
      </c>
      <c r="D90" s="42" t="s">
        <v>207</v>
      </c>
      <c r="E90" s="19"/>
      <c r="F90" s="19"/>
      <c r="G90" s="19"/>
      <c r="H90" s="19"/>
      <c r="I90" s="19"/>
    </row>
    <row r="91" s="2" customFormat="1" ht="51" outlineLevel="1" spans="1:9">
      <c r="A91" s="30">
        <f ca="1" t="shared" ref="A91:A100" si="5">IF(OFFSET(A91,-1,0)="",OFFSET(A91,-2,0)+1,OFFSET(A91,-1,0)+1)</f>
        <v>65</v>
      </c>
      <c r="B91" s="19" t="s">
        <v>208</v>
      </c>
      <c r="C91" s="19" t="s">
        <v>209</v>
      </c>
      <c r="D91" s="24" t="s">
        <v>210</v>
      </c>
      <c r="E91" s="19" t="s">
        <v>211</v>
      </c>
      <c r="F91" s="19"/>
      <c r="G91" s="19"/>
      <c r="H91" s="19"/>
      <c r="I91" s="19"/>
    </row>
    <row r="92" s="2" customFormat="1" ht="25.5" outlineLevel="1" spans="1:9">
      <c r="A92" s="30">
        <f ca="1" t="shared" si="5"/>
        <v>66</v>
      </c>
      <c r="B92" s="19" t="s">
        <v>212</v>
      </c>
      <c r="C92" s="19" t="s">
        <v>213</v>
      </c>
      <c r="D92" s="42" t="s">
        <v>214</v>
      </c>
      <c r="E92" s="19"/>
      <c r="F92" s="19"/>
      <c r="G92" s="19"/>
      <c r="H92" s="19"/>
      <c r="I92" s="19"/>
    </row>
    <row r="93" s="2" customFormat="1" ht="38.25" outlineLevel="1" spans="1:9">
      <c r="A93" s="30">
        <f ca="1" t="shared" si="5"/>
        <v>67</v>
      </c>
      <c r="B93" s="19" t="s">
        <v>215</v>
      </c>
      <c r="C93" s="19" t="s">
        <v>216</v>
      </c>
      <c r="D93" s="42" t="s">
        <v>217</v>
      </c>
      <c r="E93" s="19"/>
      <c r="F93" s="19"/>
      <c r="G93" s="19"/>
      <c r="H93" s="19"/>
      <c r="I93" s="19"/>
    </row>
    <row r="94" s="2" customFormat="1" ht="38.25" outlineLevel="1" spans="1:9">
      <c r="A94" s="30">
        <f ca="1" t="shared" si="5"/>
        <v>68</v>
      </c>
      <c r="B94" s="19" t="s">
        <v>218</v>
      </c>
      <c r="C94" s="19" t="s">
        <v>219</v>
      </c>
      <c r="D94" s="42" t="s">
        <v>220</v>
      </c>
      <c r="E94" s="19"/>
      <c r="F94" s="19"/>
      <c r="G94" s="19"/>
      <c r="H94" s="19"/>
      <c r="I94" s="19"/>
    </row>
    <row r="95" s="1" customFormat="1" outlineLevel="1" spans="1:9">
      <c r="A95" s="30"/>
      <c r="C95" s="2"/>
      <c r="D95" s="2"/>
      <c r="E95" s="2"/>
      <c r="F95" s="2"/>
      <c r="G95" s="2"/>
      <c r="H95" s="2"/>
      <c r="I95" s="2"/>
    </row>
    <row r="96" s="1" customFormat="1" outlineLevel="1" spans="1:9">
      <c r="A96" s="30"/>
      <c r="C96" s="2"/>
      <c r="D96" s="2"/>
      <c r="E96" s="2"/>
      <c r="F96" s="2"/>
      <c r="G96" s="2"/>
      <c r="H96" s="2"/>
      <c r="I96" s="2"/>
    </row>
    <row r="97" s="1" customFormat="1" outlineLevel="1" spans="1:9">
      <c r="A97" s="30"/>
      <c r="B97" s="33"/>
      <c r="C97" s="2"/>
      <c r="D97" s="2"/>
      <c r="E97" s="2"/>
      <c r="F97" s="2"/>
      <c r="G97" s="2"/>
      <c r="H97" s="2"/>
      <c r="I97" s="2"/>
    </row>
    <row r="98" s="1" customFormat="1" outlineLevel="1" spans="1:9">
      <c r="A98" s="30"/>
      <c r="C98" s="2"/>
      <c r="D98" s="2"/>
      <c r="E98" s="2"/>
      <c r="F98" s="2"/>
      <c r="G98" s="2"/>
      <c r="H98" s="2"/>
      <c r="I98" s="2"/>
    </row>
    <row r="99" s="1" customFormat="1" outlineLevel="1" spans="1:9">
      <c r="A99" s="30"/>
      <c r="C99" s="2"/>
      <c r="D99" s="2"/>
      <c r="E99" s="2"/>
      <c r="F99" s="2"/>
      <c r="G99" s="2"/>
      <c r="H99" s="2"/>
      <c r="I99" s="2"/>
    </row>
    <row r="100" s="1" customFormat="1" spans="1:8">
      <c r="A100" s="30"/>
      <c r="C100" s="2"/>
      <c r="D100" s="2"/>
      <c r="E100" s="2"/>
      <c r="F100" s="2"/>
      <c r="G100" s="2"/>
      <c r="H100" s="2"/>
    </row>
    <row r="101" s="1" customFormat="1" spans="1:2">
      <c r="A101" s="30"/>
      <c r="B101" s="33"/>
    </row>
    <row r="102" s="1" customFormat="1" spans="2:2">
      <c r="B102" s="33"/>
    </row>
    <row r="103" s="1" customFormat="1"/>
    <row r="104" s="1" customFormat="1"/>
    <row r="105" s="1" customFormat="1"/>
    <row r="106" s="1" customFormat="1"/>
    <row r="107" s="1" customFormat="1"/>
    <row r="108" s="1" customFormat="1"/>
    <row r="109" s="1" customFormat="1"/>
    <row r="110" s="1" customFormat="1"/>
    <row r="111" s="1" customFormat="1"/>
    <row r="112" s="1" customFormat="1"/>
  </sheetData>
  <mergeCells count="17">
    <mergeCell ref="A1:D1"/>
    <mergeCell ref="A2:D2"/>
    <mergeCell ref="C3:D3"/>
    <mergeCell ref="B4:D4"/>
    <mergeCell ref="B5:D5"/>
    <mergeCell ref="B6:D6"/>
    <mergeCell ref="B7:D7"/>
    <mergeCell ref="B8:D8"/>
    <mergeCell ref="F16:H16"/>
    <mergeCell ref="B18:D18"/>
    <mergeCell ref="B38:D38"/>
    <mergeCell ref="B53:D53"/>
    <mergeCell ref="B65:D65"/>
    <mergeCell ref="B68:D68"/>
    <mergeCell ref="B82:D82"/>
    <mergeCell ref="B84:D84"/>
    <mergeCell ref="E2:E3"/>
  </mergeCells>
  <dataValidations count="2">
    <dataValidation showErrorMessage="1" sqref="F16:H17"/>
    <dataValidation type="list" allowBlank="1" showErrorMessage="1" sqref="F113:H170">
      <formula1>#REF!</formula1>
    </dataValidation>
  </dataValidations>
  <hyperlinks>
    <hyperlink ref="E48" r:id="rId3" display="ab@12"/>
    <hyperlink ref="E49" r:id="rId4" display="abc@12"/>
  </hyperlinks>
  <pageMargins left="0.7" right="0.7" top="0.75" bottom="0.75" header="0.511811023622047" footer="0.511811023622047"/>
  <pageSetup paperSize="1" orientation="portrait" horizontalDpi="300" verticalDpi="300"/>
  <headerFooter/>
  <legacyDrawing r:id="rId2"/>
</worksheet>
</file>

<file path=docProps/app.xml><?xml version="1.0" encoding="utf-8"?>
<Properties xmlns="http://schemas.openxmlformats.org/officeDocument/2006/extended-properties" xmlns:vt="http://schemas.openxmlformats.org/officeDocument/2006/docPropsVTypes">
  <Company>NashTech</Company>
  <Application>LibreOffice/7.3.5.2$Windows_X86_64 LibreOffice_project/184fe81b8c8c30d8b5082578aee2fed2ea847c01</Application>
  <HeadingPairs>
    <vt:vector size="2" baseType="variant">
      <vt:variant>
        <vt:lpstr>工作表</vt:lpstr>
      </vt:variant>
      <vt:variant>
        <vt:i4>1</vt:i4>
      </vt:variant>
    </vt:vector>
  </HeadingPairs>
  <TitlesOfParts>
    <vt:vector size="1" baseType="lpstr">
      <vt:lpstr>Phone number</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 And Test Report Template</dc:title>
  <dc:subject>HNVN_SD_012_Scrum_Template_TestCase</dc:subject>
  <dc:creator>Truc Nguyen Thi Thanh</dc:creator>
  <cp:lastModifiedBy>hoale</cp:lastModifiedBy>
  <cp:revision>10</cp:revision>
  <dcterms:created xsi:type="dcterms:W3CDTF">2016-08-15T09:08:00Z</dcterms:created>
  <dcterms:modified xsi:type="dcterms:W3CDTF">2022-10-22T02:21:42Z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0x0101008DD9373D9A24F64F89F14F461305A106</vt:lpwstr>
  </property>
  <property fmtid="{D5CDD505-2E9C-101B-9397-08002B2CF9AE}" pid="3" name="ICV">
    <vt:lpwstr>E94A599515714C00B78BAB4E01C4AAC1</vt:lpwstr>
  </property>
  <property fmtid="{D5CDD505-2E9C-101B-9397-08002B2CF9AE}" pid="4" name="KSOProductBuildVer">
    <vt:lpwstr>1033-11.2.0.11341</vt:lpwstr>
  </property>
  <property fmtid="{D5CDD505-2E9C-101B-9397-08002B2CF9AE}" pid="5" name="MediaServiceImageTags">
    <vt:lpwstr/>
  </property>
</Properties>
</file>