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15" tabRatio="840"/>
  </bookViews>
  <sheets>
    <sheet name="TestCase1" sheetId="8" r:id="rId1"/>
  </sheets>
  <externalReferences>
    <externalReference r:id="rId5"/>
  </externalReferences>
  <definedNames>
    <definedName name="abc">#REF!</definedName>
    <definedName name="CS_IT_1.1_001">#REF!</definedName>
    <definedName name="CS_IT_1.1_002">#REF!</definedName>
    <definedName name="CS_IT_1.1_003">#REF!</definedName>
    <definedName name="CS_IT_1.1_004">#REF!</definedName>
    <definedName name="Check_inputed_mail_address">#REF!</definedName>
    <definedName name="Evaluation">#REF!</definedName>
    <definedName name="JaEnNickname">#REF!</definedName>
    <definedName name="Mail_Magazine">#REF!</definedName>
    <definedName name="project_code">#REF!</definedName>
    <definedName name="ProjectName">'[1]Version 1'!#REF!</definedName>
    <definedName name="Result_CS_IT_1.1_001">#REF!</definedName>
    <definedName name="Result_CS_IT_1.1_002">#REF!</definedName>
    <definedName name="Result_CS_IT_1.1_003">#REF!</definedName>
    <definedName name="Result_CS_IT_1.1_004">#REF!</definedName>
    <definedName name="safa">#REF!</definedName>
  </definedNames>
  <calcPr calcId="144525"/>
</workbook>
</file>

<file path=xl/comments1.xml><?xml version="1.0" encoding="utf-8"?>
<comments xmlns="http://schemas.openxmlformats.org/spreadsheetml/2006/main">
  <authors>
    <author/>
    <author>hoale</author>
    <author>Nguyen Dao Thi Binh</author>
  </authors>
  <commentList>
    <comment ref="F17" authorId="0">
      <text>
        <r>
          <rPr>
            <b/>
            <sz val="8"/>
            <color indexed="8"/>
            <rFont val="Times New Roman"/>
            <charset val="134"/>
          </rPr>
          <t xml:space="preserve">Pass
Fail
Untested
N/A
</t>
        </r>
      </text>
    </comment>
    <comment ref="G17" authorId="0">
      <text>
        <r>
          <rPr>
            <b/>
            <sz val="8"/>
            <color indexed="8"/>
            <rFont val="Times New Roman"/>
            <charset val="134"/>
          </rPr>
          <t xml:space="preserve">Pass
Fail
Untested
N/A
</t>
        </r>
      </text>
    </comment>
    <comment ref="H17" authorId="0">
      <text>
        <r>
          <rPr>
            <b/>
            <sz val="8"/>
            <color indexed="8"/>
            <rFont val="Times New Roman"/>
            <charset val="134"/>
          </rPr>
          <t xml:space="preserve">Pass
Fail
Untested
N/A
</t>
        </r>
      </text>
    </comment>
    <comment ref="E66" authorId="1">
      <text>
        <r>
          <rPr>
            <b/>
            <sz val="9"/>
            <rFont val="Times New Roman"/>
            <charset val="0"/>
          </rPr>
          <t>hoale:</t>
        </r>
        <r>
          <rPr>
            <sz val="9"/>
            <rFont val="Times New Roman"/>
            <charset val="0"/>
          </rPr>
          <t xml:space="preserve">
</t>
        </r>
      </text>
    </comment>
    <comment ref="D76" authorId="2">
      <text>
        <r>
          <rPr>
            <b/>
            <sz val="9"/>
            <rFont val="Tahoma"/>
            <charset val="134"/>
          </rPr>
          <t>Nguyen Dao Thi Binh:</t>
        </r>
        <r>
          <rPr>
            <sz val="9"/>
            <rFont val="Tahoma"/>
            <charset val="134"/>
          </rPr>
          <t xml:space="preserve">
Bug ID: 13057</t>
        </r>
      </text>
    </comment>
    <comment ref="D77" authorId="2">
      <text>
        <r>
          <rPr>
            <b/>
            <sz val="9"/>
            <rFont val="Tahoma"/>
            <charset val="134"/>
          </rPr>
          <t>Nguyen Dao Thi Binh:</t>
        </r>
        <r>
          <rPr>
            <sz val="9"/>
            <rFont val="Tahoma"/>
            <charset val="134"/>
          </rPr>
          <t xml:space="preserve">
Bug ID: 13057</t>
        </r>
      </text>
    </comment>
  </commentList>
</comments>
</file>

<file path=xl/sharedStrings.xml><?xml version="1.0" encoding="utf-8"?>
<sst xmlns="http://schemas.openxmlformats.org/spreadsheetml/2006/main" count="167" uniqueCount="149">
  <si>
    <t>Common Checklist</t>
  </si>
  <si>
    <t>User Story 1</t>
  </si>
  <si>
    <t>Run Test Middle Assignment 1</t>
  </si>
  <si>
    <t>Description</t>
  </si>
  <si>
    <t xml:space="preserve">View Product function 
</t>
  </si>
  <si>
    <t xml:space="preserve">Pre-condition </t>
  </si>
  <si>
    <t>1-Access lazada page
2- Click on a specific product to view detail from a list</t>
  </si>
  <si>
    <t>Tested by</t>
  </si>
  <si>
    <t>Le Thi Hoa</t>
  </si>
  <si>
    <t>Test Date</t>
  </si>
  <si>
    <t>Test Result</t>
  </si>
  <si>
    <t>Total</t>
  </si>
  <si>
    <t>Passed</t>
  </si>
  <si>
    <t>Failed</t>
  </si>
  <si>
    <t>Not Run</t>
  </si>
  <si>
    <t>NA</t>
  </si>
  <si>
    <t>Passed in previous build</t>
  </si>
  <si>
    <t>ID</t>
  </si>
  <si>
    <t>Test Case Description</t>
  </si>
  <si>
    <t>Step</t>
  </si>
  <si>
    <t>Expected Output</t>
  </si>
  <si>
    <t>Test Data</t>
  </si>
  <si>
    <t>Enviroment1</t>
  </si>
  <si>
    <t>Note</t>
  </si>
  <si>
    <t>1.View Product function – Display Price</t>
  </si>
  <si>
    <t>1.1 Check display Original price</t>
  </si>
  <si>
    <t>Check the display comma when the product prize is 0</t>
  </si>
  <si>
    <t>1. Check currentcy price is VND</t>
  </si>
  <si>
    <t>The Currency should be shown
Currency price is VND</t>
  </si>
  <si>
    <t>Check the original price use comma as decimal is 0</t>
  </si>
  <si>
    <t xml:space="preserve">1. Select the original price product is 0
2. Observer original price
</t>
  </si>
  <si>
    <t>Price product is displayed 0 without comma</t>
  </si>
  <si>
    <t>Check the original price &lt; 999</t>
  </si>
  <si>
    <t>1. Select product has price &lt;1000
2. Observer original price</t>
  </si>
  <si>
    <t>display price without commas</t>
  </si>
  <si>
    <t>Check the original price = 999</t>
  </si>
  <si>
    <t>1. Select product has price 999
2. Observer original price</t>
  </si>
  <si>
    <t xml:space="preserve">display price without commas </t>
  </si>
  <si>
    <t>check when the original price = 1000</t>
  </si>
  <si>
    <t>1. Select product has price = 1000
2. Observer original price</t>
  </si>
  <si>
    <t>Price product is displayed 1,000</t>
  </si>
  <si>
    <t>Check when the original price&lt; 1,000,000 and &gt;1000</t>
  </si>
  <si>
    <t>1. Select product has price &lt;1000000
2. Observer original price</t>
  </si>
  <si>
    <t>The original price of the product has 1 commas with format xxx,xxx</t>
  </si>
  <si>
    <t>The original price is 100,001</t>
  </si>
  <si>
    <t>Check when the original price = 999,999</t>
  </si>
  <si>
    <t>1. Select product has price = 999,999
2. Observer original price</t>
  </si>
  <si>
    <t>Price product is displayed 999,999</t>
  </si>
  <si>
    <t>Check when the original price = 1000000</t>
  </si>
  <si>
    <t>1. Select product has price = 1000000
2. Observer original price</t>
  </si>
  <si>
    <t>Price product is displayed 1,000,000</t>
  </si>
  <si>
    <t>Check when the original price&gt; 1000000 and &gt;1000000000</t>
  </si>
  <si>
    <t>1. Select product has price &lt; 1000000000
2. Observer original price</t>
  </si>
  <si>
    <t>The original price of the product has 2 commas</t>
  </si>
  <si>
    <t>Check when the original price = 999,999,999</t>
  </si>
  <si>
    <t>1. Select product has price = 999,999,999
2. Observer original price</t>
  </si>
  <si>
    <t>The original price of the product has 2 commas with format 999,999,999</t>
  </si>
  <si>
    <t>The original price is 100,000,001</t>
  </si>
  <si>
    <t>Check when the original price = 1000000000</t>
  </si>
  <si>
    <t>Price product is displayed 1,000,000,000</t>
  </si>
  <si>
    <t>1.2 Check display of Discounted price</t>
  </si>
  <si>
    <t>Check the discounted price will be the local currency</t>
  </si>
  <si>
    <t>Check when the discounted price is 0</t>
  </si>
  <si>
    <t>1. Select price product is 0
2. Observer discounted price</t>
  </si>
  <si>
    <t>Price product is displayed 0</t>
  </si>
  <si>
    <t>Check when the discouted price &lt; 999</t>
  </si>
  <si>
    <t>1. Select product has price &lt;999
2. Observer discouted price</t>
  </si>
  <si>
    <t>The discounted price is 1001</t>
  </si>
  <si>
    <t>Check when the discouted price = 999</t>
  </si>
  <si>
    <t>1. Select product has price = 999
2. Observer discouted price</t>
  </si>
  <si>
    <t>check when the discounted price = 1000</t>
  </si>
  <si>
    <t>1. Select product has price = 1000
2. Observer discouted price</t>
  </si>
  <si>
    <t>Check when the discounted  price &lt; 1000000 and &gt;1000</t>
  </si>
  <si>
    <t>1. Select product has price &lt;1000000
2. Observer discouted price</t>
  </si>
  <si>
    <t>The discounted price of the product has 1 commas with format xxx,xxx</t>
  </si>
  <si>
    <t>The discounted price is 100,001</t>
  </si>
  <si>
    <t>Check when the discouted price = 999,999,999</t>
  </si>
  <si>
    <t>1. Select product has price = 999,999,999
2. Observer discouted price</t>
  </si>
  <si>
    <t>The discounted price of the product has 2 commas with format 999,999,999</t>
  </si>
  <si>
    <t>Check when the discounted  price = 1000000</t>
  </si>
  <si>
    <t>1. Select product has price = 1000000
2. Observer discouted price</t>
  </si>
  <si>
    <t>Check when the discounted  price &gt; 1000000 and &gt;1000000000</t>
  </si>
  <si>
    <t>1. Select product has price &lt; 1000000000
2. Observer discouted price</t>
  </si>
  <si>
    <t>The discounted price of the product has 2 commas with format xxx,xxx,xxx</t>
  </si>
  <si>
    <t>The discounted price is 1,000,0001</t>
  </si>
  <si>
    <t>Check when the discounted  price = 1000000000</t>
  </si>
  <si>
    <t>Check calculated discount price</t>
  </si>
  <si>
    <t>1. Caculated discounted price
2. Observer discouted price</t>
  </si>
  <si>
    <t>- Discounted price is calculated correctly by original price and percentage discount
- Discounted price is integer</t>
  </si>
  <si>
    <t>1.3 Check rounding an Discounted price</t>
  </si>
  <si>
    <t>Check rounding the discounted price when it is decial with the number in the tenth point is 0</t>
  </si>
  <si>
    <t>1. Select the original price has discounted price with decimals is  0 
2. Observer discouted price</t>
  </si>
  <si>
    <t>Discounted price should be kept</t>
  </si>
  <si>
    <t>Check rounding the discounted price when it is integer</t>
  </si>
  <si>
    <t>1. Select product has original price has percentage discount is 100%
2. Observe the discounted price</t>
  </si>
  <si>
    <t>- Discounted price is calculated correctly by original price and percentage discount
- Discounted price is integer
- Discounted price displays 0</t>
  </si>
  <si>
    <t>Check rounding the discounted price when it is decial with the number in the tenth point &lt; 5</t>
  </si>
  <si>
    <t>1. Select the original price has discounted price with decimals &lt; 5
2. Observer discouted price</t>
  </si>
  <si>
    <t>Discounted price should be rounded down</t>
  </si>
  <si>
    <t>discounted price  before is 100,000.4
The discouted rounded 100,000</t>
  </si>
  <si>
    <t>Check rounding the discounted price when it is decial with the number in the tenth point = 5</t>
  </si>
  <si>
    <t>1. Select the original price has discounted price with decimals is 5
2. Observer discouted price</t>
  </si>
  <si>
    <t>Discounted price should be rounded up</t>
  </si>
  <si>
    <t>discounted price  before is 100,000.5
The discouted rounded 100,001</t>
  </si>
  <si>
    <t>Check rounding the discounted price when it is decial with the number in the tenth point &gt; 5</t>
  </si>
  <si>
    <t>1. Select the original price has discounted price with decimals &gt; 5
2. Observer discouted price</t>
  </si>
  <si>
    <t>discounted price  before is 100,000.6
The discouted rounded 100,001</t>
  </si>
  <si>
    <t xml:space="preserve">1.4 Check percent discounted </t>
  </si>
  <si>
    <t>Check when the percent discouted is 0</t>
  </si>
  <si>
    <t>1. Select the original price has percent discounted is 0%
2. Observer discouted price</t>
  </si>
  <si>
    <t xml:space="preserve">- Discounted price is calculated correctly by original price and percentage discount
- Discounted price is integer
</t>
  </si>
  <si>
    <t>Check when the percent discouted is 1</t>
  </si>
  <si>
    <t>1. Select the original price has percent discounted is 1%
2. Observer discouted price</t>
  </si>
  <si>
    <t>Check when the percent discouted is 99</t>
  </si>
  <si>
    <t>1. Select the original price has percent discounted is 99%
2. Observer discouted price</t>
  </si>
  <si>
    <t>2. View Product function – Display photos</t>
  </si>
  <si>
    <t>2.1 Check the BigPhotos</t>
  </si>
  <si>
    <t>Check initial status big photo is first one and focus the red frame small photo</t>
  </si>
  <si>
    <t>1. Select the product  has at least 1 photo
2. Observer display of small photo 
3. Observer display of big photo frame</t>
  </si>
  <si>
    <t>Display that photo in the bigphoto and red frame in the list photo</t>
  </si>
  <si>
    <t>Check display when the photos list is 0</t>
  </si>
  <si>
    <t>1. Select the product does not have any photo
2. Observer display</t>
  </si>
  <si>
    <t>2.1 List small photo do not display photos
2.2 Big photo frames do not display photos
2.1 &lt;&gt; Button disable</t>
  </si>
  <si>
    <t>Check display when the photos list is 1</t>
  </si>
  <si>
    <t>1. Select the product has 1 photo
2. Observer display</t>
  </si>
  <si>
    <t>2.1 List small photo has 1 photos
2.2  Big photo frames is displayed first photo
2.1 &lt;&gt; Button disable</t>
  </si>
  <si>
    <t>Check display when the photos list is 4</t>
  </si>
  <si>
    <t>1. Select the product has 4 photo
2. Observer display</t>
  </si>
  <si>
    <t xml:space="preserve">2.1 List small photo display 4 photos
2.2 Big photo frames is displayed first photo
</t>
  </si>
  <si>
    <t>Check display when the photos list is 5</t>
  </si>
  <si>
    <t>1. Select the product has 5 photo
2. Observer display</t>
  </si>
  <si>
    <t>2.1 List small photo has 5 photos
2.2  Big photo frames is displayed first photo
2.1 &lt;&gt; Button disable</t>
  </si>
  <si>
    <t>Check display when the photos list is 6 images</t>
  </si>
  <si>
    <t>1. Open the product screen with 6 images
2. Observe display
3. Click on the &gt; button</t>
  </si>
  <si>
    <t>2.1  The picture in the big photo frame is the first in the list photo small
2.2 The effect focus on the first photo in list small photo
2.3 When current photo = 5, move to the 6th photo</t>
  </si>
  <si>
    <t>2.2 Check &lt;&gt; button</t>
  </si>
  <si>
    <t>Check status  &lt;&gt; button when photos list &gt;= 2 and current photo = first photo</t>
  </si>
  <si>
    <t>1. Select the product has &gt; 2 photos
2. Observe display</t>
  </si>
  <si>
    <t>- Button&lt;disable
- Button&gt;enable</t>
  </si>
  <si>
    <t>Check status  &lt;&gt; button when photos list &gt;= 2 and current photo = last photo</t>
  </si>
  <si>
    <t>- Button &lt; enable 
- Button &gt; disable</t>
  </si>
  <si>
    <t>Check status  &lt;&gt; button when photos list &gt;2 and current photo = middle photo</t>
  </si>
  <si>
    <t>Button &lt;&gt; enable</t>
  </si>
  <si>
    <t>Check action when click &lt; button when photos list &gt;=2 and currents photo is not first photo</t>
  </si>
  <si>
    <t>1. Select the product has &gt; 2 photos
2. Observe display
3. Click &lt; button</t>
  </si>
  <si>
    <t>3.1 The previous photo displayed in the big photo frame
3.2 Move focus to the previous photo in the photo list</t>
  </si>
  <si>
    <t>Check action when click &gt; button when photos list &gt;=2 and currents photo is not last photo</t>
  </si>
  <si>
    <t>1. Select the product has &gt; 2 photos
2. Observe display
3. Click &gt; button</t>
  </si>
  <si>
    <t>3.1 The previous photo displayed in the big photo frame
3.2 Move focus to the next photo in the photo list</t>
  </si>
</sst>
</file>

<file path=xl/styles.xml><?xml version="1.0" encoding="utf-8"?>
<styleSheet xmlns="http://schemas.openxmlformats.org/spreadsheetml/2006/main">
  <numFmts count="6">
    <numFmt numFmtId="176" formatCode="_ * #,##0.00_ ;_ * \-#,##0.00_ ;_ * &quot;-&quot;??_ ;_ @_ "/>
    <numFmt numFmtId="177" formatCode="[$-409]mmmm\ d\,\ yyyy;@"/>
    <numFmt numFmtId="178" formatCode="_-* #,##0.00\ &quot;₫&quot;_-;\-* #,##0.00\ &quot;₫&quot;_-;_-* &quot;-&quot;??\ &quot;₫&quot;_-;_-@_-"/>
    <numFmt numFmtId="179" formatCode="_ * #,##0_ ;_ * \-#,##0_ ;_ * &quot;-&quot;_ ;_ @_ "/>
    <numFmt numFmtId="180" formatCode="_-* #,##0\ &quot;₫&quot;_-;\-* #,##0\ &quot;₫&quot;_-;_-* &quot;-&quot;\ &quot;₫&quot;_-;_-@_-"/>
    <numFmt numFmtId="181" formatCode="[$-409]d\-mmm\-yy;@"/>
  </numFmts>
  <fonts count="46">
    <font>
      <sz val="11"/>
      <color theme="1"/>
      <name val="Calibri"/>
      <charset val="134"/>
      <scheme val="minor"/>
    </font>
    <font>
      <sz val="10"/>
      <name val="Arial"/>
      <charset val="134"/>
    </font>
    <font>
      <sz val="10"/>
      <color indexed="8"/>
      <name val="Arial"/>
      <charset val="134"/>
    </font>
    <font>
      <sz val="9"/>
      <name val="Arial"/>
      <charset val="134"/>
    </font>
    <font>
      <sz val="10"/>
      <color theme="0"/>
      <name val="Arial"/>
      <charset val="134"/>
    </font>
    <font>
      <sz val="11"/>
      <color theme="1"/>
      <name val="Arial"/>
      <charset val="134"/>
    </font>
    <font>
      <sz val="11"/>
      <name val="Arial"/>
      <charset val="134"/>
    </font>
    <font>
      <sz val="11"/>
      <color rgb="FF002E36"/>
      <name val="Arial"/>
      <charset val="134"/>
    </font>
    <font>
      <b/>
      <sz val="20"/>
      <color theme="6"/>
      <name val="Arial"/>
      <charset val="134"/>
    </font>
    <font>
      <b/>
      <sz val="18"/>
      <color indexed="56"/>
      <name val="Arial"/>
      <charset val="134"/>
    </font>
    <font>
      <b/>
      <sz val="10"/>
      <color indexed="9"/>
      <name val="Arial"/>
      <charset val="134"/>
    </font>
    <font>
      <sz val="10"/>
      <color indexed="17"/>
      <name val="Arial"/>
      <charset val="134"/>
    </font>
    <font>
      <b/>
      <sz val="10"/>
      <color theme="0"/>
      <name val="Arial"/>
      <charset val="134"/>
    </font>
    <font>
      <b/>
      <sz val="10"/>
      <color indexed="8"/>
      <name val="Arial"/>
      <charset val="134"/>
    </font>
    <font>
      <sz val="11"/>
      <color theme="0"/>
      <name val="Calibri"/>
      <charset val="0"/>
      <scheme val="minor"/>
    </font>
    <font>
      <b/>
      <sz val="10"/>
      <name val="Arial"/>
      <charset val="134"/>
    </font>
    <font>
      <b/>
      <sz val="11"/>
      <color rgb="FF3F3F3F"/>
      <name val="Calibri"/>
      <charset val="0"/>
      <scheme val="minor"/>
    </font>
    <font>
      <sz val="11"/>
      <color theme="1"/>
      <name val="Calibri"/>
      <charset val="0"/>
      <scheme val="minor"/>
    </font>
    <font>
      <sz val="11"/>
      <color rgb="FFFA7D00"/>
      <name val="Calibri"/>
      <charset val="0"/>
      <scheme val="minor"/>
    </font>
    <font>
      <b/>
      <sz val="13"/>
      <color theme="3"/>
      <name val="Calibri"/>
      <charset val="134"/>
      <scheme val="minor"/>
    </font>
    <font>
      <sz val="11"/>
      <color rgb="FFFF0000"/>
      <name val="Calibri"/>
      <charset val="0"/>
      <scheme val="minor"/>
    </font>
    <font>
      <u/>
      <sz val="11"/>
      <color rgb="FF0000FF"/>
      <name val="Calibri"/>
      <charset val="0"/>
      <scheme val="minor"/>
    </font>
    <font>
      <sz val="11"/>
      <color rgb="FF3F3F76"/>
      <name val="Calibri"/>
      <charset val="0"/>
      <scheme val="minor"/>
    </font>
    <font>
      <i/>
      <sz val="11"/>
      <color rgb="FF7F7F7F"/>
      <name val="Calibri"/>
      <charset val="0"/>
      <scheme val="minor"/>
    </font>
    <font>
      <sz val="11"/>
      <color rgb="FF9C6500"/>
      <name val="Calibri"/>
      <charset val="0"/>
      <scheme val="minor"/>
    </font>
    <font>
      <b/>
      <sz val="11"/>
      <color theme="3"/>
      <name val="Calibri"/>
      <charset val="134"/>
      <scheme val="minor"/>
    </font>
    <font>
      <b/>
      <sz val="11"/>
      <color theme="1"/>
      <name val="Calibri"/>
      <charset val="0"/>
      <scheme val="minor"/>
    </font>
    <font>
      <u/>
      <sz val="11"/>
      <color rgb="FF7EA1D0"/>
      <name val="Calibri"/>
      <charset val="134"/>
      <scheme val="minor"/>
    </font>
    <font>
      <sz val="11"/>
      <name val="ＭＳ Ｐゴシック"/>
      <charset val="128"/>
    </font>
    <font>
      <b/>
      <sz val="15"/>
      <color theme="3"/>
      <name val="Calibri"/>
      <charset val="134"/>
      <scheme val="minor"/>
    </font>
    <font>
      <b/>
      <sz val="18"/>
      <color theme="3"/>
      <name val="Calibri"/>
      <charset val="134"/>
      <scheme val="minor"/>
    </font>
    <font>
      <u/>
      <sz val="11"/>
      <color rgb="FF800080"/>
      <name val="Calibri"/>
      <charset val="0"/>
      <scheme val="minor"/>
    </font>
    <font>
      <b/>
      <sz val="11"/>
      <color rgb="FFFFFFFF"/>
      <name val="Calibri"/>
      <charset val="0"/>
      <scheme val="minor"/>
    </font>
    <font>
      <b/>
      <sz val="11"/>
      <color rgb="FFFA7D00"/>
      <name val="Calibri"/>
      <charset val="0"/>
      <scheme val="minor"/>
    </font>
    <font>
      <u/>
      <sz val="11"/>
      <color indexed="12"/>
      <name val="ＭＳ Ｐゴシック"/>
      <charset val="128"/>
    </font>
    <font>
      <b/>
      <sz val="16"/>
      <name val="Arial"/>
      <charset val="134"/>
    </font>
    <font>
      <sz val="11"/>
      <name val="明朝"/>
      <charset val="128"/>
    </font>
    <font>
      <sz val="11"/>
      <color rgb="FF006100"/>
      <name val="Calibri"/>
      <charset val="0"/>
      <scheme val="minor"/>
    </font>
    <font>
      <sz val="11"/>
      <color rgb="FF9C0006"/>
      <name val="Calibri"/>
      <charset val="0"/>
      <scheme val="minor"/>
    </font>
    <font>
      <b/>
      <u/>
      <sz val="16"/>
      <name val="Arial"/>
      <charset val="134"/>
    </font>
    <font>
      <b/>
      <sz val="10"/>
      <color indexed="16"/>
      <name val="Arial"/>
      <charset val="134"/>
    </font>
    <font>
      <b/>
      <sz val="9"/>
      <name val="Tahoma"/>
      <charset val="134"/>
    </font>
    <font>
      <b/>
      <sz val="8"/>
      <color indexed="8"/>
      <name val="Times New Roman"/>
      <charset val="134"/>
    </font>
    <font>
      <b/>
      <sz val="9"/>
      <name val="Times New Roman"/>
      <charset val="0"/>
    </font>
    <font>
      <sz val="9"/>
      <name val="Times New Roman"/>
      <charset val="0"/>
    </font>
    <font>
      <sz val="9"/>
      <name val="Tahoma"/>
      <charset val="134"/>
    </font>
  </fonts>
  <fills count="53">
    <fill>
      <patternFill patternType="none"/>
    </fill>
    <fill>
      <patternFill patternType="gray125"/>
    </fill>
    <fill>
      <patternFill patternType="solid">
        <fgColor indexed="9"/>
        <bgColor indexed="26"/>
      </patternFill>
    </fill>
    <fill>
      <patternFill patternType="solid">
        <fgColor theme="2" tint="0.399975585192419"/>
        <bgColor indexed="26"/>
      </patternFill>
    </fill>
    <fill>
      <patternFill patternType="solid">
        <fgColor theme="2" tint="0.4"/>
        <bgColor indexed="64"/>
      </patternFill>
    </fill>
    <fill>
      <patternFill patternType="solid">
        <fgColor theme="0"/>
        <bgColor indexed="64"/>
      </patternFill>
    </fill>
    <fill>
      <patternFill patternType="solid">
        <fgColor theme="2" tint="0.399975585192419"/>
        <bgColor indexed="64"/>
      </patternFill>
    </fill>
    <fill>
      <patternFill patternType="solid">
        <fgColor rgb="FFD6D6D6"/>
        <bgColor indexed="64"/>
      </patternFill>
    </fill>
    <fill>
      <patternFill patternType="solid">
        <fgColor theme="6"/>
        <bgColor indexed="64"/>
      </patternFill>
    </fill>
    <fill>
      <patternFill patternType="solid">
        <fgColor theme="6"/>
        <bgColor indexed="26"/>
      </patternFill>
    </fill>
    <fill>
      <patternFill patternType="solid">
        <fgColor rgb="FF8EB63E"/>
        <bgColor indexed="26"/>
      </patternFill>
    </fill>
    <fill>
      <patternFill patternType="solid">
        <fgColor rgb="FFF2F2F2"/>
        <bgColor indexed="64"/>
      </patternFill>
    </fill>
    <fill>
      <patternFill patternType="solid">
        <fgColor theme="6"/>
        <bgColor indexed="32"/>
      </patternFill>
    </fill>
    <fill>
      <patternFill patternType="solid">
        <fgColor rgb="FF8EB63E"/>
        <bgColor indexed="41"/>
      </patternFill>
    </fill>
    <fill>
      <patternFill patternType="solid">
        <fgColor theme="2" tint="0.399975585192419"/>
        <bgColor indexed="41"/>
      </patternFill>
    </fill>
    <fill>
      <patternFill patternType="solid">
        <fgColor theme="0"/>
        <bgColor indexed="26"/>
      </patternFill>
    </fill>
    <fill>
      <patternFill patternType="solid">
        <fgColor theme="2" tint="0.4"/>
        <bgColor indexed="26"/>
      </patternFill>
    </fill>
    <fill>
      <patternFill patternType="solid">
        <fgColor rgb="FF92D050"/>
        <bgColor indexed="26"/>
      </patternFill>
    </fill>
    <fill>
      <patternFill patternType="solid">
        <fgColor theme="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rgb="FFA5A5A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indexed="9"/>
        <bgColor indexed="64"/>
      </patternFill>
    </fill>
    <fill>
      <patternFill patternType="solid">
        <fgColor theme="9" tint="0.799981688894314"/>
        <bgColor indexed="64"/>
      </patternFill>
    </fill>
    <fill>
      <patternFill patternType="solid">
        <fgColor indexed="41"/>
        <bgColor indexed="64"/>
      </patternFill>
    </fill>
    <fill>
      <patternFill patternType="solid">
        <fgColor theme="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indexed="47"/>
        <bgColor indexed="64"/>
      </patternFill>
    </fill>
    <fill>
      <patternFill patternType="solid">
        <fgColor theme="7"/>
        <bgColor indexed="64"/>
      </patternFill>
    </fill>
    <fill>
      <patternFill patternType="solid">
        <fgColor theme="4"/>
        <bgColor indexed="64"/>
      </patternFill>
    </fill>
    <fill>
      <patternFill patternType="solid">
        <fgColor rgb="FFFFC7CE"/>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indexed="16"/>
        <bgColor indexed="64"/>
      </patternFill>
    </fill>
    <fill>
      <patternFill patternType="solid">
        <fgColor theme="8" tint="0.399975585192419"/>
        <bgColor indexed="64"/>
      </patternFill>
    </fill>
    <fill>
      <patternFill patternType="solid">
        <fgColor indexed="22"/>
        <bgColor indexed="64"/>
      </patternFill>
    </fill>
    <fill>
      <patternFill patternType="solid">
        <fgColor indexed="45"/>
        <bgColor indexed="64"/>
      </patternFill>
    </fill>
  </fills>
  <borders count="12">
    <border>
      <left/>
      <right/>
      <top/>
      <bottom/>
      <diagonal/>
    </border>
    <border>
      <left style="thin">
        <color rgb="FFBFBFBF"/>
      </left>
      <right style="thin">
        <color rgb="FFBFBFBF"/>
      </right>
      <top style="thin">
        <color rgb="FFBFBFBF"/>
      </top>
      <bottom style="thin">
        <color rgb="FFBFBFBF"/>
      </bottom>
      <diagonal/>
    </border>
    <border>
      <left style="thin">
        <color rgb="FF3F3F3F"/>
      </left>
      <right style="thin">
        <color rgb="FF3F3F3F"/>
      </right>
      <top style="thin">
        <color rgb="FF3F3F3F"/>
      </top>
      <bottom style="thin">
        <color rgb="FF3F3F3F"/>
      </bottom>
      <diagonal/>
    </border>
    <border>
      <left style="thin">
        <color indexed="22"/>
      </left>
      <right style="thin">
        <color indexed="22"/>
      </right>
      <top style="thin">
        <color indexed="22"/>
      </top>
      <bottom style="thin">
        <color indexed="22"/>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style="thin">
        <color auto="1"/>
      </top>
      <bottom style="thin">
        <color auto="1"/>
      </bottom>
      <diagonal/>
    </border>
  </borders>
  <cellStyleXfs count="74">
    <xf numFmtId="0" fontId="0" fillId="0" borderId="0"/>
    <xf numFmtId="0" fontId="17" fillId="23" borderId="0" applyNumberFormat="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80"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14" fillId="26" borderId="0" applyNumberFormat="0" applyBorder="0" applyAlignment="0" applyProtection="0">
      <alignment vertical="center"/>
    </xf>
    <xf numFmtId="0" fontId="28" fillId="0" borderId="0"/>
    <xf numFmtId="0" fontId="31" fillId="0" borderId="0" applyNumberFormat="0" applyFill="0" applyBorder="0" applyAlignment="0" applyProtection="0">
      <alignment vertical="center"/>
    </xf>
    <xf numFmtId="0" fontId="32" fillId="31" borderId="10" applyNumberFormat="0" applyAlignment="0" applyProtection="0">
      <alignment vertical="center"/>
    </xf>
    <xf numFmtId="0" fontId="19" fillId="0" borderId="5" applyNumberFormat="0" applyFill="0" applyAlignment="0" applyProtection="0">
      <alignment vertical="center"/>
    </xf>
    <xf numFmtId="0" fontId="0" fillId="30" borderId="9" applyNumberFormat="0" applyFont="0" applyAlignment="0" applyProtection="0">
      <alignment vertical="center"/>
    </xf>
    <xf numFmtId="0" fontId="17" fillId="32" borderId="0" applyNumberFormat="0" applyBorder="0" applyAlignment="0" applyProtection="0">
      <alignment vertical="center"/>
    </xf>
    <xf numFmtId="0" fontId="20" fillId="0" borderId="0" applyNumberFormat="0" applyFill="0" applyBorder="0" applyAlignment="0" applyProtection="0">
      <alignment vertical="center"/>
    </xf>
    <xf numFmtId="0" fontId="17" fillId="33" borderId="0" applyNumberFormat="0" applyBorder="0" applyAlignment="0" applyProtection="0">
      <alignment vertical="center"/>
    </xf>
    <xf numFmtId="0" fontId="30" fillId="0" borderId="0" applyNumberFormat="0" applyFill="0" applyBorder="0" applyAlignment="0" applyProtection="0">
      <alignment vertical="center"/>
    </xf>
    <xf numFmtId="0" fontId="23" fillId="0" borderId="0" applyNumberFormat="0" applyFill="0" applyBorder="0" applyAlignment="0" applyProtection="0">
      <alignment vertical="center"/>
    </xf>
    <xf numFmtId="2" fontId="35" fillId="0" borderId="0">
      <alignment horizontal="center" vertical="center" wrapText="1"/>
    </xf>
    <xf numFmtId="0" fontId="29" fillId="0" borderId="5" applyNumberFormat="0" applyFill="0" applyAlignment="0" applyProtection="0">
      <alignment vertical="center"/>
    </xf>
    <xf numFmtId="0" fontId="25" fillId="0" borderId="7" applyNumberFormat="0" applyFill="0" applyAlignment="0" applyProtection="0">
      <alignment vertical="center"/>
    </xf>
    <xf numFmtId="0" fontId="25" fillId="0" borderId="0" applyNumberFormat="0" applyFill="0" applyBorder="0" applyAlignment="0" applyProtection="0">
      <alignment vertical="center"/>
    </xf>
    <xf numFmtId="177" fontId="3" fillId="0" borderId="3" applyFont="0"/>
    <xf numFmtId="0" fontId="22" fillId="22" borderId="6" applyNumberFormat="0" applyAlignment="0" applyProtection="0">
      <alignment vertical="center"/>
    </xf>
    <xf numFmtId="177" fontId="3" fillId="37" borderId="3">
      <alignment horizontal="left" vertical="center"/>
    </xf>
    <xf numFmtId="177" fontId="28" fillId="0" borderId="0"/>
    <xf numFmtId="0" fontId="14" fillId="28" borderId="0" applyNumberFormat="0" applyBorder="0" applyAlignment="0" applyProtection="0">
      <alignment vertical="center"/>
    </xf>
    <xf numFmtId="0" fontId="37" fillId="41" borderId="0" applyNumberFormat="0" applyBorder="0" applyAlignment="0" applyProtection="0">
      <alignment vertical="center"/>
    </xf>
    <xf numFmtId="0" fontId="16" fillId="11" borderId="2" applyNumberFormat="0" applyAlignment="0" applyProtection="0">
      <alignment vertical="center"/>
    </xf>
    <xf numFmtId="0" fontId="33" fillId="11" borderId="6" applyNumberFormat="0" applyAlignment="0" applyProtection="0">
      <alignment vertical="center"/>
    </xf>
    <xf numFmtId="177" fontId="1" fillId="0" borderId="0">
      <alignment horizontal="left" vertical="top" wrapText="1" indent="2"/>
    </xf>
    <xf numFmtId="0" fontId="17" fillId="21" borderId="0" applyNumberFormat="0" applyBorder="0" applyAlignment="0" applyProtection="0">
      <alignment vertical="center"/>
    </xf>
    <xf numFmtId="0" fontId="18" fillId="0" borderId="4" applyNumberFormat="0" applyFill="0" applyAlignment="0" applyProtection="0">
      <alignment vertical="center"/>
    </xf>
    <xf numFmtId="0" fontId="26" fillId="0" borderId="8" applyNumberFormat="0" applyFill="0" applyAlignment="0" applyProtection="0">
      <alignment vertical="center"/>
    </xf>
    <xf numFmtId="0" fontId="38" fillId="45" borderId="0" applyNumberFormat="0" applyBorder="0" applyAlignment="0" applyProtection="0">
      <alignment vertical="center"/>
    </xf>
    <xf numFmtId="0" fontId="24" fillId="25" borderId="0" applyNumberFormat="0" applyBorder="0" applyAlignment="0" applyProtection="0">
      <alignment vertical="center"/>
    </xf>
    <xf numFmtId="0" fontId="14" fillId="44" borderId="0" applyNumberFormat="0" applyBorder="0" applyAlignment="0" applyProtection="0">
      <alignment vertical="center"/>
    </xf>
    <xf numFmtId="0" fontId="1" fillId="0" borderId="0"/>
    <xf numFmtId="0" fontId="17" fillId="46" borderId="0" applyNumberFormat="0" applyBorder="0" applyAlignment="0" applyProtection="0">
      <alignment vertical="center"/>
    </xf>
    <xf numFmtId="0" fontId="14" fillId="20" borderId="0" applyNumberFormat="0" applyBorder="0" applyAlignment="0" applyProtection="0">
      <alignment vertical="center"/>
    </xf>
    <xf numFmtId="0" fontId="14" fillId="18" borderId="0" applyNumberFormat="0" applyBorder="0" applyAlignment="0" applyProtection="0">
      <alignment vertical="center"/>
    </xf>
    <xf numFmtId="0" fontId="17" fillId="24" borderId="0" applyNumberFormat="0" applyBorder="0" applyAlignment="0" applyProtection="0">
      <alignment vertical="center"/>
    </xf>
    <xf numFmtId="177" fontId="0" fillId="0" borderId="0"/>
    <xf numFmtId="0" fontId="17" fillId="36" borderId="0" applyNumberFormat="0" applyBorder="0" applyAlignment="0" applyProtection="0">
      <alignment vertical="center"/>
    </xf>
    <xf numFmtId="0" fontId="14" fillId="40" borderId="0" applyNumberFormat="0" applyBorder="0" applyAlignment="0" applyProtection="0">
      <alignment vertical="center"/>
    </xf>
    <xf numFmtId="0" fontId="14" fillId="8" borderId="0" applyNumberFormat="0" applyBorder="0" applyAlignment="0" applyProtection="0">
      <alignment vertical="center"/>
    </xf>
    <xf numFmtId="0" fontId="17" fillId="39" borderId="0" applyNumberFormat="0" applyBorder="0" applyAlignment="0" applyProtection="0">
      <alignment vertical="center"/>
    </xf>
    <xf numFmtId="0" fontId="14" fillId="43" borderId="0" applyNumberFormat="0" applyBorder="0" applyAlignment="0" applyProtection="0">
      <alignment vertical="center"/>
    </xf>
    <xf numFmtId="0" fontId="17" fillId="47" borderId="0" applyNumberFormat="0" applyBorder="0" applyAlignment="0" applyProtection="0">
      <alignment vertical="center"/>
    </xf>
    <xf numFmtId="0" fontId="17" fillId="19" borderId="0" applyNumberFormat="0" applyBorder="0" applyAlignment="0" applyProtection="0">
      <alignment vertical="center"/>
    </xf>
    <xf numFmtId="0" fontId="14" fillId="27" borderId="0" applyNumberFormat="0" applyBorder="0" applyAlignment="0" applyProtection="0">
      <alignment vertical="center"/>
    </xf>
    <xf numFmtId="0" fontId="17" fillId="48" borderId="0" applyNumberFormat="0" applyBorder="0" applyAlignment="0" applyProtection="0">
      <alignment vertical="center"/>
    </xf>
    <xf numFmtId="0" fontId="14" fillId="50" borderId="0" applyNumberFormat="0" applyBorder="0" applyAlignment="0" applyProtection="0">
      <alignment vertical="center"/>
    </xf>
    <xf numFmtId="177" fontId="1" fillId="49" borderId="0"/>
    <xf numFmtId="0" fontId="14" fillId="38" borderId="0" applyNumberFormat="0" applyBorder="0" applyAlignment="0" applyProtection="0">
      <alignment vertical="center"/>
    </xf>
    <xf numFmtId="0" fontId="17" fillId="29" borderId="0" applyNumberFormat="0" applyBorder="0" applyAlignment="0" applyProtection="0">
      <alignment vertical="center"/>
    </xf>
    <xf numFmtId="0" fontId="14" fillId="34" borderId="0" applyNumberFormat="0" applyBorder="0" applyAlignment="0" applyProtection="0">
      <alignment vertical="center"/>
    </xf>
    <xf numFmtId="177" fontId="1" fillId="49" borderId="0"/>
    <xf numFmtId="177" fontId="3" fillId="42" borderId="3" applyAlignment="0">
      <alignment horizontal="center" vertical="center"/>
    </xf>
    <xf numFmtId="0" fontId="1" fillId="0" borderId="0"/>
    <xf numFmtId="177" fontId="15" fillId="0" borderId="0">
      <alignment horizontal="left"/>
    </xf>
    <xf numFmtId="177" fontId="27" fillId="0" borderId="0" applyNumberFormat="0" applyFill="0" applyBorder="0" applyAlignment="0" applyProtection="0"/>
    <xf numFmtId="0" fontId="34" fillId="0" borderId="0" applyNumberFormat="0" applyFill="0" applyBorder="0" applyAlignment="0" applyProtection="0"/>
    <xf numFmtId="177" fontId="1" fillId="0" borderId="0"/>
    <xf numFmtId="177" fontId="1" fillId="0" borderId="0"/>
    <xf numFmtId="177" fontId="39" fillId="35" borderId="0">
      <alignment horizontal="center" vertical="center" wrapText="1"/>
    </xf>
    <xf numFmtId="177" fontId="15" fillId="0" borderId="0">
      <alignment vertical="center"/>
    </xf>
    <xf numFmtId="177" fontId="15" fillId="0" borderId="0">
      <alignment vertical="center"/>
    </xf>
    <xf numFmtId="9" fontId="28" fillId="0" borderId="0" applyFont="0" applyFill="0" applyBorder="0" applyAlignment="0" applyProtection="0"/>
    <xf numFmtId="177" fontId="40" fillId="51" borderId="11">
      <alignment horizontal="center" vertical="center" wrapText="1"/>
    </xf>
    <xf numFmtId="177" fontId="15" fillId="52" borderId="11">
      <alignment horizontal="center" vertical="center" wrapText="1"/>
    </xf>
    <xf numFmtId="0" fontId="1" fillId="35" borderId="11">
      <alignment vertical="center" wrapText="1"/>
    </xf>
    <xf numFmtId="177" fontId="36" fillId="0" borderId="0"/>
  </cellStyleXfs>
  <cellXfs count="68">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2" fillId="2" borderId="1" xfId="0" applyFont="1" applyFill="1" applyBorder="1" applyAlignment="1">
      <alignment wrapText="1"/>
    </xf>
    <xf numFmtId="0" fontId="4" fillId="3" borderId="1" xfId="0" applyFont="1" applyFill="1" applyBorder="1" applyAlignment="1">
      <alignment wrapText="1"/>
    </xf>
    <xf numFmtId="0" fontId="2" fillId="2" borderId="1" xfId="0" applyFont="1" applyFill="1" applyBorder="1" applyAlignment="1">
      <alignment vertical="top" wrapText="1"/>
    </xf>
    <xf numFmtId="0" fontId="5" fillId="0" borderId="1" xfId="0" applyFont="1" applyBorder="1" applyAlignment="1">
      <alignment wrapText="1"/>
    </xf>
    <xf numFmtId="0" fontId="5" fillId="0" borderId="0" xfId="0" applyFont="1" applyFill="1" applyAlignment="1"/>
    <xf numFmtId="0" fontId="5" fillId="4" borderId="1" xfId="0" applyFont="1" applyFill="1" applyBorder="1" applyAlignment="1">
      <alignment wrapText="1"/>
    </xf>
    <xf numFmtId="0" fontId="5" fillId="5" borderId="1" xfId="0" applyFont="1" applyFill="1" applyBorder="1" applyAlignment="1">
      <alignment wrapText="1"/>
    </xf>
    <xf numFmtId="0" fontId="5" fillId="6" borderId="1" xfId="0" applyFont="1" applyFill="1" applyBorder="1" applyAlignment="1">
      <alignment wrapText="1"/>
    </xf>
    <xf numFmtId="0" fontId="6" fillId="0" borderId="1" xfId="0" applyFont="1" applyFill="1" applyBorder="1" applyAlignment="1">
      <alignment horizontal="left" wrapText="1"/>
    </xf>
    <xf numFmtId="0" fontId="1" fillId="2" borderId="1" xfId="0" applyFont="1" applyFill="1" applyBorder="1" applyAlignment="1">
      <alignment horizontal="left" wrapText="1"/>
    </xf>
    <xf numFmtId="0" fontId="1" fillId="2" borderId="1" xfId="0" applyFont="1" applyFill="1" applyBorder="1" applyAlignment="1">
      <alignment wrapText="1"/>
    </xf>
    <xf numFmtId="0" fontId="7" fillId="0" borderId="1" xfId="0" applyFont="1" applyBorder="1" applyAlignment="1">
      <alignment horizontal="right" vertical="center" wrapText="1"/>
    </xf>
    <xf numFmtId="0" fontId="7" fillId="0" borderId="1" xfId="0" applyFont="1" applyBorder="1" applyAlignment="1">
      <alignment vertical="center" wrapText="1"/>
    </xf>
    <xf numFmtId="0" fontId="8" fillId="7"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9" fillId="0" borderId="1" xfId="0" applyFont="1" applyBorder="1" applyAlignment="1">
      <alignment horizontal="left" vertical="center" wrapText="1"/>
    </xf>
    <xf numFmtId="0" fontId="9" fillId="0" borderId="1" xfId="0" applyFont="1" applyBorder="1" applyAlignment="1">
      <alignment horizontal="right" vertical="center" wrapText="1"/>
    </xf>
    <xf numFmtId="0" fontId="10" fillId="8" borderId="1" xfId="9" applyFont="1" applyFill="1" applyBorder="1" applyAlignment="1">
      <alignment horizontal="left" vertical="top" wrapText="1"/>
    </xf>
    <xf numFmtId="0" fontId="1" fillId="0" borderId="1" xfId="9" applyFont="1" applyBorder="1" applyAlignment="1">
      <alignment horizontal="left" vertical="top" wrapText="1"/>
    </xf>
    <xf numFmtId="0" fontId="11" fillId="0" borderId="1" xfId="9" applyFont="1" applyBorder="1" applyAlignment="1">
      <alignment vertical="top" wrapText="1"/>
    </xf>
    <xf numFmtId="0" fontId="1" fillId="0" borderId="1" xfId="0" applyFont="1" applyBorder="1" applyAlignment="1">
      <alignment vertical="top" wrapText="1"/>
    </xf>
    <xf numFmtId="0" fontId="11" fillId="0" borderId="1" xfId="9" applyFont="1" applyBorder="1" applyAlignment="1">
      <alignment horizontal="left" vertical="top" wrapText="1"/>
    </xf>
    <xf numFmtId="181" fontId="1" fillId="0" borderId="1" xfId="9" applyNumberFormat="1" applyFont="1" applyBorder="1" applyAlignment="1">
      <alignment horizontal="left" vertical="top" wrapText="1"/>
    </xf>
    <xf numFmtId="0" fontId="3" fillId="0" borderId="1" xfId="0" applyFont="1" applyBorder="1" applyAlignment="1">
      <alignment vertical="top" wrapText="1"/>
    </xf>
    <xf numFmtId="0" fontId="12" fillId="9" borderId="1" xfId="9" applyFont="1" applyFill="1" applyBorder="1" applyAlignment="1">
      <alignment horizontal="left" vertical="top" wrapText="1"/>
    </xf>
    <xf numFmtId="0" fontId="12" fillId="10" borderId="1" xfId="9" applyFont="1" applyFill="1" applyBorder="1" applyAlignment="1">
      <alignment horizontal="center" vertical="top" wrapText="1"/>
    </xf>
    <xf numFmtId="0" fontId="10" fillId="9" borderId="1" xfId="9" applyFont="1" applyFill="1" applyBorder="1" applyAlignment="1">
      <alignment horizontal="left" vertical="top" wrapText="1"/>
    </xf>
    <xf numFmtId="0" fontId="1" fillId="11" borderId="1" xfId="0" applyFont="1" applyFill="1" applyBorder="1" applyAlignment="1">
      <alignment horizontal="center" vertical="top" wrapText="1"/>
    </xf>
    <xf numFmtId="0" fontId="1" fillId="0" borderId="1" xfId="0" applyFont="1" applyBorder="1" applyAlignment="1">
      <alignment horizontal="center"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12" fillId="9" borderId="1" xfId="0" applyFont="1" applyFill="1" applyBorder="1" applyAlignment="1">
      <alignment horizontal="center" vertical="top" wrapText="1"/>
    </xf>
    <xf numFmtId="0" fontId="12" fillId="12" borderId="1" xfId="9" applyFont="1" applyFill="1" applyBorder="1" applyAlignment="1">
      <alignment horizontal="left" vertical="top" wrapText="1"/>
    </xf>
    <xf numFmtId="0" fontId="12" fillId="12" borderId="1" xfId="9" applyFont="1" applyFill="1" applyBorder="1" applyAlignment="1">
      <alignment horizontal="center" vertical="top" wrapText="1"/>
    </xf>
    <xf numFmtId="0" fontId="12" fillId="13" borderId="1" xfId="9" applyFont="1" applyFill="1" applyBorder="1" applyAlignment="1">
      <alignment horizontal="left" vertical="top" wrapText="1"/>
    </xf>
    <xf numFmtId="0" fontId="12" fillId="13" borderId="1" xfId="9" applyFont="1" applyFill="1" applyBorder="1" applyAlignment="1">
      <alignment horizontal="center" vertical="top" wrapText="1"/>
    </xf>
    <xf numFmtId="0" fontId="4" fillId="13" borderId="1" xfId="9" applyFont="1" applyFill="1" applyBorder="1" applyAlignment="1">
      <alignment horizontal="left" vertical="top" wrapText="1"/>
    </xf>
    <xf numFmtId="0" fontId="4" fillId="3" borderId="1" xfId="0" applyFont="1" applyFill="1" applyBorder="1" applyAlignment="1">
      <alignment vertical="top" wrapText="1"/>
    </xf>
    <xf numFmtId="0" fontId="12" fillId="14" borderId="1" xfId="9" applyFont="1" applyFill="1" applyBorder="1" applyAlignment="1">
      <alignment horizontal="center" vertical="top" wrapText="1"/>
    </xf>
    <xf numFmtId="0" fontId="12" fillId="14" borderId="1" xfId="9" applyFont="1" applyFill="1" applyBorder="1" applyAlignment="1">
      <alignment horizontal="left" vertical="top" wrapText="1"/>
    </xf>
    <xf numFmtId="0" fontId="4" fillId="14" borderId="1" xfId="9" applyFont="1" applyFill="1" applyBorder="1" applyAlignment="1">
      <alignment horizontal="left" vertical="top" wrapText="1"/>
    </xf>
    <xf numFmtId="0" fontId="1" fillId="2" borderId="1" xfId="9" applyFont="1" applyFill="1" applyBorder="1" applyAlignment="1">
      <alignment horizontal="left" vertical="top" wrapText="1"/>
    </xf>
    <xf numFmtId="0" fontId="1" fillId="15" borderId="1" xfId="9" applyFont="1" applyFill="1" applyBorder="1" applyAlignment="1">
      <alignment horizontal="left" vertical="top" wrapText="1"/>
    </xf>
    <xf numFmtId="0" fontId="1" fillId="15"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3" borderId="1" xfId="9" applyFont="1" applyFill="1" applyBorder="1" applyAlignment="1">
      <alignment horizontal="left" vertical="top" wrapText="1"/>
    </xf>
    <xf numFmtId="0" fontId="1" fillId="0" borderId="1" xfId="0" applyFont="1" applyFill="1" applyBorder="1" applyAlignment="1">
      <alignment horizontal="left" vertical="top"/>
    </xf>
    <xf numFmtId="0" fontId="1" fillId="16" borderId="1" xfId="9" applyFont="1" applyFill="1" applyBorder="1" applyAlignment="1">
      <alignment horizontal="left" vertical="top" wrapText="1"/>
    </xf>
    <xf numFmtId="0" fontId="1" fillId="4" borderId="1" xfId="9" applyFont="1" applyFill="1" applyBorder="1" applyAlignment="1">
      <alignment horizontal="left" vertical="top" wrapText="1"/>
    </xf>
    <xf numFmtId="0" fontId="12" fillId="4" borderId="1" xfId="9" applyFont="1" applyFill="1" applyBorder="1" applyAlignment="1">
      <alignment horizontal="center" vertical="top" wrapText="1"/>
    </xf>
    <xf numFmtId="0" fontId="4" fillId="4" borderId="1" xfId="0" applyFont="1" applyFill="1" applyBorder="1" applyAlignment="1">
      <alignment vertical="top" wrapText="1"/>
    </xf>
    <xf numFmtId="0" fontId="4" fillId="4" borderId="1" xfId="9" applyFont="1" applyFill="1" applyBorder="1" applyAlignment="1">
      <alignment horizontal="center" vertical="top" wrapText="1"/>
    </xf>
    <xf numFmtId="0" fontId="4" fillId="15" borderId="1" xfId="0" applyFont="1" applyFill="1" applyBorder="1" applyAlignment="1">
      <alignment vertical="top" wrapText="1"/>
    </xf>
    <xf numFmtId="0" fontId="4" fillId="15" borderId="1" xfId="9" applyFont="1" applyFill="1" applyBorder="1" applyAlignment="1">
      <alignment horizontal="center" vertical="top" wrapText="1"/>
    </xf>
    <xf numFmtId="0" fontId="1" fillId="17" borderId="1" xfId="9" applyFont="1" applyFill="1" applyBorder="1" applyAlignment="1">
      <alignment horizontal="left" vertical="top" wrapText="1"/>
    </xf>
    <xf numFmtId="0" fontId="4" fillId="10" borderId="1" xfId="0" applyFont="1" applyFill="1" applyBorder="1" applyAlignment="1">
      <alignment vertical="top" wrapText="1"/>
    </xf>
    <xf numFmtId="0" fontId="4" fillId="10" borderId="1" xfId="9" applyFont="1" applyFill="1" applyBorder="1" applyAlignment="1">
      <alignment horizontal="center" vertical="top" wrapText="1"/>
    </xf>
    <xf numFmtId="0" fontId="4" fillId="3" borderId="1" xfId="9" applyFont="1" applyFill="1" applyBorder="1" applyAlignment="1">
      <alignment horizontal="center" vertical="top" wrapText="1"/>
    </xf>
    <xf numFmtId="0" fontId="1" fillId="0" borderId="1" xfId="9" applyFont="1" applyFill="1" applyBorder="1" applyAlignment="1">
      <alignment horizontal="left" vertical="top" wrapText="1"/>
    </xf>
    <xf numFmtId="0" fontId="1" fillId="0" borderId="1" xfId="0" applyFont="1" applyFill="1" applyBorder="1" applyAlignment="1">
      <alignment horizontal="left" vertical="top" wrapText="1"/>
    </xf>
    <xf numFmtId="0" fontId="1" fillId="0" borderId="1" xfId="0" applyFont="1" applyFill="1" applyBorder="1" applyAlignment="1">
      <alignment vertical="top"/>
    </xf>
    <xf numFmtId="0" fontId="1" fillId="0" borderId="1" xfId="0" applyFont="1" applyBorder="1" applyAlignment="1">
      <alignment horizontal="left" vertical="top" wrapText="1"/>
    </xf>
    <xf numFmtId="0" fontId="13" fillId="0" borderId="1" xfId="0" applyFont="1" applyBorder="1" applyAlignment="1">
      <alignment wrapText="1"/>
    </xf>
    <xf numFmtId="0" fontId="1" fillId="15" borderId="1" xfId="0" applyFont="1" applyFill="1" applyBorder="1" applyAlignment="1" quotePrefix="1">
      <alignment horizontal="left" vertical="top" wrapText="1"/>
    </xf>
    <xf numFmtId="0" fontId="1" fillId="2" borderId="1" xfId="0" applyFont="1" applyFill="1" applyBorder="1" applyAlignment="1" quotePrefix="1">
      <alignment horizontal="left" vertical="top" wrapText="1"/>
    </xf>
  </cellXfs>
  <cellStyles count="74">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Normal_Sheet1" xfId="9"/>
    <cellStyle name="Followed Hyperlink" xfId="10" builtinId="9"/>
    <cellStyle name="Check Cell" xfId="11" builtinId="23"/>
    <cellStyle name="Heading 2" xfId="12" builtinId="17"/>
    <cellStyle name="Note" xfId="13" builtinId="10"/>
    <cellStyle name="40% - Accent3" xfId="14" builtinId="39"/>
    <cellStyle name="Warning Text" xfId="15" builtinId="11"/>
    <cellStyle name="40% - Accent2" xfId="16" builtinId="35"/>
    <cellStyle name="Title" xfId="17" builtinId="15"/>
    <cellStyle name="CExplanatory Text" xfId="18" builtinId="53"/>
    <cellStyle name="document title" xfId="19"/>
    <cellStyle name="Heading 1" xfId="20" builtinId="16"/>
    <cellStyle name="Heading 3" xfId="21" builtinId="18"/>
    <cellStyle name="Heading 4" xfId="22" builtinId="19"/>
    <cellStyle name="cell" xfId="23"/>
    <cellStyle name="Input" xfId="24" builtinId="20"/>
    <cellStyle name="group" xfId="25"/>
    <cellStyle name="Normal 4" xfId="26"/>
    <cellStyle name="60% - Accent3" xfId="27" builtinId="40"/>
    <cellStyle name="Good" xfId="28" builtinId="26"/>
    <cellStyle name="Output" xfId="29" builtinId="21"/>
    <cellStyle name="Calculation" xfId="30" builtinId="22"/>
    <cellStyle name="body_tyext" xfId="31"/>
    <cellStyle name="20% - Accent1" xfId="32" builtinId="30"/>
    <cellStyle name="Linked Cell" xfId="33" builtinId="24"/>
    <cellStyle name="Total" xfId="34" builtinId="25"/>
    <cellStyle name="Bad" xfId="35" builtinId="27"/>
    <cellStyle name="Neutral" xfId="36" builtinId="28"/>
    <cellStyle name="Accent1" xfId="37" builtinId="29"/>
    <cellStyle name="Normal 2" xfId="38"/>
    <cellStyle name="20% - Accent5" xfId="39" builtinId="46"/>
    <cellStyle name="60% - Accent1" xfId="40" builtinId="32"/>
    <cellStyle name="Accent2" xfId="41" builtinId="33"/>
    <cellStyle name="20% - Accent2" xfId="42" builtinId="34"/>
    <cellStyle name="Normal 3" xfId="43"/>
    <cellStyle name="20% - Accent6" xfId="44" builtinId="50"/>
    <cellStyle name="60% - Accent2" xfId="45" builtinId="36"/>
    <cellStyle name="Accent3" xfId="46" builtinId="37"/>
    <cellStyle name="20% - Accent3" xfId="47" builtinId="38"/>
    <cellStyle name="Accent4" xfId="48" builtinId="41"/>
    <cellStyle name="20% - Accent4" xfId="49" builtinId="42"/>
    <cellStyle name="40% - Accent4" xfId="50" builtinId="43"/>
    <cellStyle name="Accent5" xfId="51" builtinId="45"/>
    <cellStyle name="40% - Accent5" xfId="52" builtinId="47"/>
    <cellStyle name="60% - Accent5" xfId="53" builtinId="48"/>
    <cellStyle name="background" xfId="54"/>
    <cellStyle name="Accent6" xfId="55" builtinId="49"/>
    <cellStyle name="40% - Accent6" xfId="56" builtinId="51"/>
    <cellStyle name="60% - Accent6" xfId="57" builtinId="52"/>
    <cellStyle name="background 2" xfId="58"/>
    <cellStyle name="Header" xfId="59"/>
    <cellStyle name="Normal 2 2" xfId="60"/>
    <cellStyle name="Heading" xfId="61"/>
    <cellStyle name="Hyperlink 2" xfId="62"/>
    <cellStyle name="Hyperlink 3" xfId="63"/>
    <cellStyle name="Normal 2 3" xfId="64"/>
    <cellStyle name="Normal 6" xfId="65"/>
    <cellStyle name="page title" xfId="66"/>
    <cellStyle name="Paragrap title" xfId="67"/>
    <cellStyle name="Paragrap title 2" xfId="68"/>
    <cellStyle name="Percent 2" xfId="69"/>
    <cellStyle name="Table header" xfId="70"/>
    <cellStyle name="Table header 2" xfId="71"/>
    <cellStyle name="table_cell" xfId="72"/>
    <cellStyle name="標準_040802 債権ＤＢ" xfId="73"/>
  </cellStyles>
  <dxfs count="10">
    <dxf>
      <font>
        <b val="1"/>
        <i val="0"/>
        <color theme="0"/>
      </font>
      <fill>
        <patternFill patternType="solid">
          <bgColor theme="5"/>
        </patternFill>
      </fill>
    </dxf>
    <dxf>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ill>
        <patternFill patternType="solid">
          <bgColor theme="4"/>
        </patternFill>
      </fill>
    </dxf>
    <dxf>
      <font>
        <b val="1"/>
        <i val="0"/>
        <color theme="0"/>
      </font>
      <fill>
        <patternFill patternType="solid">
          <bgColor theme="5"/>
        </patternFill>
      </fill>
    </dxf>
    <dxf>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ill>
        <patternFill patternType="solid">
          <bgColor theme="5" tint="0.799981688894314"/>
        </patternFill>
      </fill>
    </dxf>
    <dxf>
      <font>
        <b val="1"/>
        <i val="0"/>
        <color theme="0"/>
      </font>
      <fill>
        <patternFill patternType="solid">
          <bgColor theme="5"/>
        </patternFill>
      </fill>
    </dxf>
    <dxf>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
      <font>
        <b val="1"/>
        <i val="0"/>
        <color theme="0"/>
      </font>
      <fill>
        <patternFill patternType="solid">
          <bgColor theme="6"/>
        </patternFill>
      </fill>
    </dxf>
    <dxf>
      <border>
        <left style="thin">
          <color theme="0" tint="-0.249946592608417"/>
        </left>
        <right style="thin">
          <color theme="0" tint="-0.249946592608417"/>
        </right>
        <top style="thin">
          <color theme="0" tint="-0.249946592608417"/>
        </top>
        <bottom style="thin">
          <color theme="0" tint="-0.249946592608417"/>
        </bottom>
        <vertical style="thin">
          <color theme="0" tint="-0.249946592608417"/>
        </vertical>
        <horizontal style="thin">
          <color theme="0" tint="-0.249946592608417"/>
        </horizontal>
      </border>
    </dxf>
  </dxfs>
  <tableStyles count="4" defaultTableStyle="NashTech Table Style 1" defaultPivotStyle="PivotStyleLight16">
    <tableStyle name="NashTech Table Style 1" pivot="0" count="2">
      <tableStyleElement type="wholeTable" dxfId="1"/>
      <tableStyleElement type="headerRow" dxfId="0"/>
    </tableStyle>
    <tableStyle name="NashTech Table Style 2" pivot="0" count="3">
      <tableStyleElement type="wholeTable" dxfId="4"/>
      <tableStyleElement type="headerRow" dxfId="3"/>
      <tableStyleElement type="firstRowStripe" dxfId="2"/>
    </tableStyle>
    <tableStyle name="NashTech Table Style 4" pivot="0" count="3">
      <tableStyleElement type="wholeTable" dxfId="7"/>
      <tableStyleElement type="headerRow" dxfId="6"/>
      <tableStyleElement type="firstColumnStripe" dxfId="5"/>
    </tableStyle>
    <tableStyle name="Table Style 1" pivot="0" count="2">
      <tableStyleElement type="wholeTable" dxfId="9"/>
      <tableStyleElement type="headerRow" dxfId="8"/>
    </tableStyle>
  </tableStyles>
  <colors>
    <mruColors>
      <color rgb="006D829F"/>
      <color rgb="00BFBFBF"/>
      <color rgb="00F2F2F2"/>
      <color rgb="006D828B"/>
      <color rgb="00CC233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ngocnguyentt\AppData\Local\Microsoft\Windows\INetCache\Content.Outlook\T1SE965E\HNVN_SD_016_01_Template_Process_Improvement_Opportunities2.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Version 1"/>
      <sheetName val="Sheet2"/>
      <sheetName val="Status"/>
      <sheetName val="Common"/>
      <sheetName val="Guideline"/>
      <sheetName val="Datalist"/>
      <sheetName val="smoke test value"/>
      <sheetName val="Sheet1"/>
    </sheetNames>
    <sheetDataSet>
      <sheetData sheetId="0"/>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NewTheme">
  <a:themeElements>
    <a:clrScheme name="Branding">
      <a:dk1>
        <a:srgbClr val="323232"/>
      </a:dk1>
      <a:lt1>
        <a:srgbClr val="FFFFFF"/>
      </a:lt1>
      <a:dk2>
        <a:srgbClr val="691F79"/>
      </a:dk2>
      <a:lt2>
        <a:srgbClr val="F26E32"/>
      </a:lt2>
      <a:accent1>
        <a:srgbClr val="EBEBEB"/>
      </a:accent1>
      <a:accent2>
        <a:srgbClr val="576BE3"/>
      </a:accent2>
      <a:accent3>
        <a:srgbClr val="576BE3"/>
      </a:accent3>
      <a:accent4>
        <a:srgbClr val="E30613"/>
      </a:accent4>
      <a:accent5>
        <a:srgbClr val="E0077E"/>
      </a:accent5>
      <a:accent6>
        <a:srgbClr val="F3AD33"/>
      </a:accent6>
      <a:hlink>
        <a:srgbClr val="E30613"/>
      </a:hlink>
      <a:folHlink>
        <a:srgbClr val="6F717D"/>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outlinePr summaryBelow="0" summaryRight="0"/>
  </sheetPr>
  <dimension ref="A1:X118"/>
  <sheetViews>
    <sheetView showGridLines="0" tabSelected="1" zoomScale="89" zoomScaleNormal="89" topLeftCell="A60" workbookViewId="0">
      <selection activeCell="A51" sqref="A51"/>
    </sheetView>
  </sheetViews>
  <sheetFormatPr defaultColWidth="9.14285714285714" defaultRowHeight="12.75"/>
  <cols>
    <col min="1" max="1" width="11.5714285714286" style="13" customWidth="1"/>
    <col min="2" max="2" width="46.1428571428571" style="14" customWidth="1"/>
    <col min="3" max="3" width="42.1428571428571" style="14" customWidth="1"/>
    <col min="4" max="4" width="32.5714285714286" style="14" customWidth="1"/>
    <col min="5" max="5" width="22.4285714285714" style="14" customWidth="1"/>
    <col min="6" max="6" width="12" style="14" customWidth="1"/>
    <col min="7" max="8" width="9.71428571428571" style="14" customWidth="1"/>
    <col min="9" max="9" width="4.85714285714286" style="14" customWidth="1"/>
    <col min="10" max="16384" width="9.14285714285714" style="14"/>
  </cols>
  <sheetData>
    <row r="1" s="1" customFormat="1" ht="14.25" spans="1:10">
      <c r="A1" s="15"/>
      <c r="B1" s="15"/>
      <c r="C1" s="15"/>
      <c r="D1" s="15"/>
      <c r="E1" s="16"/>
      <c r="F1" s="16"/>
      <c r="G1" s="16"/>
      <c r="H1" s="16"/>
      <c r="I1" s="16"/>
      <c r="J1" s="16"/>
    </row>
    <row r="2" s="1" customFormat="1" ht="26.25" spans="1:10">
      <c r="A2" s="17" t="s">
        <v>0</v>
      </c>
      <c r="B2" s="17"/>
      <c r="C2" s="17"/>
      <c r="D2" s="17"/>
      <c r="E2" s="18"/>
      <c r="F2" s="19"/>
      <c r="G2" s="19"/>
      <c r="H2" s="19"/>
      <c r="I2" s="19"/>
      <c r="J2" s="19"/>
    </row>
    <row r="3" s="1" customFormat="1" ht="23.25" spans="1:10">
      <c r="A3" s="20"/>
      <c r="C3" s="21"/>
      <c r="D3" s="21"/>
      <c r="E3" s="18"/>
      <c r="F3" s="19"/>
      <c r="G3" s="19"/>
      <c r="H3" s="19"/>
      <c r="I3" s="19"/>
      <c r="J3" s="19"/>
    </row>
    <row r="4" s="2" customFormat="1" spans="1:9">
      <c r="A4" s="22" t="s">
        <v>1</v>
      </c>
      <c r="B4" s="23" t="s">
        <v>2</v>
      </c>
      <c r="C4" s="23"/>
      <c r="D4" s="23"/>
      <c r="E4" s="24"/>
      <c r="F4" s="24"/>
      <c r="G4" s="24"/>
      <c r="H4" s="25"/>
      <c r="I4" s="25"/>
    </row>
    <row r="5" s="2" customFormat="1" spans="1:9">
      <c r="A5" s="22" t="s">
        <v>3</v>
      </c>
      <c r="B5" s="23" t="s">
        <v>4</v>
      </c>
      <c r="C5" s="23"/>
      <c r="D5" s="23"/>
      <c r="E5" s="24"/>
      <c r="F5" s="24"/>
      <c r="G5" s="24"/>
      <c r="H5" s="25"/>
      <c r="I5" s="25"/>
    </row>
    <row r="6" s="2" customFormat="1" ht="25.5" spans="1:9">
      <c r="A6" s="22" t="s">
        <v>5</v>
      </c>
      <c r="B6" s="23" t="s">
        <v>6</v>
      </c>
      <c r="C6" s="23"/>
      <c r="D6" s="23"/>
      <c r="E6" s="24"/>
      <c r="F6" s="24"/>
      <c r="G6" s="24"/>
      <c r="H6" s="25"/>
      <c r="I6" s="25"/>
    </row>
    <row r="7" s="2" customFormat="1" spans="1:24">
      <c r="A7" s="22" t="s">
        <v>7</v>
      </c>
      <c r="B7" s="23" t="s">
        <v>8</v>
      </c>
      <c r="C7" s="23"/>
      <c r="D7" s="23"/>
      <c r="E7" s="24"/>
      <c r="F7" s="24"/>
      <c r="G7" s="24"/>
      <c r="H7" s="26"/>
      <c r="I7" s="25"/>
      <c r="X7" s="67"/>
    </row>
    <row r="8" s="3" customFormat="1" spans="1:9">
      <c r="A8" s="22" t="s">
        <v>9</v>
      </c>
      <c r="B8" s="27"/>
      <c r="C8" s="27"/>
      <c r="D8" s="27"/>
      <c r="E8" s="24"/>
      <c r="F8" s="28"/>
      <c r="G8" s="28"/>
      <c r="H8" s="28"/>
      <c r="I8" s="28"/>
    </row>
    <row r="9" s="3" customFormat="1" spans="1:9">
      <c r="A9" s="29" t="s">
        <v>10</v>
      </c>
      <c r="B9" s="30" t="str">
        <f>F17</f>
        <v>Enviroment1</v>
      </c>
      <c r="C9" s="30">
        <f>G17</f>
        <v>0</v>
      </c>
      <c r="D9" s="30">
        <f>H17</f>
        <v>0</v>
      </c>
      <c r="E9" s="28"/>
      <c r="F9" s="28"/>
      <c r="G9" s="28"/>
      <c r="H9" s="28"/>
      <c r="I9" s="28"/>
    </row>
    <row r="10" s="3" customFormat="1" spans="1:9">
      <c r="A10" s="31" t="s">
        <v>11</v>
      </c>
      <c r="B10" s="32"/>
      <c r="C10" s="32"/>
      <c r="D10" s="32"/>
      <c r="E10" s="28"/>
      <c r="F10" s="28"/>
      <c r="G10" s="28"/>
      <c r="H10" s="28"/>
      <c r="I10" s="28"/>
    </row>
    <row r="11" s="3" customFormat="1" spans="1:9">
      <c r="A11" s="31" t="s">
        <v>12</v>
      </c>
      <c r="B11" s="33"/>
      <c r="C11" s="33"/>
      <c r="D11" s="33"/>
      <c r="E11" s="28"/>
      <c r="F11" s="28"/>
      <c r="G11" s="28"/>
      <c r="H11" s="28"/>
      <c r="I11" s="28"/>
    </row>
    <row r="12" s="3" customFormat="1" spans="1:9">
      <c r="A12" s="31" t="s">
        <v>13</v>
      </c>
      <c r="B12" s="33"/>
      <c r="C12" s="33"/>
      <c r="D12" s="33"/>
      <c r="E12" s="28"/>
      <c r="F12" s="28"/>
      <c r="G12" s="28"/>
      <c r="H12" s="28"/>
      <c r="I12" s="28"/>
    </row>
    <row r="13" s="3" customFormat="1" spans="1:9">
      <c r="A13" s="31" t="s">
        <v>14</v>
      </c>
      <c r="B13" s="33"/>
      <c r="C13" s="33"/>
      <c r="D13" s="33"/>
      <c r="E13" s="25"/>
      <c r="F13" s="25"/>
      <c r="G13" s="25"/>
      <c r="H13" s="25"/>
      <c r="I13" s="25"/>
    </row>
    <row r="14" s="3" customFormat="1" spans="1:9">
      <c r="A14" s="31" t="s">
        <v>15</v>
      </c>
      <c r="B14" s="33"/>
      <c r="C14" s="33"/>
      <c r="D14" s="33"/>
      <c r="E14" s="25"/>
      <c r="F14" s="25"/>
      <c r="G14" s="25"/>
      <c r="H14" s="25"/>
      <c r="I14" s="25"/>
    </row>
    <row r="15" s="3" customFormat="1" ht="38.25" spans="1:9">
      <c r="A15" s="31" t="s">
        <v>16</v>
      </c>
      <c r="B15" s="33"/>
      <c r="C15" s="33"/>
      <c r="D15" s="33"/>
      <c r="E15" s="25"/>
      <c r="F15" s="25"/>
      <c r="G15" s="25"/>
      <c r="H15" s="25"/>
      <c r="I15" s="25"/>
    </row>
    <row r="16" s="4" customFormat="1" spans="1:9">
      <c r="A16" s="34"/>
      <c r="B16" s="6"/>
      <c r="C16" s="6"/>
      <c r="D16" s="35"/>
      <c r="E16" s="35"/>
      <c r="F16" s="36" t="s">
        <v>10</v>
      </c>
      <c r="G16" s="36"/>
      <c r="H16" s="36"/>
      <c r="I16" s="35"/>
    </row>
    <row r="17" s="4" customFormat="1" spans="1:9">
      <c r="A17" s="37" t="s">
        <v>17</v>
      </c>
      <c r="B17" s="38" t="s">
        <v>18</v>
      </c>
      <c r="C17" s="38" t="s">
        <v>19</v>
      </c>
      <c r="D17" s="38" t="s">
        <v>20</v>
      </c>
      <c r="E17" s="38" t="s">
        <v>21</v>
      </c>
      <c r="F17" s="38" t="s">
        <v>22</v>
      </c>
      <c r="G17" s="38"/>
      <c r="H17" s="38"/>
      <c r="I17" s="38" t="s">
        <v>23</v>
      </c>
    </row>
    <row r="18" s="4" customFormat="1" spans="1:9">
      <c r="A18" s="39"/>
      <c r="B18" s="40" t="s">
        <v>24</v>
      </c>
      <c r="C18" s="40"/>
      <c r="D18" s="40"/>
      <c r="E18" s="39"/>
      <c r="F18" s="41"/>
      <c r="G18" s="41"/>
      <c r="H18" s="41"/>
      <c r="I18" s="39"/>
    </row>
    <row r="19" s="5" customFormat="1" spans="1:9">
      <c r="A19" s="42"/>
      <c r="B19" s="43"/>
      <c r="C19" s="44" t="s">
        <v>25</v>
      </c>
      <c r="D19" s="43"/>
      <c r="E19" s="44"/>
      <c r="F19" s="45"/>
      <c r="G19" s="45"/>
      <c r="H19" s="45"/>
      <c r="I19" s="44"/>
    </row>
    <row r="20" s="6" customFormat="1" ht="25.5" outlineLevel="1" spans="1:8">
      <c r="A20" s="46">
        <f ca="1">IF(OFFSET(A20,-1,0)="",OFFSET(A20,-2,0)+1,OFFSET(A20,-1,0)+1)</f>
        <v>1</v>
      </c>
      <c r="B20" s="47" t="s">
        <v>26</v>
      </c>
      <c r="C20" s="46" t="s">
        <v>27</v>
      </c>
      <c r="D20" s="68" t="s">
        <v>28</v>
      </c>
      <c r="E20" s="49"/>
      <c r="F20" s="46"/>
      <c r="G20" s="46"/>
      <c r="H20" s="46"/>
    </row>
    <row r="21" s="6" customFormat="1" ht="38.25" outlineLevel="1" spans="1:8">
      <c r="A21" s="46">
        <f ca="1" t="shared" ref="A21:A30" si="0">IF(OFFSET(A21,-1,0)="",OFFSET(A21,-2,0)+1,OFFSET(A21,-1,0)+1)</f>
        <v>2</v>
      </c>
      <c r="B21" s="46" t="s">
        <v>29</v>
      </c>
      <c r="C21" s="46" t="s">
        <v>30</v>
      </c>
      <c r="D21" s="68" t="s">
        <v>31</v>
      </c>
      <c r="E21" s="49"/>
      <c r="F21" s="46"/>
      <c r="G21" s="46"/>
      <c r="H21" s="46"/>
    </row>
    <row r="22" s="6" customFormat="1" ht="25.5" outlineLevel="1" spans="1:8">
      <c r="A22" s="46">
        <f ca="1" t="shared" si="0"/>
        <v>3</v>
      </c>
      <c r="B22" s="6" t="s">
        <v>32</v>
      </c>
      <c r="C22" s="46" t="s">
        <v>33</v>
      </c>
      <c r="D22" s="68" t="s">
        <v>34</v>
      </c>
      <c r="E22" s="49"/>
      <c r="F22" s="46"/>
      <c r="G22" s="46"/>
      <c r="H22" s="46"/>
    </row>
    <row r="23" s="6" customFormat="1" ht="25.5" outlineLevel="1" spans="1:8">
      <c r="A23" s="46">
        <f ca="1" t="shared" si="0"/>
        <v>4</v>
      </c>
      <c r="B23" s="6" t="s">
        <v>35</v>
      </c>
      <c r="C23" s="46" t="s">
        <v>36</v>
      </c>
      <c r="D23" s="68" t="s">
        <v>37</v>
      </c>
      <c r="E23" s="49"/>
      <c r="F23" s="46"/>
      <c r="G23" s="46"/>
      <c r="H23" s="46"/>
    </row>
    <row r="24" s="6" customFormat="1" ht="25.5" outlineLevel="1" spans="1:8">
      <c r="A24" s="46">
        <f ca="1" t="shared" si="0"/>
        <v>5</v>
      </c>
      <c r="B24" s="6" t="s">
        <v>38</v>
      </c>
      <c r="C24" s="46" t="s">
        <v>39</v>
      </c>
      <c r="D24" s="68" t="s">
        <v>40</v>
      </c>
      <c r="F24" s="46"/>
      <c r="G24" s="46"/>
      <c r="H24" s="46"/>
    </row>
    <row r="25" s="6" customFormat="1" ht="25.5" outlineLevel="1" spans="1:8">
      <c r="A25" s="46">
        <f ca="1" t="shared" si="0"/>
        <v>6</v>
      </c>
      <c r="B25" s="6" t="s">
        <v>41</v>
      </c>
      <c r="C25" s="46" t="s">
        <v>42</v>
      </c>
      <c r="D25" s="68" t="s">
        <v>43</v>
      </c>
      <c r="E25" s="49" t="s">
        <v>44</v>
      </c>
      <c r="F25" s="46"/>
      <c r="G25" s="46"/>
      <c r="H25" s="46"/>
    </row>
    <row r="26" s="6" customFormat="1" ht="25.5" outlineLevel="1" spans="1:8">
      <c r="A26" s="46">
        <f ca="1" t="shared" si="0"/>
        <v>7</v>
      </c>
      <c r="B26" s="6" t="s">
        <v>45</v>
      </c>
      <c r="C26" s="46" t="s">
        <v>46</v>
      </c>
      <c r="D26" s="68" t="s">
        <v>47</v>
      </c>
      <c r="E26" s="49"/>
      <c r="F26" s="46"/>
      <c r="G26" s="46"/>
      <c r="H26" s="46"/>
    </row>
    <row r="27" s="6" customFormat="1" ht="25.5" outlineLevel="1" spans="1:8">
      <c r="A27" s="46">
        <f ca="1" t="shared" si="0"/>
        <v>8</v>
      </c>
      <c r="B27" s="6" t="s">
        <v>48</v>
      </c>
      <c r="C27" s="46" t="s">
        <v>49</v>
      </c>
      <c r="D27" s="68" t="s">
        <v>50</v>
      </c>
      <c r="E27" s="49"/>
      <c r="F27" s="46"/>
      <c r="G27" s="46"/>
      <c r="H27" s="46"/>
    </row>
    <row r="28" s="6" customFormat="1" ht="25.5" outlineLevel="1" spans="1:8">
      <c r="A28" s="46">
        <f ca="1" t="shared" si="0"/>
        <v>9</v>
      </c>
      <c r="B28" s="6" t="s">
        <v>51</v>
      </c>
      <c r="C28" s="46" t="s">
        <v>52</v>
      </c>
      <c r="D28" s="68" t="s">
        <v>53</v>
      </c>
      <c r="E28" s="49"/>
      <c r="F28" s="46"/>
      <c r="G28" s="46"/>
      <c r="H28" s="46"/>
    </row>
    <row r="29" s="6" customFormat="1" ht="25.5" outlineLevel="1" spans="1:8">
      <c r="A29" s="46">
        <f ca="1" t="shared" si="0"/>
        <v>10</v>
      </c>
      <c r="B29" s="6" t="s">
        <v>54</v>
      </c>
      <c r="C29" s="46" t="s">
        <v>55</v>
      </c>
      <c r="D29" s="68" t="s">
        <v>56</v>
      </c>
      <c r="E29" s="49" t="s">
        <v>57</v>
      </c>
      <c r="F29" s="46"/>
      <c r="G29" s="46"/>
      <c r="H29" s="46"/>
    </row>
    <row r="30" s="6" customFormat="1" ht="25.5" outlineLevel="1" spans="1:8">
      <c r="A30" s="46">
        <f ca="1" t="shared" si="0"/>
        <v>11</v>
      </c>
      <c r="B30" s="6" t="s">
        <v>58</v>
      </c>
      <c r="C30" s="46" t="s">
        <v>49</v>
      </c>
      <c r="D30" s="68" t="s">
        <v>59</v>
      </c>
      <c r="E30" s="49"/>
      <c r="F30" s="46"/>
      <c r="G30" s="46"/>
      <c r="H30" s="46"/>
    </row>
    <row r="31" s="5" customFormat="1" spans="1:9">
      <c r="A31" s="44"/>
      <c r="B31" s="43"/>
      <c r="C31" s="43" t="s">
        <v>60</v>
      </c>
      <c r="D31" s="43"/>
      <c r="E31" s="44"/>
      <c r="F31" s="45"/>
      <c r="G31" s="45"/>
      <c r="H31" s="45"/>
      <c r="I31" s="44"/>
    </row>
    <row r="32" s="7" customFormat="1" ht="25.5" outlineLevel="1" spans="1:9">
      <c r="A32" s="46">
        <f ca="1">IF(OFFSET(A32,-1,0)="",OFFSET(A32,-2,0)+1,OFFSET(A32,-1,0)+1)</f>
        <v>12</v>
      </c>
      <c r="B32" s="47" t="s">
        <v>61</v>
      </c>
      <c r="C32" s="46" t="s">
        <v>27</v>
      </c>
      <c r="D32" s="68" t="s">
        <v>28</v>
      </c>
      <c r="E32" s="49"/>
      <c r="F32" s="46"/>
      <c r="G32" s="46"/>
      <c r="H32" s="46"/>
      <c r="I32" s="25"/>
    </row>
    <row r="33" s="7" customFormat="1" ht="25.5" outlineLevel="1" spans="1:9">
      <c r="A33" s="46">
        <f ca="1">IF(OFFSET(A33,-1,0)="",OFFSET(A33,-2,0)+1,OFFSET(A33,-1,0)+1)</f>
        <v>13</v>
      </c>
      <c r="B33" s="46" t="s">
        <v>62</v>
      </c>
      <c r="C33" s="46" t="s">
        <v>63</v>
      </c>
      <c r="D33" s="68" t="s">
        <v>64</v>
      </c>
      <c r="E33" s="49"/>
      <c r="F33" s="46"/>
      <c r="G33" s="46"/>
      <c r="H33" s="46"/>
      <c r="I33" s="25"/>
    </row>
    <row r="34" s="7" customFormat="1" ht="25.5" outlineLevel="1" spans="1:9">
      <c r="A34" s="46">
        <f ca="1">IF(OFFSET(A34,-1,0)="",OFFSET(A34,-2,0)+1,OFFSET(A34,-1,0)+1)</f>
        <v>14</v>
      </c>
      <c r="B34" s="6" t="s">
        <v>65</v>
      </c>
      <c r="C34" s="46" t="s">
        <v>66</v>
      </c>
      <c r="D34" s="68" t="s">
        <v>34</v>
      </c>
      <c r="E34" s="49" t="s">
        <v>67</v>
      </c>
      <c r="F34" s="46"/>
      <c r="G34" s="46"/>
      <c r="H34" s="46"/>
      <c r="I34" s="25"/>
    </row>
    <row r="35" s="7" customFormat="1" ht="25.5" outlineLevel="1" spans="1:9">
      <c r="A35" s="46">
        <f ca="1" t="shared" ref="A35:A43" si="1">IF(OFFSET(A35,-1,0)="",OFFSET(A35,-2,0)+1,OFFSET(A35,-1,0)+1)</f>
        <v>15</v>
      </c>
      <c r="B35" s="6" t="s">
        <v>68</v>
      </c>
      <c r="C35" s="46" t="s">
        <v>69</v>
      </c>
      <c r="D35" s="68" t="s">
        <v>34</v>
      </c>
      <c r="E35" s="49"/>
      <c r="F35" s="46"/>
      <c r="G35" s="46"/>
      <c r="H35" s="46"/>
      <c r="I35" s="25"/>
    </row>
    <row r="36" s="7" customFormat="1" ht="25.5" outlineLevel="1" spans="1:9">
      <c r="A36" s="46">
        <f ca="1" t="shared" si="1"/>
        <v>16</v>
      </c>
      <c r="B36" s="6" t="s">
        <v>70</v>
      </c>
      <c r="C36" s="46" t="s">
        <v>71</v>
      </c>
      <c r="D36" s="68" t="s">
        <v>40</v>
      </c>
      <c r="E36" s="49"/>
      <c r="F36" s="46"/>
      <c r="G36" s="46"/>
      <c r="H36" s="46"/>
      <c r="I36" s="25"/>
    </row>
    <row r="37" s="7" customFormat="1" ht="25.5" outlineLevel="1" spans="1:9">
      <c r="A37" s="46">
        <f ca="1" t="shared" si="1"/>
        <v>17</v>
      </c>
      <c r="B37" s="6" t="s">
        <v>72</v>
      </c>
      <c r="C37" s="46" t="s">
        <v>73</v>
      </c>
      <c r="D37" s="68" t="s">
        <v>74</v>
      </c>
      <c r="E37" s="49" t="s">
        <v>75</v>
      </c>
      <c r="F37" s="46"/>
      <c r="G37" s="46"/>
      <c r="H37" s="46"/>
      <c r="I37" s="25"/>
    </row>
    <row r="38" s="7" customFormat="1" ht="38.25" outlineLevel="1" spans="1:9">
      <c r="A38" s="46">
        <f ca="1" t="shared" si="1"/>
        <v>18</v>
      </c>
      <c r="B38" s="6" t="s">
        <v>76</v>
      </c>
      <c r="C38" s="46" t="s">
        <v>77</v>
      </c>
      <c r="D38" s="68" t="s">
        <v>78</v>
      </c>
      <c r="E38" s="49"/>
      <c r="F38" s="46"/>
      <c r="G38" s="46"/>
      <c r="H38" s="46"/>
      <c r="I38" s="25"/>
    </row>
    <row r="39" s="7" customFormat="1" ht="25.5" outlineLevel="1" spans="1:9">
      <c r="A39" s="46">
        <f ca="1" t="shared" si="1"/>
        <v>19</v>
      </c>
      <c r="B39" s="6" t="s">
        <v>79</v>
      </c>
      <c r="C39" s="46" t="s">
        <v>80</v>
      </c>
      <c r="D39" s="68" t="s">
        <v>50</v>
      </c>
      <c r="E39" s="49"/>
      <c r="F39" s="46"/>
      <c r="G39" s="46"/>
      <c r="H39" s="46"/>
      <c r="I39" s="25"/>
    </row>
    <row r="40" s="7" customFormat="1" ht="38.25" outlineLevel="1" spans="1:9">
      <c r="A40" s="46">
        <f ca="1" t="shared" si="1"/>
        <v>20</v>
      </c>
      <c r="B40" s="6" t="s">
        <v>81</v>
      </c>
      <c r="C40" s="46" t="s">
        <v>82</v>
      </c>
      <c r="D40" s="68" t="s">
        <v>83</v>
      </c>
      <c r="E40" s="49" t="s">
        <v>84</v>
      </c>
      <c r="F40" s="46"/>
      <c r="G40" s="46"/>
      <c r="H40" s="46"/>
      <c r="I40" s="25"/>
    </row>
    <row r="41" s="7" customFormat="1" ht="38.25" outlineLevel="1" spans="1:9">
      <c r="A41" s="46">
        <f ca="1" t="shared" si="1"/>
        <v>21</v>
      </c>
      <c r="B41" s="6" t="s">
        <v>76</v>
      </c>
      <c r="C41" s="46" t="s">
        <v>77</v>
      </c>
      <c r="D41" s="68" t="s">
        <v>78</v>
      </c>
      <c r="E41" s="49"/>
      <c r="F41" s="46"/>
      <c r="G41" s="46"/>
      <c r="H41" s="46"/>
      <c r="I41" s="25"/>
    </row>
    <row r="42" s="7" customFormat="1" ht="25.5" outlineLevel="1" spans="1:9">
      <c r="A42" s="46">
        <f ca="1" t="shared" si="1"/>
        <v>22</v>
      </c>
      <c r="B42" s="6" t="s">
        <v>85</v>
      </c>
      <c r="C42" s="46" t="s">
        <v>80</v>
      </c>
      <c r="D42" s="68" t="s">
        <v>59</v>
      </c>
      <c r="E42" s="49"/>
      <c r="F42" s="46"/>
      <c r="G42" s="46"/>
      <c r="H42" s="46"/>
      <c r="I42" s="25"/>
    </row>
    <row r="43" s="7" customFormat="1" ht="51" outlineLevel="1" spans="1:9">
      <c r="A43" s="46">
        <f ca="1" t="shared" si="1"/>
        <v>23</v>
      </c>
      <c r="B43" s="25" t="s">
        <v>86</v>
      </c>
      <c r="C43" s="46" t="s">
        <v>87</v>
      </c>
      <c r="D43" s="69" t="s">
        <v>88</v>
      </c>
      <c r="E43" s="49"/>
      <c r="F43" s="46"/>
      <c r="G43" s="46"/>
      <c r="H43" s="46"/>
      <c r="I43" s="25"/>
    </row>
    <row r="44" s="5" customFormat="1" spans="1:9">
      <c r="A44" s="50"/>
      <c r="B44" s="43"/>
      <c r="C44" s="43" t="s">
        <v>89</v>
      </c>
      <c r="D44" s="43"/>
      <c r="E44" s="44"/>
      <c r="F44" s="45"/>
      <c r="G44" s="45"/>
      <c r="H44" s="45"/>
      <c r="I44" s="44"/>
    </row>
    <row r="45" s="7" customFormat="1" ht="38.25" outlineLevel="1" spans="1:9">
      <c r="A45" s="46">
        <f ca="1">IF(OFFSET(A45,-1,0)="",OFFSET(A45,-2,0)+1,OFFSET(A45,-1,0)+1)</f>
        <v>24</v>
      </c>
      <c r="B45" s="46" t="s">
        <v>90</v>
      </c>
      <c r="C45" s="46" t="s">
        <v>91</v>
      </c>
      <c r="D45" s="69" t="s">
        <v>92</v>
      </c>
      <c r="E45" s="49"/>
      <c r="F45" s="46"/>
      <c r="G45" s="46"/>
      <c r="H45" s="46"/>
      <c r="I45" s="25"/>
    </row>
    <row r="46" s="8" customFormat="1" ht="63.75" outlineLevel="1" spans="1:9">
      <c r="A46" s="51">
        <f ca="1">IF(OFFSET(A46,-1,0)="",OFFSET(A46,-2,0)+1,OFFSET(A46,-1,0)+1)</f>
        <v>25</v>
      </c>
      <c r="B46" s="46" t="s">
        <v>93</v>
      </c>
      <c r="C46" s="46" t="s">
        <v>94</v>
      </c>
      <c r="D46" s="69" t="s">
        <v>95</v>
      </c>
      <c r="E46" s="49"/>
      <c r="F46" s="46"/>
      <c r="G46" s="46"/>
      <c r="H46" s="46"/>
      <c r="I46" s="65"/>
    </row>
    <row r="47" s="7" customFormat="1" ht="51" outlineLevel="1" spans="1:9">
      <c r="A47" s="46">
        <f ca="1">IF(OFFSET(A47,-1,0)="",OFFSET(A47,-2,0)+1,OFFSET(A47,-1,0)+1)</f>
        <v>26</v>
      </c>
      <c r="B47" s="46" t="s">
        <v>96</v>
      </c>
      <c r="C47" s="46" t="s">
        <v>97</v>
      </c>
      <c r="D47" s="69" t="s">
        <v>98</v>
      </c>
      <c r="E47" s="49" t="s">
        <v>99</v>
      </c>
      <c r="F47" s="46"/>
      <c r="G47" s="46"/>
      <c r="H47" s="46"/>
      <c r="I47" s="25"/>
    </row>
    <row r="48" s="7" customFormat="1" ht="51" outlineLevel="1" spans="1:9">
      <c r="A48" s="46">
        <f ca="1">IF(OFFSET(A48,-1,0)="",OFFSET(A48,-2,0)+1,OFFSET(A48,-1,0)+1)</f>
        <v>27</v>
      </c>
      <c r="B48" s="46" t="s">
        <v>100</v>
      </c>
      <c r="C48" s="46" t="s">
        <v>101</v>
      </c>
      <c r="D48" s="69" t="s">
        <v>102</v>
      </c>
      <c r="E48" s="49" t="s">
        <v>103</v>
      </c>
      <c r="F48" s="46"/>
      <c r="G48" s="46"/>
      <c r="H48" s="46"/>
      <c r="I48" s="25"/>
    </row>
    <row r="49" s="7" customFormat="1" ht="51" outlineLevel="1" spans="1:9">
      <c r="A49" s="46">
        <f ca="1">IF(OFFSET(A49,-1,0)="",OFFSET(A49,-2,0)+1,OFFSET(A49,-1,0)+1)</f>
        <v>28</v>
      </c>
      <c r="B49" s="46" t="s">
        <v>104</v>
      </c>
      <c r="C49" s="46" t="s">
        <v>105</v>
      </c>
      <c r="D49" s="69" t="s">
        <v>102</v>
      </c>
      <c r="E49" s="49" t="s">
        <v>106</v>
      </c>
      <c r="F49" s="46"/>
      <c r="G49" s="46"/>
      <c r="H49" s="46"/>
      <c r="I49" s="25"/>
    </row>
    <row r="50" s="9" customFormat="1" ht="14.25" spans="1:9">
      <c r="A50" s="52"/>
      <c r="B50" s="53"/>
      <c r="C50" s="54" t="s">
        <v>107</v>
      </c>
      <c r="D50" s="54"/>
      <c r="E50" s="55"/>
      <c r="F50" s="56"/>
      <c r="G50" s="56"/>
      <c r="H50" s="56"/>
      <c r="I50" s="55"/>
    </row>
    <row r="51" s="7" customFormat="1" ht="63.75" outlineLevel="1" spans="1:9">
      <c r="A51" s="46">
        <f ca="1">IF(OFFSET(A51,-1,0)="",OFFSET(A51,-2,0)+1,OFFSET(A51,-1,0)+1)</f>
        <v>29</v>
      </c>
      <c r="B51" s="46" t="s">
        <v>108</v>
      </c>
      <c r="C51" s="46" t="s">
        <v>109</v>
      </c>
      <c r="D51" s="69" t="s">
        <v>110</v>
      </c>
      <c r="E51" s="49"/>
      <c r="F51" s="46"/>
      <c r="G51" s="46"/>
      <c r="H51" s="46"/>
      <c r="I51" s="25"/>
    </row>
    <row r="52" s="10" customFormat="1" ht="53" customHeight="1" outlineLevel="1" spans="1:9">
      <c r="A52" s="46">
        <f ca="1">IF(OFFSET(A52,-1,0)="",OFFSET(A52,-2,0)+1,OFFSET(A52,-1,0)+1)</f>
        <v>30</v>
      </c>
      <c r="B52" s="46" t="s">
        <v>111</v>
      </c>
      <c r="C52" s="46" t="s">
        <v>112</v>
      </c>
      <c r="D52" s="69" t="s">
        <v>88</v>
      </c>
      <c r="E52" s="57"/>
      <c r="F52" s="58"/>
      <c r="G52" s="58"/>
      <c r="H52" s="58"/>
      <c r="I52" s="57"/>
    </row>
    <row r="53" s="10" customFormat="1" ht="51" outlineLevel="1" spans="1:9">
      <c r="A53" s="46">
        <f ca="1">IF(OFFSET(A53,-1,0)="",OFFSET(A53,-2,0)+1,OFFSET(A53,-1,0)+1)</f>
        <v>31</v>
      </c>
      <c r="B53" s="46" t="s">
        <v>113</v>
      </c>
      <c r="C53" s="46" t="s">
        <v>114</v>
      </c>
      <c r="D53" s="69" t="s">
        <v>88</v>
      </c>
      <c r="E53" s="57"/>
      <c r="F53" s="58"/>
      <c r="G53" s="58"/>
      <c r="H53" s="58"/>
      <c r="I53" s="57"/>
    </row>
    <row r="54" s="7" customFormat="1" ht="14.25" spans="1:9">
      <c r="A54" s="59"/>
      <c r="B54" s="40" t="s">
        <v>115</v>
      </c>
      <c r="C54" s="40"/>
      <c r="D54" s="40"/>
      <c r="E54" s="60"/>
      <c r="F54" s="61"/>
      <c r="G54" s="61"/>
      <c r="H54" s="61"/>
      <c r="I54" s="60"/>
    </row>
    <row r="55" s="11" customFormat="1" ht="14.25" spans="1:9">
      <c r="A55" s="52"/>
      <c r="B55" s="43"/>
      <c r="C55" s="43" t="s">
        <v>116</v>
      </c>
      <c r="D55" s="43"/>
      <c r="E55" s="42"/>
      <c r="F55" s="62"/>
      <c r="G55" s="62"/>
      <c r="H55" s="62"/>
      <c r="I55" s="42"/>
    </row>
    <row r="56" s="7" customFormat="1" ht="38.25" outlineLevel="2" spans="1:9">
      <c r="A56" s="46">
        <f ca="1">IF(OFFSET(A56,-1,0)="",OFFSET(A56,-2,0)+1,OFFSET(A56,-1,0)+1)</f>
        <v>1</v>
      </c>
      <c r="B56" s="46" t="s">
        <v>117</v>
      </c>
      <c r="C56" s="46" t="s">
        <v>118</v>
      </c>
      <c r="D56" s="48" t="s">
        <v>119</v>
      </c>
      <c r="E56" s="49"/>
      <c r="F56" s="46"/>
      <c r="G56" s="46"/>
      <c r="H56" s="46"/>
      <c r="I56" s="66"/>
    </row>
    <row r="57" s="7" customFormat="1" ht="63.75" outlineLevel="2" spans="1:9">
      <c r="A57" s="46">
        <f ca="1">IF(OFFSET(A57,-1,0)="",OFFSET(A57,-2,0)+1,OFFSET(A57,-1,0)+1)</f>
        <v>2</v>
      </c>
      <c r="B57" s="46" t="s">
        <v>120</v>
      </c>
      <c r="C57" s="46" t="s">
        <v>121</v>
      </c>
      <c r="D57" s="48" t="s">
        <v>122</v>
      </c>
      <c r="E57" s="49"/>
      <c r="F57" s="46"/>
      <c r="G57" s="46"/>
      <c r="H57" s="46"/>
      <c r="I57" s="66"/>
    </row>
    <row r="58" s="7" customFormat="1" ht="51" outlineLevel="2" spans="1:9">
      <c r="A58" s="46">
        <f ca="1">IF(OFFSET(A58,-1,0)="",OFFSET(A58,-2,0)+1,OFFSET(A58,-1,0)+1)</f>
        <v>3</v>
      </c>
      <c r="B58" s="46" t="s">
        <v>123</v>
      </c>
      <c r="C58" s="46" t="s">
        <v>124</v>
      </c>
      <c r="D58" s="48" t="s">
        <v>125</v>
      </c>
      <c r="E58" s="49"/>
      <c r="F58" s="46"/>
      <c r="G58" s="46"/>
      <c r="H58" s="46"/>
      <c r="I58" s="66"/>
    </row>
    <row r="59" s="7" customFormat="1" ht="51" outlineLevel="2" spans="1:9">
      <c r="A59" s="46">
        <f ca="1">IF(OFFSET(A59,-1,0)="",OFFSET(A59,-2,0)+1,OFFSET(A59,-1,0)+1)</f>
        <v>4</v>
      </c>
      <c r="B59" s="46" t="s">
        <v>126</v>
      </c>
      <c r="C59" s="46" t="s">
        <v>127</v>
      </c>
      <c r="D59" s="48" t="s">
        <v>128</v>
      </c>
      <c r="E59" s="49"/>
      <c r="F59" s="46"/>
      <c r="G59" s="46"/>
      <c r="H59" s="46"/>
      <c r="I59" s="66"/>
    </row>
    <row r="60" s="7" customFormat="1" ht="51" outlineLevel="2" spans="1:9">
      <c r="A60" s="46">
        <f ca="1" t="shared" ref="A60:A67" si="2">IF(OFFSET(A60,-1,0)="",OFFSET(A60,-2,0)+1,OFFSET(A60,-1,0)+1)</f>
        <v>5</v>
      </c>
      <c r="B60" s="46" t="s">
        <v>129</v>
      </c>
      <c r="C60" s="46" t="s">
        <v>130</v>
      </c>
      <c r="D60" s="48" t="s">
        <v>131</v>
      </c>
      <c r="E60" s="49"/>
      <c r="F60" s="46"/>
      <c r="G60" s="46"/>
      <c r="H60" s="46"/>
      <c r="I60" s="66"/>
    </row>
    <row r="61" s="12" customFormat="1" ht="101" customHeight="1" outlineLevel="2" spans="1:9">
      <c r="A61" s="46">
        <f ca="1" t="shared" si="2"/>
        <v>6</v>
      </c>
      <c r="B61" s="63" t="s">
        <v>132</v>
      </c>
      <c r="C61" s="63" t="s">
        <v>133</v>
      </c>
      <c r="D61" s="63" t="s">
        <v>134</v>
      </c>
      <c r="E61" s="64"/>
      <c r="F61" s="63"/>
      <c r="G61" s="63"/>
      <c r="H61" s="63"/>
      <c r="I61" s="64"/>
    </row>
    <row r="62" s="11" customFormat="1" ht="14.25" spans="1:9">
      <c r="A62" s="52"/>
      <c r="B62" s="43"/>
      <c r="C62" s="43" t="s">
        <v>135</v>
      </c>
      <c r="D62" s="43"/>
      <c r="E62" s="42"/>
      <c r="F62" s="62"/>
      <c r="G62" s="62"/>
      <c r="H62" s="62"/>
      <c r="I62" s="42"/>
    </row>
    <row r="63" s="7" customFormat="1" ht="25.5" outlineLevel="1" spans="1:9">
      <c r="A63" s="46">
        <f ca="1" t="shared" si="2"/>
        <v>7</v>
      </c>
      <c r="B63" s="46" t="s">
        <v>136</v>
      </c>
      <c r="C63" s="46" t="s">
        <v>137</v>
      </c>
      <c r="D63" s="68" t="s">
        <v>138</v>
      </c>
      <c r="E63" s="49"/>
      <c r="F63" s="46"/>
      <c r="G63" s="46"/>
      <c r="H63" s="46"/>
      <c r="I63" s="66"/>
    </row>
    <row r="64" s="7" customFormat="1" ht="25.5" outlineLevel="1" spans="1:9">
      <c r="A64" s="46">
        <f ca="1" t="shared" si="2"/>
        <v>8</v>
      </c>
      <c r="B64" s="46" t="s">
        <v>139</v>
      </c>
      <c r="C64" s="46" t="s">
        <v>137</v>
      </c>
      <c r="D64" s="68" t="s">
        <v>140</v>
      </c>
      <c r="E64" s="49"/>
      <c r="F64" s="46"/>
      <c r="G64" s="46"/>
      <c r="H64" s="46"/>
      <c r="I64" s="66"/>
    </row>
    <row r="65" s="7" customFormat="1" ht="25.5" outlineLevel="1" spans="1:9">
      <c r="A65" s="46">
        <f ca="1" t="shared" si="2"/>
        <v>9</v>
      </c>
      <c r="B65" s="46" t="s">
        <v>141</v>
      </c>
      <c r="C65" s="46" t="s">
        <v>137</v>
      </c>
      <c r="D65" s="68" t="s">
        <v>142</v>
      </c>
      <c r="E65" s="49"/>
      <c r="F65" s="46"/>
      <c r="G65" s="46"/>
      <c r="H65" s="46"/>
      <c r="I65" s="66"/>
    </row>
    <row r="66" s="7" customFormat="1" ht="51" outlineLevel="1" spans="1:9">
      <c r="A66" s="46">
        <f ca="1" t="shared" si="2"/>
        <v>10</v>
      </c>
      <c r="B66" s="46" t="s">
        <v>143</v>
      </c>
      <c r="C66" s="46" t="s">
        <v>144</v>
      </c>
      <c r="D66" s="49" t="s">
        <v>145</v>
      </c>
      <c r="E66" s="49"/>
      <c r="F66" s="46"/>
      <c r="G66" s="46"/>
      <c r="H66" s="46"/>
      <c r="I66" s="66"/>
    </row>
    <row r="67" s="7" customFormat="1" ht="51" outlineLevel="1" spans="1:9">
      <c r="A67" s="46">
        <f ca="1" t="shared" si="2"/>
        <v>11</v>
      </c>
      <c r="B67" s="46" t="s">
        <v>146</v>
      </c>
      <c r="C67" s="46" t="s">
        <v>147</v>
      </c>
      <c r="D67" s="49" t="s">
        <v>148</v>
      </c>
      <c r="E67" s="49"/>
      <c r="F67" s="46"/>
      <c r="G67" s="46"/>
      <c r="H67" s="46"/>
      <c r="I67" s="66"/>
    </row>
    <row r="68" s="7" customFormat="1" ht="14.25" spans="1:8">
      <c r="A68" s="46"/>
      <c r="B68" s="46"/>
      <c r="C68" s="49"/>
      <c r="D68" s="49"/>
      <c r="E68" s="46"/>
      <c r="F68" s="46"/>
      <c r="G68" s="46"/>
      <c r="H68" s="66"/>
    </row>
    <row r="69" s="7" customFormat="1" ht="14.25" spans="1:1">
      <c r="A69" s="46"/>
    </row>
    <row r="70" s="7" customFormat="1" ht="14.25" spans="1:1">
      <c r="A70" s="46"/>
    </row>
    <row r="71" s="7" customFormat="1" ht="14.25" spans="1:1">
      <c r="A71" s="47"/>
    </row>
    <row r="72" s="10" customFormat="1" ht="14.25"/>
    <row r="73" s="7" customFormat="1" ht="14.25"/>
    <row r="74" s="7" customFormat="1" ht="14.25"/>
    <row r="75" s="7" customFormat="1" ht="14.25" spans="1:7">
      <c r="A75" s="46"/>
      <c r="B75" s="49"/>
      <c r="C75" s="49"/>
      <c r="D75" s="46"/>
      <c r="E75" s="46"/>
      <c r="F75" s="46"/>
      <c r="G75" s="66"/>
    </row>
    <row r="76" s="7" customFormat="1" ht="14.25" spans="1:7">
      <c r="A76" s="46"/>
      <c r="B76" s="49"/>
      <c r="C76" s="49"/>
      <c r="D76" s="46"/>
      <c r="E76" s="46"/>
      <c r="F76" s="46"/>
      <c r="G76" s="66"/>
    </row>
    <row r="77" s="7" customFormat="1" ht="14.25" spans="1:7">
      <c r="A77" s="46"/>
      <c r="B77" s="49"/>
      <c r="C77" s="49"/>
      <c r="D77" s="46"/>
      <c r="E77" s="46"/>
      <c r="F77" s="46"/>
      <c r="G77" s="66"/>
    </row>
    <row r="78" s="7" customFormat="1" ht="14.25"/>
    <row r="79" s="7" customFormat="1" ht="14.25"/>
    <row r="80" s="7" customFormat="1" ht="14.25"/>
    <row r="81" s="7" customFormat="1" ht="14.25"/>
    <row r="82" s="7" customFormat="1" ht="14.25"/>
    <row r="83" s="7" customFormat="1" ht="14.25"/>
    <row r="84" s="7" customFormat="1" ht="14.25"/>
    <row r="85" s="7" customFormat="1" ht="14.25"/>
    <row r="86" s="7" customFormat="1" ht="14.25"/>
    <row r="87" s="7" customFormat="1" ht="14.25"/>
    <row r="88" s="7" customFormat="1" ht="14.25"/>
    <row r="89" s="7" customFormat="1" ht="14.25"/>
    <row r="90" s="7" customFormat="1" ht="14.25"/>
    <row r="91" s="7" customFormat="1" ht="14.25"/>
    <row r="92" s="7" customFormat="1" ht="14.25"/>
    <row r="93" s="7" customFormat="1" ht="14.25"/>
    <row r="94" s="7" customFormat="1" ht="14.25"/>
    <row r="95" s="7" customFormat="1" ht="14.25"/>
    <row r="96" s="7" customFormat="1" ht="14.25"/>
    <row r="97" s="7" customFormat="1" ht="14.25"/>
    <row r="98" s="7" customFormat="1" ht="14.25"/>
    <row r="99" s="7" customFormat="1" ht="14.25"/>
    <row r="100" s="7" customFormat="1" ht="14.25"/>
    <row r="101" s="7" customFormat="1" ht="14.25"/>
    <row r="102" s="7" customFormat="1" ht="14.25"/>
    <row r="103" s="7" customFormat="1" ht="14.25"/>
    <row r="104" s="7" customFormat="1" ht="14.25"/>
    <row r="105" s="7" customFormat="1" ht="14.25"/>
    <row r="106" s="7" customFormat="1" ht="14.25"/>
    <row r="107" s="7" customFormat="1" ht="14.25"/>
    <row r="108" s="7" customFormat="1" ht="14.25"/>
    <row r="109" s="7" customFormat="1" ht="14.25"/>
    <row r="110" s="7" customFormat="1" ht="14.25"/>
    <row r="111" s="7" customFormat="1" ht="14.25"/>
    <row r="112" s="7" customFormat="1" ht="14.25"/>
    <row r="113" s="7" customFormat="1" ht="14.25"/>
    <row r="114" s="7" customFormat="1" ht="14.25"/>
    <row r="115" s="7" customFormat="1" ht="14.25"/>
    <row r="116" s="7" customFormat="1" ht="14.25"/>
    <row r="117" s="7" customFormat="1" ht="14.25"/>
    <row r="118" s="7" customFormat="1" ht="14.25"/>
  </sheetData>
  <mergeCells count="12">
    <mergeCell ref="A1:D1"/>
    <mergeCell ref="A2:D2"/>
    <mergeCell ref="C3:D3"/>
    <mergeCell ref="B4:D4"/>
    <mergeCell ref="B5:D5"/>
    <mergeCell ref="B6:D6"/>
    <mergeCell ref="B7:D7"/>
    <mergeCell ref="B8:D8"/>
    <mergeCell ref="F16:H16"/>
    <mergeCell ref="B18:D18"/>
    <mergeCell ref="B54:D54"/>
    <mergeCell ref="E2:E3"/>
  </mergeCells>
  <dataValidations count="4">
    <dataValidation type="list" allowBlank="1" sqref="F22:H22;F23:H23;F24:H24;F25:H25;F26:H26;F27:H27;F28:H28;F29:H29;F30:H30;F35:H35;F38:H38;F41:H41;F45:H45;F46:H46;F49:H49;F50:H50;F51:H51;F52:H52;F53:H53;F61:H61;F62:H62;F74:H74;F20:H21;F36:H37;F42:H43;F32:H34;F39:H40;F47:H48;F63:H67;F54:H60;E68:G73;D75:F77">
      <formula1>$A$11:$A$15</formula1>
    </dataValidation>
    <dataValidation allowBlank="1" showInputMessage="1" showErrorMessage="1" sqref="F31:H31;F44:H44;F18:H19"/>
    <dataValidation showErrorMessage="1" sqref="F16:H17"/>
    <dataValidation type="list" allowBlank="1" showErrorMessage="1" sqref="F119:H176">
      <formula1>#REF!</formula1>
    </dataValidation>
  </dataValidations>
  <pageMargins left="0.7" right="0.7" top="0.75" bottom="0.75" header="0.3" footer="0.3"/>
  <pageSetup paperSize="1" orientation="portrait"/>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A7729ACD-7A20-4344-BFA5-B224A8419F45}">
  <ds:schemaRefs/>
</ds:datastoreItem>
</file>

<file path=customXml/itemProps2.xml><?xml version="1.0" encoding="utf-8"?>
<ds:datastoreItem xmlns:ds="http://schemas.openxmlformats.org/officeDocument/2006/customXml" ds:itemID="{06E3E4FA-795A-4742-A021-9CDC3210C50B}">
  <ds:schemaRefs/>
</ds:datastoreItem>
</file>

<file path=customXml/itemProps3.xml><?xml version="1.0" encoding="utf-8"?>
<ds:datastoreItem xmlns:ds="http://schemas.openxmlformats.org/officeDocument/2006/customXml" ds:itemID="{4F8C6C6D-E626-49D4-9BA8-E27B2B9C9191}">
  <ds:schemaRefs/>
</ds:datastoreItem>
</file>

<file path=docProps/app.xml><?xml version="1.0" encoding="utf-8"?>
<Properties xmlns="http://schemas.openxmlformats.org/officeDocument/2006/extended-properties" xmlns:vt="http://schemas.openxmlformats.org/officeDocument/2006/docPropsVTypes">
  <Company>NashTech</Company>
  <Application>Microsoft Excel</Application>
  <HeadingPairs>
    <vt:vector size="2" baseType="variant">
      <vt:variant>
        <vt:lpstr>工作表</vt:lpstr>
      </vt:variant>
      <vt:variant>
        <vt:i4>1</vt:i4>
      </vt:variant>
    </vt:vector>
  </HeadingPairs>
  <TitlesOfParts>
    <vt:vector size="1" baseType="lpstr">
      <vt:lpstr>TestCase1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And Test Report Template</dc:title>
  <dc:subject>HNVN_SD_012_Scrum_Template_TestCase</dc:subject>
  <dc:creator>Truc Nguyen Thi Thanh</dc:creator>
  <cp:lastModifiedBy>hoale</cp:lastModifiedBy>
  <dcterms:created xsi:type="dcterms:W3CDTF">2016-08-15T09:08:00Z</dcterms:created>
  <dcterms:modified xsi:type="dcterms:W3CDTF">2022-10-15T09:49:44Z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0x0101008DD9373D9A24F64F89F14F461305A106</vt:lpwstr>
  </property>
  <property fmtid="{D5CDD505-2E9C-101B-9397-08002B2CF9AE}" pid="3" name="MediaServiceImageTags">
    <vt:lpwstr/>
  </property>
  <property fmtid="{D5CDD505-2E9C-101B-9397-08002B2CF9AE}" pid="4" name="ICV">
    <vt:lpwstr>6E6D419B8C2E40B7B48FDE39D443C318</vt:lpwstr>
  </property>
  <property fmtid="{D5CDD505-2E9C-101B-9397-08002B2CF9AE}" pid="5" name="KSOProductBuildVer">
    <vt:lpwstr>1033-11.2.0.11341</vt:lpwstr>
  </property>
</Properties>
</file>