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tabRatio="500"/>
  </bookViews>
  <sheets>
    <sheet name="AddNewAddress" sheetId="1" r:id="rId1"/>
    <sheet name="Sheet1" sheetId="2" r:id="rId2"/>
  </sheets>
  <definedNames>
    <definedName name="abc">#REF!</definedName>
    <definedName name="Check_inputed_mail_address">#REF!</definedName>
    <definedName name="CS_IT_1.1_001">#REF!</definedName>
    <definedName name="CS_IT_1.1_002">#REF!</definedName>
    <definedName name="CS_IT_1.1_003">#REF!</definedName>
    <definedName name="CS_IT_1.1_004">#REF!</definedName>
    <definedName name="Evaluation">#REF!</definedName>
    <definedName name="JaEnNickname">#REF!</definedName>
    <definedName name="Mail_Magazine">#REF!</definedName>
    <definedName name="project_code">#REF!</definedName>
    <definedName name="Result_CS_IT_1.1_001">#REF!</definedName>
    <definedName name="Result_CS_IT_1.1_002">#REF!</definedName>
    <definedName name="Result_CS_IT_1.1_003">#REF!</definedName>
    <definedName name="Result_CS_IT_1.1_004">#REF!</definedName>
    <definedName name="safa">#REF!</definedName>
  </definedNames>
  <calcPr calcId="144525"/>
</workbook>
</file>

<file path=xl/comments1.xml><?xml version="1.0" encoding="utf-8"?>
<comments xmlns="http://schemas.openxmlformats.org/spreadsheetml/2006/main">
  <authors>
    <author xml:space="preserve"> </author>
  </authors>
  <commentList>
    <comment ref="F17" authorId="0">
      <text>
        <r>
          <rPr>
            <sz val="11"/>
            <color rgb="FF323232"/>
            <rFont val="Calibri"/>
            <charset val="134"/>
          </rPr>
          <t xml:space="preserve">Pass
Fail
Untested
N/A
</t>
        </r>
      </text>
    </comment>
    <comment ref="G17" authorId="0">
      <text>
        <r>
          <rPr>
            <sz val="11"/>
            <color rgb="FF323232"/>
            <rFont val="Calibri"/>
            <charset val="134"/>
          </rPr>
          <t xml:space="preserve">Pass
Fail
Untested
N/A
</t>
        </r>
      </text>
    </comment>
    <comment ref="H17" authorId="0">
      <text>
        <r>
          <rPr>
            <sz val="11"/>
            <color rgb="FF323232"/>
            <rFont val="Calibri"/>
            <charset val="134"/>
          </rPr>
          <t xml:space="preserve">Pass
Fail
Untested
N/A
</t>
        </r>
      </text>
    </comment>
  </commentList>
</comments>
</file>

<file path=xl/sharedStrings.xml><?xml version="1.0" encoding="utf-8"?>
<sst xmlns="http://schemas.openxmlformats.org/spreadsheetml/2006/main" count="264" uniqueCount="227">
  <si>
    <t>Common Checklist</t>
  </si>
  <si>
    <t>User Story 1</t>
  </si>
  <si>
    <t>Run Test Middle Assignment 4</t>
  </si>
  <si>
    <t>Description</t>
  </si>
  <si>
    <t>Add New Address function</t>
  </si>
  <si>
    <t xml:space="preserve">Pre-condition </t>
  </si>
  <si>
    <t xml:space="preserve">1- User is on add New Address </t>
  </si>
  <si>
    <t>Tested by</t>
  </si>
  <si>
    <t>Le Thi Hoa</t>
  </si>
  <si>
    <t>Test Date</t>
  </si>
  <si>
    <t>Test Result</t>
  </si>
  <si>
    <t>Total</t>
  </si>
  <si>
    <t>Passed</t>
  </si>
  <si>
    <t>Failed</t>
  </si>
  <si>
    <t>Not Run</t>
  </si>
  <si>
    <t>NA</t>
  </si>
  <si>
    <t>Passed in previous build</t>
  </si>
  <si>
    <t>ID</t>
  </si>
  <si>
    <t>Test Case Description</t>
  </si>
  <si>
    <t>Step</t>
  </si>
  <si>
    <t>Expected Output</t>
  </si>
  <si>
    <t>Test Data</t>
  </si>
  <si>
    <t>Enviroment1</t>
  </si>
  <si>
    <t>Note</t>
  </si>
  <si>
    <t>UI (refer to UI Checklist)</t>
  </si>
  <si>
    <t>1.Validation</t>
  </si>
  <si>
    <t>1.1 Fullname</t>
  </si>
  <si>
    <t>Check default value of  Fullname filed</t>
  </si>
  <si>
    <t>1. Observe default value of  Fullname filed</t>
  </si>
  <si>
    <t>1.1 Default value of Fullname is blank
1.2 Place holder is "First Last"</t>
  </si>
  <si>
    <t>Check required Full Name field</t>
  </si>
  <si>
    <t>1. Let Fullname data is blank
2. Input data on others field
3. Click button save</t>
  </si>
  <si>
    <t>Error message 1: "Please enter your Full name" show under this box</t>
  </si>
  <si>
    <t>Check the Full Name when input &lt;  2 characters (1 character)</t>
  </si>
  <si>
    <t>1. Click on the Full Name field
2. Enter the Full name field has &lt; 2 characters
3. Input data on others field
4. Click button save</t>
  </si>
  <si>
    <t>Error message 2: "The name length should be 2-50 characters" show under this box</t>
  </si>
  <si>
    <t>Check the Full Name when input =  2 characters</t>
  </si>
  <si>
    <t>1. Click on the Full Name field
2. Enter the Full name field has 2 characters
3. Input data on others field
4. Click button save</t>
  </si>
  <si>
    <t>New Address add successfully</t>
  </si>
  <si>
    <t>Check the Full Name when input character form  2 to 50 character</t>
  </si>
  <si>
    <t>1. Click on the Full Name field
2. Enter the Full name field has from 2 to 50 characters
3. Input data on others field
4. Click button save</t>
  </si>
  <si>
    <t>Check the Full Name when input =  50 characters</t>
  </si>
  <si>
    <t>1. Click on the Full Name field
2. Enter the Full name field has 50 characters
3. Input data on others field
4. Click button save</t>
  </si>
  <si>
    <t>Check the Full Name when input &gt;  50 characters</t>
  </si>
  <si>
    <t>1. Click on the Full Name field
2. Enter the Full name field has &gt; 50 characters
3. Input data on others field
4. Click button save</t>
  </si>
  <si>
    <t>Check Full Name when input special characters</t>
  </si>
  <si>
    <t>1. Click on the Full Name field
2. Enter special characters
3. Input data on others field
4. Click button save</t>
  </si>
  <si>
    <t>Error message: "Name should contain alphabetic and numeric
character" show under this box</t>
  </si>
  <si>
    <t>Check Full Name when input HTML code, Javascript, SQL injection</t>
  </si>
  <si>
    <t>1. Click on the Full Name field
2. Enter the Full name field is HTML code, Javascript, SQL injection
3. Input data on others field
4. Click button save</t>
  </si>
  <si>
    <t>New Address add successfully wịth data inputted</t>
  </si>
  <si>
    <t>Check automatically trim space</t>
  </si>
  <si>
    <t>1. Click on the Full Name field
2. Enter the data has space
3. Input data on others field
4. Click button save</t>
  </si>
  <si>
    <t>New Address add successfully wịth data inputted and trim space on the begin and end</t>
  </si>
  <si>
    <t xml:space="preserve">input data:    Abc  123  
Output: ABC  123 </t>
  </si>
  <si>
    <t>Check clear data by clicking on X  icon</t>
  </si>
  <si>
    <t>1. Click on the Full Name field
2. Enter the data has space
3. Input data on others field
4. Click on the X icon</t>
  </si>
  <si>
    <t>The Full Name field will be clear</t>
  </si>
  <si>
    <t>Check allow copy/paste data into Full Name</t>
  </si>
  <si>
    <t>1. Click on the Full Name field
2. Copy/paste into Full Name field</t>
  </si>
  <si>
    <t>Full Name field allow copy/paste</t>
  </si>
  <si>
    <t>1.2 Phone number</t>
  </si>
  <si>
    <t>Check default value of  Phone number filed</t>
  </si>
  <si>
    <t>1. Observe default value of  Phone number filed</t>
  </si>
  <si>
    <t>1.1 Default value of  Phone number is blank
1.2 Place holder is "Please enter your phone number"</t>
  </si>
  <si>
    <t>Check required Phone number field</t>
  </si>
  <si>
    <t>1. Let Phone number data is blank
2. Input data on others field
3. Click button save</t>
  </si>
  <si>
    <t>Error message 2: "Please enter your Phone number" show under this box</t>
  </si>
  <si>
    <t xml:space="preserve">Check when the phone number is numeric and length &lt; 10 </t>
  </si>
  <si>
    <t>1. Click on the Phone number field
2. Enter the Phone number field has 9 characters
3. Input data on others field
4. Click button save</t>
  </si>
  <si>
    <t>Error message 1: "The length of phone number should be 10 characters" show under this box</t>
  </si>
  <si>
    <t>Check when the phone number is invalid with length = 10</t>
  </si>
  <si>
    <t>1. Click on the Phone number field
2. Enter the Phone number field 
3. Input data on others field
4. Click button save</t>
  </si>
  <si>
    <t>Error message: Please enter a valid phone number</t>
  </si>
  <si>
    <t xml:space="preserve">Check the phone number is valid with length = 10 </t>
  </si>
  <si>
    <t>Check Phone number when input HTML code, Javascript, SQL injection</t>
  </si>
  <si>
    <t>1. Click on the Phone number field
2. Enter the Phone number field is HTML code, Javascript, SQL injection
3. Input data on others field
4. Click button save</t>
  </si>
  <si>
    <t>Error message: "Please enter a valid phone number" show under this box</t>
  </si>
  <si>
    <t>1. Click on the Phone number field
2. Enter the data has space
3. Input data on others field
4. Click button save</t>
  </si>
  <si>
    <t xml:space="preserve">Input: 096815  3353
output: Error message: "Please enter a valid phone number" show under this box when space in a midle </t>
  </si>
  <si>
    <t>1. Click on the Phone Number field
2. Enter the data has space
3. Input data on others field
4. Click on the X icon</t>
  </si>
  <si>
    <t>The Phone number field will be clear</t>
  </si>
  <si>
    <t>Check allow copy/paste data into Phone number</t>
  </si>
  <si>
    <t>1. Click on the Phone Number field
2. Copy/paste into Phone Number field</t>
  </si>
  <si>
    <t>Phone number field allow copy/paste</t>
  </si>
  <si>
    <t>1.3 Address</t>
  </si>
  <si>
    <t>Check default value of Address filed</t>
  </si>
  <si>
    <t>1. Observe default value of  Address filed</t>
  </si>
  <si>
    <t>1.1 Default value of Address is blank
1.2 Place holder is "Please enter your address"</t>
  </si>
  <si>
    <t>Check required Address field</t>
  </si>
  <si>
    <t>1. Let Address data is blank
2. Input data on others field
3. Click button save</t>
  </si>
  <si>
    <t>Error message 1: "Please enter your Address" show under this box</t>
  </si>
  <si>
    <t>Check the Address when input &lt; 5 characters (4 character)</t>
  </si>
  <si>
    <t>1. Click on the Address field
2. Enter the Address field has &lt; 5 characters
3. Input data on others field
4. Click button save</t>
  </si>
  <si>
    <t>Error message 1: "The address length should be 5-
350 characters" show under this box</t>
  </si>
  <si>
    <t>Check the Address when input =  5 characters</t>
  </si>
  <si>
    <t>1. Click on the Address field
2. Enter the Address field has 5 characters
3. Input data on others field
4. Click button save</t>
  </si>
  <si>
    <t>Check the Address when input character form  5 to 350 character</t>
  </si>
  <si>
    <t>1. Click on the Address field
2. Enter the Address field has from 5 to 350 characters
3. Input data on others field
4. Click button save</t>
  </si>
  <si>
    <t>Check the Address when input =  350 characters</t>
  </si>
  <si>
    <t>1. Click on the Address field
2. Enter the Address field has 350 characters
3. Input data on others field
4. Click button save</t>
  </si>
  <si>
    <t>Check the Address when input &gt;  350 characters</t>
  </si>
  <si>
    <t>1. Click on the Address field
2. Enter the Address field has &gt; 350 characters
3. Input data on others field
4. Click button save</t>
  </si>
  <si>
    <t>Check Address when input special characters</t>
  </si>
  <si>
    <t>1. Click on the Address field
2. Enter special characters
3. Input data on others field
4. Click button save</t>
  </si>
  <si>
    <t>Error message: "Address should contain alphabetic and numeric
character" show under this box</t>
  </si>
  <si>
    <t>Check Address when input HTML code, JavaScript, SQL injection</t>
  </si>
  <si>
    <t>1. Click on the Address field
2. Enter the Address field is HTML code, JavaScript, SQL injection
3. Input data on others field
4. Click button save</t>
  </si>
  <si>
    <t>1. Click on the Address field
2. Enter the data has space
3. Input data on others field
4. Click button save</t>
  </si>
  <si>
    <t>New Address add successfully with trim space begin and end of data inputed when save</t>
  </si>
  <si>
    <t xml:space="preserve">input data:    ABC  123  
Output: ABC  123 </t>
  </si>
  <si>
    <t>1. Click on the Address field
2. Enter the data has space
3. Input data on others field
4. Click on the X icon</t>
  </si>
  <si>
    <t>The Address field will be clear</t>
  </si>
  <si>
    <t>Check allow copy/paste data into Address</t>
  </si>
  <si>
    <t>1. Click on the Address field
2. Copy/paste into Address field</t>
  </si>
  <si>
    <t>Address field allow copy/paste</t>
  </si>
  <si>
    <t>1.4 Province</t>
  </si>
  <si>
    <t>Check default value of  Province filed</t>
  </si>
  <si>
    <t>1. Observe default value of Province filed</t>
  </si>
  <si>
    <t>1.1 Default value of Province is blank
1.2 Place holder is "Please choice your province"</t>
  </si>
  <si>
    <t xml:space="preserve">check mandatory field  </t>
  </si>
  <si>
    <t>1. Let Province data is blank
2. Input data on others field
3. Click button save</t>
  </si>
  <si>
    <t>Error message 1: " Please select your Province" show under this box</t>
  </si>
  <si>
    <t>Check data display in the dropdown box -63 Province</t>
  </si>
  <si>
    <t xml:space="preserve">1. Click on the Province field
2. Observe the dropdown box </t>
  </si>
  <si>
    <t>Check available values of the Province dropdownlist
- Display value: all Province
- Sorting: Ascending</t>
  </si>
  <si>
    <t>Check Province dropdown value when select a value</t>
  </si>
  <si>
    <t>1. Click on the Province field
2. Select one Province</t>
  </si>
  <si>
    <t>Province field display the selected value</t>
  </si>
  <si>
    <t>Check Province dropdown value when select second value</t>
  </si>
  <si>
    <t>1. Click on the Province field
2. Select the first Province
3. Select the second Province</t>
  </si>
  <si>
    <t>Single data
Province field display the second selected value</t>
  </si>
  <si>
    <t>Check Province dropdown list has a croll bar</t>
  </si>
  <si>
    <t>1. Click on the Province field
2. Use scroll bar</t>
  </si>
  <si>
    <t xml:space="preserve">Scroll bar can be use </t>
  </si>
  <si>
    <t>Check Province allow copy/paste character or not</t>
  </si>
  <si>
    <t>1. Click on the Province field
2. Copy/paste the value on the Province field</t>
  </si>
  <si>
    <t>Do not allow copy/paste</t>
  </si>
  <si>
    <t>Check Province allow input character or not</t>
  </si>
  <si>
    <t>1. Click on the Province field
2. Input the value on the Province field</t>
  </si>
  <si>
    <t>Do not allow input</t>
  </si>
  <si>
    <t>1.4 District</t>
  </si>
  <si>
    <t>Check default value of  District filed</t>
  </si>
  <si>
    <t>1. Observe default value of District filed</t>
  </si>
  <si>
    <t>1.1 Default value of District is blank
1.2 Place holder is "Please choice your District"</t>
  </si>
  <si>
    <t>1. Let District data is blank
2. Input data on others field
3. Click button save</t>
  </si>
  <si>
    <t>Error message 1: " Please select your District" show under this box</t>
  </si>
  <si>
    <t>Check data display in the dropdown box -63 District</t>
  </si>
  <si>
    <t xml:space="preserve">1. Click on the District field
2. Observe the dropdown box </t>
  </si>
  <si>
    <t>Check available values of the District dropdownlist
- Display value: all District
- Sorting: Ascending</t>
  </si>
  <si>
    <t>Check District dropdown value when select a value</t>
  </si>
  <si>
    <t>1. Click on the District field
2. Select one Dictrict</t>
  </si>
  <si>
    <t>District field display the selected value</t>
  </si>
  <si>
    <t>Check District dropdown value when select second value</t>
  </si>
  <si>
    <t>Single data
District field display the second selected value</t>
  </si>
  <si>
    <t>Check District dropdown list has a croll bar</t>
  </si>
  <si>
    <t>1. Click on the District field
2. Use scroll bar</t>
  </si>
  <si>
    <t>Check District allow copy/paste character or not</t>
  </si>
  <si>
    <t>1. Click on the District field
2. Copy/paste the value on the District field</t>
  </si>
  <si>
    <t>Check District allow input character or not</t>
  </si>
  <si>
    <t>1. Click on the District field
2. Input the value on the District field</t>
  </si>
  <si>
    <t>Check data displayed in the dropdown: Will be updated when Province value is changed</t>
  </si>
  <si>
    <t>1.  Input data on others field
2. Click on the District field
3. Select one Dictrict 
4. Change the Province</t>
  </si>
  <si>
    <t>District field display the selected Province</t>
  </si>
  <si>
    <t>Check the District when not selecting the Province field</t>
  </si>
  <si>
    <t>1. Do not select the Province field
2. Select one District</t>
  </si>
  <si>
    <t>District can not be selected</t>
  </si>
  <si>
    <t>1.5 Ward</t>
  </si>
  <si>
    <t>Check default value of  Ward filed</t>
  </si>
  <si>
    <t>1. Observe default value of Ward filed</t>
  </si>
  <si>
    <t>1.1 Default value of Ward is blank
1.2 Place holder is "Please choice your Ward"</t>
  </si>
  <si>
    <t>1. Let Ward data is blank
2. Input data on others field
3. Click button save</t>
  </si>
  <si>
    <t>Error message 1: " Please select your Ward" show under this box</t>
  </si>
  <si>
    <t>Check data display in the dropdown box -63 Wards</t>
  </si>
  <si>
    <t xml:space="preserve">1. Click on the Wards field
2. Observe the dropdown box </t>
  </si>
  <si>
    <t>Check available values of the Ward dropdownlist
- Display value: all Wards
- Sorting: Ascending</t>
  </si>
  <si>
    <t>Check Ward dropdown value when select a value</t>
  </si>
  <si>
    <t>1. Click on the Wards field
2. Select one Wards</t>
  </si>
  <si>
    <t>Ward field display the selected value</t>
  </si>
  <si>
    <t>Check Ward dropdown value when select second value</t>
  </si>
  <si>
    <t>1. Click on the Wards field
2. Select the first Wards
3. Select the second Wards</t>
  </si>
  <si>
    <t>Ward field display the second selected value</t>
  </si>
  <si>
    <t>Check Ward dropdown list has a croll bar</t>
  </si>
  <si>
    <t>1. Click on the Ward field
2. Use scroll bar</t>
  </si>
  <si>
    <t>Check Ward allow copy/paste character or not</t>
  </si>
  <si>
    <t>1. Click on the Ward field
2. Copy/paste the value on the Ward field</t>
  </si>
  <si>
    <t>Check Ward allow input character or not</t>
  </si>
  <si>
    <t>1. Click on the District field
2. Input the value on the Ward field</t>
  </si>
  <si>
    <t xml:space="preserve">Check data displayed in the dropdown: Will be updated when District value is changed
</t>
  </si>
  <si>
    <t>1. Input data on others field
2. Click on the Ward field
3. Select one Ward 
4. Change the District</t>
  </si>
  <si>
    <t>District field display the selected District</t>
  </si>
  <si>
    <t>Check the Ward when not selecting the District field</t>
  </si>
  <si>
    <t>1. Do not select the District field
2. Select one Ward</t>
  </si>
  <si>
    <t>Ward can not be selected</t>
  </si>
  <si>
    <t>1.6 "Select a label for effective delivery"</t>
  </si>
  <si>
    <t xml:space="preserve">Check default value of  Select label for effective delivery field </t>
  </si>
  <si>
    <t>1. Observe default value of "Select a label for effective delivery" filed</t>
  </si>
  <si>
    <t>Default is Home button</t>
  </si>
  <si>
    <t>Check Office button can be clickable</t>
  </si>
  <si>
    <t>1. Click on the Office button</t>
  </si>
  <si>
    <t xml:space="preserve">Home button will not be highlight when select Office button
</t>
  </si>
  <si>
    <t>Check Home button can be clickable</t>
  </si>
  <si>
    <t>1. Click on the Office button
2. Click on the Home Button</t>
  </si>
  <si>
    <t>Office button will not be highlight when select Home button</t>
  </si>
  <si>
    <t>2. Function</t>
  </si>
  <si>
    <t>Add new address successfully as Home</t>
  </si>
  <si>
    <t>1. Input data on all field
2. Select Home button 
3. Click button save</t>
  </si>
  <si>
    <t>New Address created successfully with Home delivery</t>
  </si>
  <si>
    <t>Add new address successfully as Office</t>
  </si>
  <si>
    <t>1. Input data on all field
2. Select Office button 
3. Click button save</t>
  </si>
  <si>
    <t>New Address created successfully with Office delivery</t>
  </si>
  <si>
    <t>Add new address unsuccessfully when input invalid all fields</t>
  </si>
  <si>
    <t>1. Input data on all field with invalid
2. Click button save</t>
  </si>
  <si>
    <t>New Address add unsuccessfully</t>
  </si>
  <si>
    <t>Check function when on Cancel button with inputted all fields</t>
  </si>
  <si>
    <t>1. Input data on all field
2. Click button Cancel</t>
  </si>
  <si>
    <t xml:space="preserve">Back to the list address screen </t>
  </si>
  <si>
    <t>Check function when on Cancel button without inputted all fields</t>
  </si>
  <si>
    <t>1. Do not input data on all field
2. Click button Cancel</t>
  </si>
  <si>
    <t>Add new address duplicate in the existing address</t>
  </si>
  <si>
    <t>1. Input data on all field with the exist address 
2. Click button save</t>
  </si>
  <si>
    <t>Add multiple address for one person(Same Phone,Name)</t>
  </si>
  <si>
    <t>1. Input data multiple address for one person
2. Click button save</t>
  </si>
  <si>
    <t>Check available values of the Ward dropdownlist
- Display value: 63 Wards
- Sorting: Ascending</t>
  </si>
  <si>
    <t>Check Ward dropdowwn value when select a value</t>
  </si>
  <si>
    <t>Check Ward dropdowwn value when select second value</t>
  </si>
  <si>
    <t>Single data</t>
  </si>
</sst>
</file>

<file path=xl/styles.xml><?xml version="1.0" encoding="utf-8"?>
<styleSheet xmlns="http://schemas.openxmlformats.org/spreadsheetml/2006/main">
  <numFmts count="6">
    <numFmt numFmtId="176" formatCode="_-* #,##0\ &quot;₫&quot;_-;\-* #,##0\ &quot;₫&quot;_-;_-* &quot;-&quot;\ &quot;₫&quot;_-;_-@_-"/>
    <numFmt numFmtId="177" formatCode="_ * #,##0.00_ ;_ * \-#,##0.00_ ;_ * &quot;-&quot;??_ ;_ @_ "/>
    <numFmt numFmtId="178" formatCode="[$-409]mmmm\ d&quot;, &quot;yyyy;@"/>
    <numFmt numFmtId="179" formatCode="_ * #,##0_ ;_ * \-#,##0_ ;_ * &quot;-&quot;_ ;_ @_ "/>
    <numFmt numFmtId="180" formatCode="_-* #,##0.00\ &quot;₫&quot;_-;\-* #,##0.00\ &quot;₫&quot;_-;_-* &quot;-&quot;??\ &quot;₫&quot;_-;_-@_-"/>
    <numFmt numFmtId="181" formatCode="[$-409]d\-mmm\-yy;@"/>
  </numFmts>
  <fonts count="36">
    <font>
      <sz val="11"/>
      <color rgb="FF323232"/>
      <name val="Calibri"/>
      <charset val="134"/>
    </font>
    <font>
      <sz val="10"/>
      <name val="Arial"/>
      <charset val="134"/>
    </font>
    <font>
      <sz val="10"/>
      <color rgb="FF000000"/>
      <name val="Arial"/>
      <charset val="134"/>
    </font>
    <font>
      <b/>
      <sz val="10"/>
      <color theme="0"/>
      <name val="Arial"/>
      <charset val="134"/>
    </font>
    <font>
      <sz val="10"/>
      <color theme="0"/>
      <name val="Arial"/>
      <charset val="134"/>
    </font>
    <font>
      <b/>
      <sz val="10"/>
      <name val="Arial"/>
      <charset val="134"/>
    </font>
    <font>
      <sz val="11"/>
      <color rgb="FF000000"/>
      <name val="Arial"/>
      <charset val="134"/>
    </font>
    <font>
      <sz val="10"/>
      <color rgb="FF000000"/>
      <name val="Arial"/>
      <charset val="1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name val="ＭＳ Ｐゴシック"/>
      <charset val="128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7EA1D0"/>
      <name val="Calibri"/>
      <charset val="134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6"/>
      <name val="Arial"/>
      <charset val="134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9"/>
      <name val="Arial"/>
      <charset val="134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ＭＳ Ｐゴシック"/>
      <charset val="128"/>
    </font>
    <font>
      <b/>
      <u/>
      <sz val="16"/>
      <name val="Arial"/>
      <charset val="134"/>
    </font>
    <font>
      <b/>
      <sz val="10"/>
      <color rgb="FF800000"/>
      <name val="Arial"/>
      <charset val="134"/>
    </font>
    <font>
      <sz val="11"/>
      <name val="明朝"/>
      <charset val="128"/>
    </font>
  </fonts>
  <fills count="48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92D050"/>
        <bgColor rgb="FF8EB63E"/>
      </patternFill>
    </fill>
    <fill>
      <patternFill patternType="solid">
        <fgColor rgb="FFF7A884"/>
        <bgColor rgb="FFFF99CC"/>
      </patternFill>
    </fill>
    <fill>
      <patternFill patternType="solid">
        <fgColor rgb="FFD6D6D6"/>
        <bgColor rgb="FFC5E0B4"/>
      </patternFill>
    </fill>
    <fill>
      <patternFill patternType="solid">
        <fgColor rgb="FF576BE3"/>
        <bgColor rgb="FF666699"/>
      </patternFill>
    </fill>
    <fill>
      <patternFill patternType="solid">
        <fgColor rgb="FF8EB63E"/>
        <bgColor rgb="FF92D050"/>
      </patternFill>
    </fill>
    <fill>
      <patternFill patternType="solid">
        <fgColor rgb="FFF2F2F2"/>
        <bgColor rgb="FFFFFFFF"/>
      </patternFill>
    </fill>
    <fill>
      <patternFill patternType="solid">
        <fgColor theme="5" tint="0.4"/>
        <bgColor rgb="FFF2F2F2"/>
      </patternFill>
    </fill>
    <fill>
      <patternFill patternType="solid">
        <fgColor rgb="FFFFFFFF"/>
        <bgColor rgb="FFFFFFCC"/>
      </patternFill>
    </fill>
    <fill>
      <patternFill patternType="solid">
        <fgColor rgb="FF92D050"/>
        <bgColor rgb="FFF2F2F2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800000"/>
        <bgColor rgb="FF800000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CFFFF"/>
        <bgColor rgb="FFCCFFFF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rgb="FFF7A88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0C0C0"/>
        <bgColor rgb="FFBFBFBF"/>
      </patternFill>
    </fill>
    <fill>
      <patternFill patternType="solid">
        <fgColor rgb="FFFF99CC"/>
        <bgColor rgb="FFF7A884"/>
      </patternFill>
    </fill>
  </fills>
  <borders count="18">
    <border>
      <left/>
      <right/>
      <top/>
      <bottom/>
      <diagonal/>
    </border>
    <border>
      <left style="thin">
        <color theme="2" tint="-0.0999786370433668"/>
      </left>
      <right style="thin">
        <color theme="2" tint="-0.0999786370433668"/>
      </right>
      <top style="thin">
        <color theme="2" tint="-0.0999786370433668"/>
      </top>
      <bottom style="thin">
        <color theme="2" tint="-0.0999786370433668"/>
      </bottom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>
      <left/>
      <right style="thin">
        <color theme="2" tint="-0.0999786370433668"/>
      </right>
      <top style="thin">
        <color theme="2" tint="-0.0999786370433668"/>
      </top>
      <bottom style="thin">
        <color theme="2" tint="-0.0999786370433668"/>
      </bottom>
      <diagonal/>
    </border>
    <border>
      <left style="thin">
        <color theme="2" tint="-0.0999786370433668"/>
      </left>
      <right style="thin">
        <color theme="2" tint="-0.0999786370433668"/>
      </right>
      <top style="thin">
        <color theme="2" tint="-0.0999786370433668"/>
      </top>
      <bottom/>
      <diagonal/>
    </border>
    <border>
      <left style="thin">
        <color theme="2" tint="-0.0999786370433668"/>
      </left>
      <right style="thin">
        <color rgb="FFD0CECE"/>
      </right>
      <top style="thin">
        <color theme="2" tint="-0.0999786370433668"/>
      </top>
      <bottom style="thin">
        <color theme="2" tint="-0.0999786370433668"/>
      </bottom>
      <diagonal/>
    </border>
    <border>
      <left/>
      <right style="thin">
        <color rgb="FFD0CECE"/>
      </right>
      <top style="thin">
        <color rgb="FFD0CECE"/>
      </top>
      <bottom style="thin">
        <color rgb="FFD0CECE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3">
    <xf numFmtId="0" fontId="0" fillId="0" borderId="0"/>
    <xf numFmtId="0" fontId="9" fillId="13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0" borderId="0"/>
    <xf numFmtId="0" fontId="14" fillId="0" borderId="0" applyNumberFormat="0" applyFill="0" applyBorder="0" applyAlignment="0" applyProtection="0">
      <alignment vertical="center"/>
    </xf>
    <xf numFmtId="0" fontId="16" fillId="15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8" fillId="16" borderId="11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2" fontId="22" fillId="0" borderId="0">
      <alignment horizontal="center" vertical="center" wrapText="1"/>
    </xf>
    <xf numFmtId="0" fontId="24" fillId="0" borderId="10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178" fontId="0" fillId="0" borderId="12"/>
    <xf numFmtId="0" fontId="27" fillId="31" borderId="13" applyNumberFormat="0" applyAlignment="0" applyProtection="0">
      <alignment vertical="center"/>
    </xf>
    <xf numFmtId="178" fontId="28" fillId="34" borderId="12">
      <alignment horizontal="left" vertical="center"/>
    </xf>
    <xf numFmtId="178" fontId="12" fillId="0" borderId="0"/>
    <xf numFmtId="0" fontId="13" fillId="26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30" fillId="29" borderId="15" applyNumberFormat="0" applyAlignment="0" applyProtection="0">
      <alignment vertical="center"/>
    </xf>
    <xf numFmtId="0" fontId="25" fillId="29" borderId="13" applyNumberFormat="0" applyAlignment="0" applyProtection="0">
      <alignment vertical="center"/>
    </xf>
    <xf numFmtId="178" fontId="1" fillId="0" borderId="0">
      <alignment horizontal="left" vertical="top" wrapText="1" indent="2"/>
    </xf>
    <xf numFmtId="0" fontId="9" fillId="12" borderId="0" applyNumberFormat="0" applyBorder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31" fillId="0" borderId="16" applyNumberFormat="0" applyFill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" fillId="0" borderId="0"/>
    <xf numFmtId="0" fontId="9" fillId="22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178" fontId="0" fillId="0" borderId="0"/>
    <xf numFmtId="0" fontId="9" fillId="24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178" fontId="1" fillId="0" borderId="0"/>
    <xf numFmtId="0" fontId="13" fillId="23" borderId="0" applyNumberFormat="0" applyBorder="0" applyAlignment="0" applyProtection="0">
      <alignment vertical="center"/>
    </xf>
    <xf numFmtId="178" fontId="1" fillId="32" borderId="0"/>
    <xf numFmtId="0" fontId="13" fillId="2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178" fontId="1" fillId="32" borderId="0"/>
    <xf numFmtId="178" fontId="28" fillId="43" borderId="12"/>
    <xf numFmtId="0" fontId="1" fillId="0" borderId="0"/>
    <xf numFmtId="0" fontId="17" fillId="0" borderId="0" applyBorder="0" applyProtection="0"/>
    <xf numFmtId="0" fontId="32" fillId="0" borderId="0" applyBorder="0" applyProtection="0"/>
    <xf numFmtId="178" fontId="1" fillId="0" borderId="0"/>
    <xf numFmtId="178" fontId="33" fillId="2" borderId="0">
      <alignment horizontal="center" vertical="center" wrapText="1"/>
    </xf>
    <xf numFmtId="178" fontId="5" fillId="0" borderId="0">
      <alignment vertical="center"/>
    </xf>
    <xf numFmtId="178" fontId="5" fillId="0" borderId="0">
      <alignment vertical="center"/>
    </xf>
    <xf numFmtId="9" fontId="0" fillId="0" borderId="0" applyBorder="0" applyProtection="0"/>
    <xf numFmtId="178" fontId="34" fillId="46" borderId="17">
      <alignment horizontal="center" vertical="center" wrapText="1"/>
    </xf>
    <xf numFmtId="178" fontId="5" fillId="47" borderId="17">
      <alignment horizontal="center" vertical="center" wrapText="1"/>
    </xf>
    <xf numFmtId="0" fontId="1" fillId="2" borderId="17">
      <alignment vertical="center" wrapText="1"/>
    </xf>
    <xf numFmtId="178" fontId="35" fillId="0" borderId="0"/>
  </cellStyleXfs>
  <cellXfs count="69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9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0" borderId="1" xfId="9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3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wrapText="1"/>
    </xf>
    <xf numFmtId="0" fontId="5" fillId="0" borderId="4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3" fillId="6" borderId="1" xfId="9" applyFont="1" applyFill="1" applyBorder="1" applyAlignment="1">
      <alignment horizontal="left" vertical="top" wrapText="1"/>
    </xf>
    <xf numFmtId="0" fontId="1" fillId="0" borderId="1" xfId="9" applyFont="1" applyBorder="1" applyAlignment="1">
      <alignment horizontal="left" vertical="top" wrapText="1"/>
    </xf>
    <xf numFmtId="0" fontId="3" fillId="0" borderId="1" xfId="9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181" fontId="5" fillId="0" borderId="1" xfId="9" applyNumberFormat="1" applyFont="1" applyBorder="1" applyAlignment="1">
      <alignment horizontal="left" vertical="top" wrapText="1"/>
    </xf>
    <xf numFmtId="0" fontId="3" fillId="7" borderId="1" xfId="9" applyFont="1" applyFill="1" applyBorder="1" applyAlignment="1">
      <alignment horizontal="left" vertical="top" wrapText="1"/>
    </xf>
    <xf numFmtId="0" fontId="3" fillId="8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4" fillId="3" borderId="1" xfId="9" applyFont="1" applyFill="1" applyBorder="1" applyAlignment="1">
      <alignment horizontal="left" vertical="top" wrapText="1"/>
    </xf>
    <xf numFmtId="0" fontId="3" fillId="3" borderId="1" xfId="9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3" fillId="4" borderId="1" xfId="9" applyFont="1" applyFill="1" applyBorder="1" applyAlignment="1">
      <alignment horizontal="left" vertical="top" wrapText="1"/>
    </xf>
    <xf numFmtId="0" fontId="5" fillId="4" borderId="1" xfId="9" applyFont="1" applyFill="1" applyBorder="1" applyAlignment="1">
      <alignment horizontal="left" vertical="top" wrapText="1"/>
    </xf>
    <xf numFmtId="0" fontId="1" fillId="4" borderId="1" xfId="9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5" fillId="9" borderId="1" xfId="9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3" xfId="0" applyFont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4" fillId="3" borderId="3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1" fillId="2" borderId="3" xfId="0" applyFont="1" applyFill="1" applyBorder="1" applyAlignment="1">
      <alignment vertical="top" wrapText="1"/>
    </xf>
    <xf numFmtId="0" fontId="5" fillId="4" borderId="3" xfId="0" applyFont="1" applyFill="1" applyBorder="1" applyAlignment="1">
      <alignment wrapText="1"/>
    </xf>
    <xf numFmtId="0" fontId="2" fillId="2" borderId="5" xfId="0" applyFont="1" applyFill="1" applyBorder="1" applyAlignment="1">
      <alignment horizontal="left" vertical="top" wrapText="1"/>
    </xf>
    <xf numFmtId="0" fontId="6" fillId="2" borderId="6" xfId="0" applyFont="1" applyFill="1" applyBorder="1" applyAlignment="1">
      <alignment vertical="top" wrapText="1"/>
    </xf>
    <xf numFmtId="0" fontId="2" fillId="0" borderId="5" xfId="0" applyFont="1" applyBorder="1" applyAlignment="1">
      <alignment horizontal="left" vertical="top" wrapText="1"/>
    </xf>
    <xf numFmtId="0" fontId="6" fillId="0" borderId="6" xfId="0" applyFont="1" applyBorder="1" applyAlignment="1">
      <alignment wrapText="1"/>
    </xf>
    <xf numFmtId="0" fontId="7" fillId="10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5" fillId="11" borderId="1" xfId="9" applyFont="1" applyFill="1" applyBorder="1" applyAlignment="1">
      <alignment horizontal="left" vertical="top" wrapText="1"/>
    </xf>
    <xf numFmtId="0" fontId="5" fillId="3" borderId="1" xfId="9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wrapText="1"/>
    </xf>
    <xf numFmtId="0" fontId="5" fillId="3" borderId="3" xfId="0" applyFont="1" applyFill="1" applyBorder="1" applyAlignment="1">
      <alignment wrapText="1"/>
    </xf>
  </cellXfs>
  <cellStyles count="73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Normal_Sheet1" xfId="9"/>
    <cellStyle name="Followed Hyperlink" xfId="10" builtinId="9"/>
    <cellStyle name="Check Cell" xfId="11" builtinId="23"/>
    <cellStyle name="Heading 2" xfId="12" builtinId="17"/>
    <cellStyle name="Note" xfId="13" builtinId="10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document title" xfId="19"/>
    <cellStyle name="Heading 1" xfId="20" builtinId="16"/>
    <cellStyle name="Heading 3" xfId="21" builtinId="18"/>
    <cellStyle name="Heading 4" xfId="22" builtinId="19"/>
    <cellStyle name="cell" xfId="23"/>
    <cellStyle name="Input" xfId="24" builtinId="20"/>
    <cellStyle name="group" xfId="25"/>
    <cellStyle name="Normal 4" xfId="26"/>
    <cellStyle name="60% - Accent3" xfId="27" builtinId="40"/>
    <cellStyle name="Good" xfId="28" builtinId="26"/>
    <cellStyle name="Output" xfId="29" builtinId="21"/>
    <cellStyle name="Calculation" xfId="30" builtinId="22"/>
    <cellStyle name="body_tyext" xfId="31"/>
    <cellStyle name="20% - Accent1" xfId="32" builtinId="30"/>
    <cellStyle name="Linked Cell" xfId="33" builtinId="24"/>
    <cellStyle name="Total" xfId="34" builtinId="25"/>
    <cellStyle name="Bad" xfId="35" builtinId="27"/>
    <cellStyle name="Neutral" xfId="36" builtinId="28"/>
    <cellStyle name="Accent1" xfId="37" builtinId="29"/>
    <cellStyle name="Normal 2" xfId="38"/>
    <cellStyle name="20% - Accent5" xfId="39" builtinId="46"/>
    <cellStyle name="60% - Accent1" xfId="40" builtinId="32"/>
    <cellStyle name="Accent2" xfId="41" builtinId="33"/>
    <cellStyle name="20% - Accent2" xfId="42" builtinId="34"/>
    <cellStyle name="Normal 3" xfId="43"/>
    <cellStyle name="20% - Accent6" xfId="44" builtinId="50"/>
    <cellStyle name="60% - Accent2" xfId="45" builtinId="36"/>
    <cellStyle name="Accent3" xfId="46" builtinId="37"/>
    <cellStyle name="20% - Accent3" xfId="47" builtinId="38"/>
    <cellStyle name="Accent4" xfId="48" builtinId="41"/>
    <cellStyle name="20% - Accent4" xfId="49" builtinId="42"/>
    <cellStyle name="40% - Accent4" xfId="50" builtinId="43"/>
    <cellStyle name="Accent5" xfId="51" builtinId="45"/>
    <cellStyle name="40% - Accent5" xfId="52" builtinId="47"/>
    <cellStyle name="Normal 6" xfId="53"/>
    <cellStyle name="60% - Accent5" xfId="54" builtinId="48"/>
    <cellStyle name="background" xfId="55"/>
    <cellStyle name="Accent6" xfId="56" builtinId="49"/>
    <cellStyle name="40% - Accent6" xfId="57" builtinId="51"/>
    <cellStyle name="60% - Accent6" xfId="58" builtinId="52"/>
    <cellStyle name="background 2" xfId="59"/>
    <cellStyle name="Header" xfId="60"/>
    <cellStyle name="Normal 2 2" xfId="61"/>
    <cellStyle name="Hyperlink 2" xfId="62"/>
    <cellStyle name="Hyperlink 3" xfId="63"/>
    <cellStyle name="Normal 2 3" xfId="64"/>
    <cellStyle name="page title" xfId="65"/>
    <cellStyle name="Paragrap title" xfId="66"/>
    <cellStyle name="Paragrap title 2" xfId="67"/>
    <cellStyle name="Percent 2" xfId="68"/>
    <cellStyle name="Table header" xfId="69"/>
    <cellStyle name="Table header 2" xfId="70"/>
    <cellStyle name="table_cell" xfId="71"/>
    <cellStyle name="標準_040802 債権ＤＢ" xfId="7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7EA1D0"/>
      <rgbColor rgb="00993366"/>
      <rgbColor rgb="00F2F2F2"/>
      <rgbColor rgb="00CCFFFF"/>
      <rgbColor rgb="00660066"/>
      <rgbColor rgb="00F7A884"/>
      <rgbColor rgb="000066CC"/>
      <rgbColor rgb="00D6D6D6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5E0B4"/>
      <rgbColor rgb="00FFFF99"/>
      <rgbColor rgb="00BFBFBF"/>
      <rgbColor rgb="00FF99CC"/>
      <rgbColor rgb="00CC99FF"/>
      <rgbColor rgb="00FFCC99"/>
      <rgbColor rgb="00576BE3"/>
      <rgbColor rgb="0033CCCC"/>
      <rgbColor rgb="0092D050"/>
      <rgbColor rgb="00FFCC00"/>
      <rgbColor rgb="00FF9900"/>
      <rgbColor rgb="00FF6600"/>
      <rgbColor rgb="00666699"/>
      <rgbColor rgb="008EB63E"/>
      <rgbColor rgb="00003366"/>
      <rgbColor rgb="00339966"/>
      <rgbColor rgb="00002E36"/>
      <rgbColor rgb="00333300"/>
      <rgbColor rgb="00993300"/>
      <rgbColor rgb="00993366"/>
      <rgbColor rgb="00333399"/>
      <rgbColor rgb="0032323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4"/>
  <sheetViews>
    <sheetView showGridLines="0" tabSelected="1" zoomScale="115" zoomScaleNormal="115" topLeftCell="A73" workbookViewId="0">
      <selection activeCell="D77" sqref="D77"/>
    </sheetView>
  </sheetViews>
  <sheetFormatPr defaultColWidth="9.18095238095238" defaultRowHeight="12.75"/>
  <cols>
    <col min="1" max="1" width="12.8571428571429" style="18" customWidth="1"/>
    <col min="2" max="2" width="48.8571428571429" style="19" customWidth="1"/>
    <col min="3" max="3" width="40.1428571428571" style="19" customWidth="1"/>
    <col min="4" max="4" width="29.4285714285714" style="19" customWidth="1"/>
    <col min="5" max="5" width="19.1428571428571" style="19" customWidth="1"/>
    <col min="6" max="6" width="9.28571428571429" style="19" customWidth="1"/>
    <col min="7" max="8" width="9.72380952380952" style="19" customWidth="1"/>
    <col min="9" max="9" width="3.14285714285714" style="19" customWidth="1"/>
    <col min="10" max="1024" width="9.18095238095238" style="19"/>
    <col min="1025" max="16384" width="9.18095238095238" style="1"/>
  </cols>
  <sheetData>
    <row r="1" s="1" customFormat="1" spans="1:10">
      <c r="A1" s="20"/>
      <c r="B1" s="20"/>
      <c r="C1" s="20"/>
      <c r="D1" s="20"/>
      <c r="E1" s="21"/>
      <c r="F1" s="21"/>
      <c r="G1" s="21"/>
      <c r="H1" s="21"/>
      <c r="I1" s="21"/>
      <c r="J1" s="21"/>
    </row>
    <row r="2" s="1" customFormat="1" ht="26.25" customHeight="1" spans="1:10">
      <c r="A2" s="22" t="s">
        <v>0</v>
      </c>
      <c r="B2" s="22"/>
      <c r="C2" s="22"/>
      <c r="D2" s="22"/>
      <c r="E2" s="23"/>
      <c r="F2" s="24"/>
      <c r="G2" s="24"/>
      <c r="H2" s="24"/>
      <c r="I2" s="24"/>
      <c r="J2" s="24"/>
    </row>
    <row r="3" s="1" customFormat="1" spans="1:10">
      <c r="A3" s="25"/>
      <c r="B3" s="26"/>
      <c r="C3" s="27"/>
      <c r="D3" s="27"/>
      <c r="E3" s="28"/>
      <c r="F3" s="29"/>
      <c r="G3" s="29"/>
      <c r="H3" s="29"/>
      <c r="I3" s="29"/>
      <c r="J3" s="24"/>
    </row>
    <row r="4" s="9" customFormat="1" spans="1:10">
      <c r="A4" s="30" t="s">
        <v>1</v>
      </c>
      <c r="B4" s="31" t="s">
        <v>2</v>
      </c>
      <c r="C4" s="31"/>
      <c r="D4" s="31"/>
      <c r="E4" s="32"/>
      <c r="F4" s="32"/>
      <c r="G4" s="32"/>
      <c r="H4" s="33"/>
      <c r="I4" s="33"/>
      <c r="J4" s="51"/>
    </row>
    <row r="5" s="9" customFormat="1" spans="1:10">
      <c r="A5" s="30" t="s">
        <v>3</v>
      </c>
      <c r="B5" s="31" t="s">
        <v>4</v>
      </c>
      <c r="C5" s="31"/>
      <c r="D5" s="31"/>
      <c r="E5" s="32"/>
      <c r="F5" s="32"/>
      <c r="G5" s="32"/>
      <c r="H5" s="33"/>
      <c r="I5" s="33"/>
      <c r="J5" s="51"/>
    </row>
    <row r="6" s="9" customFormat="1" spans="1:10">
      <c r="A6" s="30" t="s">
        <v>5</v>
      </c>
      <c r="B6" s="31" t="s">
        <v>6</v>
      </c>
      <c r="C6" s="31"/>
      <c r="D6" s="31"/>
      <c r="E6" s="32"/>
      <c r="F6" s="32"/>
      <c r="G6" s="32"/>
      <c r="H6" s="33"/>
      <c r="I6" s="33"/>
      <c r="J6" s="51"/>
    </row>
    <row r="7" s="9" customFormat="1" spans="1:10">
      <c r="A7" s="30" t="s">
        <v>7</v>
      </c>
      <c r="B7" s="31" t="s">
        <v>8</v>
      </c>
      <c r="C7" s="31"/>
      <c r="D7" s="31"/>
      <c r="E7" s="32"/>
      <c r="F7" s="32"/>
      <c r="G7" s="32"/>
      <c r="H7" s="32"/>
      <c r="I7" s="33"/>
      <c r="J7" s="51"/>
    </row>
    <row r="8" s="9" customFormat="1" spans="1:10">
      <c r="A8" s="30" t="s">
        <v>9</v>
      </c>
      <c r="B8" s="34"/>
      <c r="C8" s="34"/>
      <c r="D8" s="34"/>
      <c r="E8" s="32"/>
      <c r="F8" s="33"/>
      <c r="G8" s="33"/>
      <c r="H8" s="33"/>
      <c r="I8" s="33"/>
      <c r="J8" s="51"/>
    </row>
    <row r="9" s="9" customFormat="1" spans="1:10">
      <c r="A9" s="30" t="s">
        <v>10</v>
      </c>
      <c r="B9" s="35" t="str">
        <f>F17</f>
        <v>Enviroment1</v>
      </c>
      <c r="C9" s="35">
        <f>G17</f>
        <v>0</v>
      </c>
      <c r="D9" s="35">
        <f>H17</f>
        <v>0</v>
      </c>
      <c r="E9" s="33"/>
      <c r="F9" s="33"/>
      <c r="G9" s="33"/>
      <c r="H9" s="33"/>
      <c r="I9" s="33"/>
      <c r="J9" s="51"/>
    </row>
    <row r="10" s="9" customFormat="1" spans="1:10">
      <c r="A10" s="30" t="s">
        <v>11</v>
      </c>
      <c r="B10" s="36"/>
      <c r="C10" s="36"/>
      <c r="D10" s="36"/>
      <c r="E10" s="33"/>
      <c r="F10" s="33"/>
      <c r="G10" s="33"/>
      <c r="H10" s="33"/>
      <c r="I10" s="33"/>
      <c r="J10" s="51"/>
    </row>
    <row r="11" s="9" customFormat="1" spans="1:10">
      <c r="A11" s="30" t="s">
        <v>12</v>
      </c>
      <c r="B11" s="33"/>
      <c r="C11" s="33"/>
      <c r="D11" s="33"/>
      <c r="E11" s="33"/>
      <c r="F11" s="33"/>
      <c r="G11" s="33"/>
      <c r="H11" s="33"/>
      <c r="I11" s="33"/>
      <c r="J11" s="51"/>
    </row>
    <row r="12" s="9" customFormat="1" spans="1:10">
      <c r="A12" s="30" t="s">
        <v>13</v>
      </c>
      <c r="B12" s="33"/>
      <c r="C12" s="33"/>
      <c r="D12" s="33"/>
      <c r="E12" s="33"/>
      <c r="F12" s="33"/>
      <c r="G12" s="33"/>
      <c r="H12" s="33"/>
      <c r="I12" s="33"/>
      <c r="J12" s="51"/>
    </row>
    <row r="13" s="9" customFormat="1" spans="1:10">
      <c r="A13" s="30" t="s">
        <v>14</v>
      </c>
      <c r="B13" s="33"/>
      <c r="C13" s="33"/>
      <c r="D13" s="33"/>
      <c r="E13" s="33"/>
      <c r="F13" s="33"/>
      <c r="G13" s="33"/>
      <c r="H13" s="33"/>
      <c r="I13" s="33"/>
      <c r="J13" s="51"/>
    </row>
    <row r="14" s="9" customFormat="1" spans="1:10">
      <c r="A14" s="30" t="s">
        <v>15</v>
      </c>
      <c r="B14" s="33"/>
      <c r="C14" s="33"/>
      <c r="D14" s="33"/>
      <c r="E14" s="33"/>
      <c r="F14" s="33"/>
      <c r="G14" s="33"/>
      <c r="H14" s="33"/>
      <c r="I14" s="33"/>
      <c r="J14" s="51"/>
    </row>
    <row r="15" s="9" customFormat="1" ht="38.25" spans="1:10">
      <c r="A15" s="30" t="s">
        <v>16</v>
      </c>
      <c r="B15" s="33"/>
      <c r="C15" s="33"/>
      <c r="D15" s="33"/>
      <c r="E15" s="33"/>
      <c r="F15" s="33"/>
      <c r="G15" s="33"/>
      <c r="H15" s="33"/>
      <c r="I15" s="33"/>
      <c r="J15" s="51"/>
    </row>
    <row r="16" s="10" customFormat="1" spans="1:10">
      <c r="A16" s="37"/>
      <c r="B16" s="37"/>
      <c r="C16" s="37"/>
      <c r="D16" s="37"/>
      <c r="E16" s="37"/>
      <c r="F16" s="38" t="s">
        <v>10</v>
      </c>
      <c r="G16" s="38"/>
      <c r="H16" s="38"/>
      <c r="I16" s="37"/>
      <c r="J16" s="52"/>
    </row>
    <row r="17" s="11" customFormat="1" ht="25.5" spans="1:10">
      <c r="A17" s="30" t="s">
        <v>17</v>
      </c>
      <c r="B17" s="30" t="s">
        <v>18</v>
      </c>
      <c r="C17" s="30" t="s">
        <v>19</v>
      </c>
      <c r="D17" s="30" t="s">
        <v>20</v>
      </c>
      <c r="E17" s="30" t="s">
        <v>21</v>
      </c>
      <c r="F17" s="30" t="s">
        <v>22</v>
      </c>
      <c r="G17" s="30"/>
      <c r="H17" s="30"/>
      <c r="I17" s="30" t="s">
        <v>23</v>
      </c>
      <c r="J17" s="53"/>
    </row>
    <row r="18" s="12" customFormat="1" spans="1:10">
      <c r="A18" s="39"/>
      <c r="B18" s="40" t="s">
        <v>24</v>
      </c>
      <c r="C18" s="40"/>
      <c r="D18" s="40"/>
      <c r="E18" s="39"/>
      <c r="F18" s="39"/>
      <c r="G18" s="39"/>
      <c r="H18" s="39"/>
      <c r="I18" s="39"/>
      <c r="J18" s="54"/>
    </row>
    <row r="19" s="12" customFormat="1" spans="1:10">
      <c r="A19" s="39"/>
      <c r="B19" s="40" t="s">
        <v>25</v>
      </c>
      <c r="C19" s="40"/>
      <c r="D19" s="40"/>
      <c r="E19" s="39"/>
      <c r="F19" s="39"/>
      <c r="G19" s="39"/>
      <c r="H19" s="39"/>
      <c r="I19" s="39"/>
      <c r="J19" s="54"/>
    </row>
    <row r="20" s="13" customFormat="1" spans="1:10">
      <c r="A20" s="41"/>
      <c r="B20" s="42" t="s">
        <v>26</v>
      </c>
      <c r="C20" s="43"/>
      <c r="D20" s="43"/>
      <c r="E20" s="44"/>
      <c r="F20" s="44"/>
      <c r="G20" s="44"/>
      <c r="H20" s="44"/>
      <c r="I20" s="44"/>
      <c r="J20" s="55"/>
    </row>
    <row r="21" s="14" customFormat="1" ht="38.25" outlineLevel="1" spans="1:10">
      <c r="A21" s="2">
        <f ca="1">IF(OFFSET(A21,-1,0)="",OFFSET(A21,-2,0)+1,OFFSET(A21,-1,0)+1)</f>
        <v>1</v>
      </c>
      <c r="B21" s="2" t="s">
        <v>27</v>
      </c>
      <c r="C21" s="4" t="s">
        <v>28</v>
      </c>
      <c r="D21" s="4" t="s">
        <v>29</v>
      </c>
      <c r="E21" s="4"/>
      <c r="F21" s="2"/>
      <c r="G21" s="2"/>
      <c r="H21" s="2"/>
      <c r="I21" s="4"/>
      <c r="J21" s="56"/>
    </row>
    <row r="22" s="1" customFormat="1" ht="38.25" outlineLevel="1" spans="1:10">
      <c r="A22" s="2">
        <f ca="1" t="shared" ref="A22:A32" si="0">IF(OFFSET(A22,-1,0)="",OFFSET(A22,-2,0)+1,OFFSET(A22,-1,0)+1)</f>
        <v>2</v>
      </c>
      <c r="B22" s="5" t="s">
        <v>30</v>
      </c>
      <c r="C22" s="2" t="s">
        <v>31</v>
      </c>
      <c r="D22" s="4" t="s">
        <v>32</v>
      </c>
      <c r="E22" s="45"/>
      <c r="F22" s="45"/>
      <c r="G22" s="45"/>
      <c r="H22" s="45"/>
      <c r="I22" s="45"/>
      <c r="J22" s="8"/>
    </row>
    <row r="23" s="1" customFormat="1" ht="51" outlineLevel="1" spans="1:10">
      <c r="A23" s="2">
        <f ca="1" t="shared" si="0"/>
        <v>3</v>
      </c>
      <c r="B23" s="5" t="s">
        <v>33</v>
      </c>
      <c r="C23" s="2" t="s">
        <v>34</v>
      </c>
      <c r="D23" s="45" t="s">
        <v>35</v>
      </c>
      <c r="E23" s="45"/>
      <c r="F23" s="45"/>
      <c r="G23" s="45"/>
      <c r="H23" s="45"/>
      <c r="I23" s="45"/>
      <c r="J23" s="8"/>
    </row>
    <row r="24" s="1" customFormat="1" ht="51" outlineLevel="1" spans="1:10">
      <c r="A24" s="2">
        <f ca="1" t="shared" si="0"/>
        <v>4</v>
      </c>
      <c r="B24" s="5" t="s">
        <v>36</v>
      </c>
      <c r="C24" s="2" t="s">
        <v>37</v>
      </c>
      <c r="D24" s="45" t="s">
        <v>38</v>
      </c>
      <c r="E24" s="45"/>
      <c r="F24" s="45"/>
      <c r="G24" s="45"/>
      <c r="H24" s="45"/>
      <c r="I24" s="45"/>
      <c r="J24" s="8"/>
    </row>
    <row r="25" s="1" customFormat="1" ht="63.75" outlineLevel="1" spans="1:10">
      <c r="A25" s="2">
        <f ca="1" t="shared" si="0"/>
        <v>5</v>
      </c>
      <c r="B25" s="5" t="s">
        <v>39</v>
      </c>
      <c r="C25" s="2" t="s">
        <v>40</v>
      </c>
      <c r="D25" s="45" t="s">
        <v>38</v>
      </c>
      <c r="E25" s="45"/>
      <c r="F25" s="45"/>
      <c r="G25" s="45"/>
      <c r="H25" s="45"/>
      <c r="I25" s="45"/>
      <c r="J25" s="8"/>
    </row>
    <row r="26" s="1" customFormat="1" ht="51" outlineLevel="1" spans="1:10">
      <c r="A26" s="2">
        <f ca="1" t="shared" si="0"/>
        <v>6</v>
      </c>
      <c r="B26" s="5" t="s">
        <v>41</v>
      </c>
      <c r="C26" s="2" t="s">
        <v>42</v>
      </c>
      <c r="D26" s="45" t="s">
        <v>38</v>
      </c>
      <c r="E26" s="45"/>
      <c r="F26" s="45"/>
      <c r="G26" s="45"/>
      <c r="H26" s="45"/>
      <c r="I26" s="45"/>
      <c r="J26" s="8"/>
    </row>
    <row r="27" s="1" customFormat="1" ht="51" outlineLevel="1" spans="1:10">
      <c r="A27" s="2">
        <f ca="1" t="shared" si="0"/>
        <v>7</v>
      </c>
      <c r="B27" s="5" t="s">
        <v>43</v>
      </c>
      <c r="C27" s="2" t="s">
        <v>44</v>
      </c>
      <c r="D27" s="45" t="s">
        <v>35</v>
      </c>
      <c r="E27" s="45"/>
      <c r="F27" s="45"/>
      <c r="G27" s="45"/>
      <c r="H27" s="45"/>
      <c r="I27" s="45"/>
      <c r="J27" s="8"/>
    </row>
    <row r="28" s="1" customFormat="1" ht="51" outlineLevel="1" spans="1:10">
      <c r="A28" s="2">
        <f ca="1" t="shared" si="0"/>
        <v>8</v>
      </c>
      <c r="B28" s="45" t="s">
        <v>45</v>
      </c>
      <c r="C28" s="2" t="s">
        <v>46</v>
      </c>
      <c r="D28" s="45" t="s">
        <v>47</v>
      </c>
      <c r="E28" s="45"/>
      <c r="F28" s="45"/>
      <c r="G28" s="45"/>
      <c r="H28" s="45"/>
      <c r="I28" s="45"/>
      <c r="J28" s="8"/>
    </row>
    <row r="29" s="1" customFormat="1" ht="63.75" outlineLevel="1" spans="1:10">
      <c r="A29" s="2">
        <f ca="1" t="shared" si="0"/>
        <v>9</v>
      </c>
      <c r="B29" s="4" t="s">
        <v>48</v>
      </c>
      <c r="C29" s="2" t="s">
        <v>49</v>
      </c>
      <c r="D29" s="45" t="s">
        <v>50</v>
      </c>
      <c r="E29" s="45"/>
      <c r="F29" s="45"/>
      <c r="G29" s="45"/>
      <c r="H29" s="45"/>
      <c r="I29" s="45"/>
      <c r="J29" s="8"/>
    </row>
    <row r="30" s="1" customFormat="1" ht="51" outlineLevel="1" spans="1:10">
      <c r="A30" s="2">
        <f ca="1" t="shared" si="0"/>
        <v>10</v>
      </c>
      <c r="B30" s="2" t="s">
        <v>51</v>
      </c>
      <c r="C30" s="2" t="s">
        <v>52</v>
      </c>
      <c r="D30" s="45" t="s">
        <v>53</v>
      </c>
      <c r="E30" s="45" t="s">
        <v>54</v>
      </c>
      <c r="F30" s="45"/>
      <c r="G30" s="45"/>
      <c r="H30" s="45"/>
      <c r="I30" s="45"/>
      <c r="J30" s="8"/>
    </row>
    <row r="31" s="1" customFormat="1" ht="51" outlineLevel="1" spans="1:10">
      <c r="A31" s="2">
        <f ca="1" t="shared" si="0"/>
        <v>11</v>
      </c>
      <c r="B31" s="45" t="s">
        <v>55</v>
      </c>
      <c r="C31" s="2" t="s">
        <v>56</v>
      </c>
      <c r="D31" s="45" t="s">
        <v>57</v>
      </c>
      <c r="E31" s="45"/>
      <c r="F31" s="45"/>
      <c r="G31" s="45"/>
      <c r="H31" s="45"/>
      <c r="I31" s="45"/>
      <c r="J31" s="8"/>
    </row>
    <row r="32" s="1" customFormat="1" ht="25.5" outlineLevel="1" spans="1:10">
      <c r="A32" s="2">
        <f ca="1" t="shared" si="0"/>
        <v>12</v>
      </c>
      <c r="B32" s="5" t="s">
        <v>58</v>
      </c>
      <c r="C32" s="2" t="s">
        <v>59</v>
      </c>
      <c r="D32" s="45" t="s">
        <v>60</v>
      </c>
      <c r="E32" s="45"/>
      <c r="F32" s="45"/>
      <c r="G32" s="45"/>
      <c r="H32" s="45"/>
      <c r="I32" s="45"/>
      <c r="J32" s="8"/>
    </row>
    <row r="33" s="15" customFormat="1" spans="1:10">
      <c r="A33" s="46"/>
      <c r="B33" s="42" t="s">
        <v>61</v>
      </c>
      <c r="C33" s="43"/>
      <c r="D33" s="43"/>
      <c r="E33" s="43"/>
      <c r="F33" s="43"/>
      <c r="G33" s="43"/>
      <c r="H33" s="43"/>
      <c r="I33" s="43"/>
      <c r="J33" s="57"/>
    </row>
    <row r="34" s="14" customFormat="1" ht="51" outlineLevel="1" spans="1:10">
      <c r="A34" s="2">
        <f ca="1" t="shared" ref="A34:A42" si="1">IF(OFFSET(A34,-1,0)="",OFFSET(A34,-2,0)+1,OFFSET(A34,-1,0)+1)</f>
        <v>13</v>
      </c>
      <c r="B34" s="2" t="s">
        <v>62</v>
      </c>
      <c r="C34" s="4" t="s">
        <v>63</v>
      </c>
      <c r="D34" s="4" t="s">
        <v>64</v>
      </c>
      <c r="E34" s="4"/>
      <c r="F34" s="2"/>
      <c r="G34" s="2"/>
      <c r="H34" s="2"/>
      <c r="I34" s="4"/>
      <c r="J34" s="56"/>
    </row>
    <row r="35" s="14" customFormat="1" ht="38.25" outlineLevel="1" spans="1:10">
      <c r="A35" s="2">
        <f ca="1" t="shared" si="1"/>
        <v>14</v>
      </c>
      <c r="B35" s="5" t="s">
        <v>65</v>
      </c>
      <c r="C35" s="2" t="s">
        <v>66</v>
      </c>
      <c r="D35" s="4" t="s">
        <v>67</v>
      </c>
      <c r="E35" s="4"/>
      <c r="F35" s="2"/>
      <c r="G35" s="2"/>
      <c r="H35" s="2"/>
      <c r="I35" s="4"/>
      <c r="J35" s="56"/>
    </row>
    <row r="36" s="14" customFormat="1" ht="63.75" outlineLevel="1" spans="1:10">
      <c r="A36" s="2">
        <f ca="1" t="shared" si="1"/>
        <v>15</v>
      </c>
      <c r="B36" s="5" t="s">
        <v>68</v>
      </c>
      <c r="C36" s="2" t="s">
        <v>69</v>
      </c>
      <c r="D36" s="4" t="s">
        <v>70</v>
      </c>
      <c r="E36" s="4"/>
      <c r="F36" s="2"/>
      <c r="G36" s="47"/>
      <c r="H36" s="47"/>
      <c r="I36" s="4"/>
      <c r="J36" s="56"/>
    </row>
    <row r="37" s="14" customFormat="1" ht="51" outlineLevel="1" spans="1:10">
      <c r="A37" s="2">
        <f ca="1" t="shared" si="1"/>
        <v>16</v>
      </c>
      <c r="B37" s="5" t="s">
        <v>71</v>
      </c>
      <c r="C37" s="2" t="s">
        <v>72</v>
      </c>
      <c r="D37" s="4" t="s">
        <v>73</v>
      </c>
      <c r="E37" s="4"/>
      <c r="F37" s="2"/>
      <c r="G37" s="47"/>
      <c r="H37" s="47"/>
      <c r="I37" s="4"/>
      <c r="J37" s="56"/>
    </row>
    <row r="38" s="14" customFormat="1" ht="51" outlineLevel="1" spans="1:10">
      <c r="A38" s="2">
        <f ca="1" t="shared" si="1"/>
        <v>17</v>
      </c>
      <c r="B38" s="5" t="s">
        <v>74</v>
      </c>
      <c r="C38" s="2" t="s">
        <v>72</v>
      </c>
      <c r="D38" s="4" t="s">
        <v>38</v>
      </c>
      <c r="E38" s="4"/>
      <c r="F38" s="2"/>
      <c r="G38" s="47"/>
      <c r="H38" s="47"/>
      <c r="I38" s="4"/>
      <c r="J38" s="56"/>
    </row>
    <row r="39" s="14" customFormat="1" ht="63.75" outlineLevel="1" spans="1:10">
      <c r="A39" s="2">
        <f ca="1" t="shared" si="1"/>
        <v>18</v>
      </c>
      <c r="B39" s="4" t="s">
        <v>75</v>
      </c>
      <c r="C39" s="2" t="s">
        <v>76</v>
      </c>
      <c r="D39" s="4" t="s">
        <v>77</v>
      </c>
      <c r="E39" s="4"/>
      <c r="F39" s="2"/>
      <c r="G39" s="47"/>
      <c r="H39" s="47"/>
      <c r="I39" s="4"/>
      <c r="J39" s="56"/>
    </row>
    <row r="40" s="14" customFormat="1" ht="63.75" outlineLevel="1" spans="1:10">
      <c r="A40" s="2">
        <f ca="1" t="shared" si="1"/>
        <v>19</v>
      </c>
      <c r="B40" s="2" t="s">
        <v>51</v>
      </c>
      <c r="C40" s="2" t="s">
        <v>78</v>
      </c>
      <c r="D40" s="4" t="s">
        <v>79</v>
      </c>
      <c r="E40" s="4"/>
      <c r="F40" s="2"/>
      <c r="G40" s="47"/>
      <c r="H40" s="47"/>
      <c r="I40" s="4"/>
      <c r="J40" s="56"/>
    </row>
    <row r="41" s="14" customFormat="1" ht="51" outlineLevel="1" spans="1:10">
      <c r="A41" s="2">
        <f ca="1" t="shared" si="1"/>
        <v>20</v>
      </c>
      <c r="B41" s="45" t="s">
        <v>55</v>
      </c>
      <c r="C41" s="2" t="s">
        <v>80</v>
      </c>
      <c r="D41" s="45" t="s">
        <v>81</v>
      </c>
      <c r="E41" s="4"/>
      <c r="F41" s="2"/>
      <c r="G41" s="47"/>
      <c r="H41" s="47"/>
      <c r="I41" s="4"/>
      <c r="J41" s="56"/>
    </row>
    <row r="42" s="14" customFormat="1" ht="25.5" outlineLevel="1" spans="1:10">
      <c r="A42" s="2">
        <f ca="1" t="shared" si="1"/>
        <v>21</v>
      </c>
      <c r="B42" s="5" t="s">
        <v>82</v>
      </c>
      <c r="C42" s="2" t="s">
        <v>83</v>
      </c>
      <c r="D42" s="45" t="s">
        <v>84</v>
      </c>
      <c r="E42" s="4"/>
      <c r="F42" s="2"/>
      <c r="G42" s="2"/>
      <c r="H42" s="2"/>
      <c r="I42" s="4"/>
      <c r="J42" s="56"/>
    </row>
    <row r="43" s="15" customFormat="1" spans="1:10">
      <c r="A43" s="48"/>
      <c r="B43" s="42" t="s">
        <v>85</v>
      </c>
      <c r="C43" s="42"/>
      <c r="D43" s="42"/>
      <c r="E43" s="46"/>
      <c r="F43" s="43"/>
      <c r="G43" s="43"/>
      <c r="H43" s="43"/>
      <c r="I43" s="46"/>
      <c r="J43" s="57"/>
    </row>
    <row r="44" customFormat="1" ht="51" spans="1:10">
      <c r="A44" s="2">
        <f ca="1" t="shared" ref="A43:A74" si="2">IF(OFFSET(A44,-1,0)="",OFFSET(A44,-2,0)+1,OFFSET(A44,-1,0)+1)</f>
        <v>22</v>
      </c>
      <c r="B44" s="49" t="s">
        <v>86</v>
      </c>
      <c r="C44" s="49" t="s">
        <v>87</v>
      </c>
      <c r="D44" s="49" t="s">
        <v>88</v>
      </c>
      <c r="E44" s="49"/>
      <c r="F44" s="49"/>
      <c r="G44" s="49"/>
      <c r="H44" s="49"/>
      <c r="I44" s="58"/>
      <c r="J44" s="59"/>
    </row>
    <row r="45" customFormat="1" ht="38.25" spans="1:10">
      <c r="A45" s="2">
        <f ca="1" t="shared" si="2"/>
        <v>23</v>
      </c>
      <c r="B45" s="50" t="s">
        <v>89</v>
      </c>
      <c r="C45" s="49" t="s">
        <v>90</v>
      </c>
      <c r="D45" s="49" t="s">
        <v>91</v>
      </c>
      <c r="E45" s="50"/>
      <c r="F45" s="50"/>
      <c r="G45" s="50"/>
      <c r="H45" s="50"/>
      <c r="I45" s="60"/>
      <c r="J45" s="61"/>
    </row>
    <row r="46" customFormat="1" ht="51" spans="1:10">
      <c r="A46" s="2">
        <f ca="1" t="shared" si="2"/>
        <v>24</v>
      </c>
      <c r="B46" s="50" t="s">
        <v>92</v>
      </c>
      <c r="C46" s="49" t="s">
        <v>93</v>
      </c>
      <c r="D46" s="50" t="s">
        <v>94</v>
      </c>
      <c r="E46" s="50"/>
      <c r="F46" s="50"/>
      <c r="G46" s="50"/>
      <c r="H46" s="50"/>
      <c r="I46" s="60"/>
      <c r="J46" s="61"/>
    </row>
    <row r="47" customFormat="1" ht="51" spans="1:10">
      <c r="A47" s="2">
        <f ca="1" t="shared" si="2"/>
        <v>25</v>
      </c>
      <c r="B47" s="50" t="s">
        <v>95</v>
      </c>
      <c r="C47" s="49" t="s">
        <v>96</v>
      </c>
      <c r="D47" s="50" t="s">
        <v>38</v>
      </c>
      <c r="E47" s="50"/>
      <c r="F47" s="50"/>
      <c r="G47" s="50"/>
      <c r="H47" s="50"/>
      <c r="I47" s="60"/>
      <c r="J47" s="61"/>
    </row>
    <row r="48" customFormat="1" ht="63.75" spans="1:10">
      <c r="A48" s="2">
        <f ca="1" t="shared" si="2"/>
        <v>26</v>
      </c>
      <c r="B48" s="50" t="s">
        <v>97</v>
      </c>
      <c r="C48" s="49" t="s">
        <v>98</v>
      </c>
      <c r="D48" s="50" t="s">
        <v>38</v>
      </c>
      <c r="E48" s="50"/>
      <c r="F48" s="50"/>
      <c r="G48" s="50"/>
      <c r="H48" s="50"/>
      <c r="I48" s="60"/>
      <c r="J48" s="61"/>
    </row>
    <row r="49" customFormat="1" ht="51" spans="1:10">
      <c r="A49" s="2">
        <f ca="1" t="shared" si="2"/>
        <v>27</v>
      </c>
      <c r="B49" s="50" t="s">
        <v>99</v>
      </c>
      <c r="C49" s="49" t="s">
        <v>100</v>
      </c>
      <c r="D49" s="50" t="s">
        <v>38</v>
      </c>
      <c r="E49" s="50"/>
      <c r="F49" s="50"/>
      <c r="G49" s="50"/>
      <c r="H49" s="50"/>
      <c r="I49" s="60"/>
      <c r="J49" s="61"/>
    </row>
    <row r="50" customFormat="1" ht="51" spans="1:10">
      <c r="A50" s="2">
        <f ca="1" t="shared" si="2"/>
        <v>28</v>
      </c>
      <c r="B50" s="50" t="s">
        <v>101</v>
      </c>
      <c r="C50" s="49" t="s">
        <v>102</v>
      </c>
      <c r="D50" s="50" t="s">
        <v>94</v>
      </c>
      <c r="E50" s="50"/>
      <c r="F50" s="50"/>
      <c r="G50" s="50"/>
      <c r="H50" s="50"/>
      <c r="I50" s="60"/>
      <c r="J50" s="61"/>
    </row>
    <row r="51" customFormat="1" ht="51" spans="1:10">
      <c r="A51" s="2">
        <f ca="1" t="shared" si="2"/>
        <v>29</v>
      </c>
      <c r="B51" s="50" t="s">
        <v>103</v>
      </c>
      <c r="C51" s="49" t="s">
        <v>104</v>
      </c>
      <c r="D51" s="50" t="s">
        <v>105</v>
      </c>
      <c r="E51" s="50"/>
      <c r="F51" s="50"/>
      <c r="G51" s="50"/>
      <c r="H51" s="50"/>
      <c r="I51" s="60"/>
      <c r="J51" s="61"/>
    </row>
    <row r="52" customFormat="1" ht="63.75" spans="1:10">
      <c r="A52" s="2">
        <f ca="1" t="shared" si="2"/>
        <v>30</v>
      </c>
      <c r="B52" s="49" t="s">
        <v>106</v>
      </c>
      <c r="C52" s="49" t="s">
        <v>107</v>
      </c>
      <c r="D52" s="50" t="s">
        <v>38</v>
      </c>
      <c r="E52" s="50"/>
      <c r="F52" s="50"/>
      <c r="G52" s="50"/>
      <c r="H52" s="50"/>
      <c r="I52" s="60"/>
      <c r="J52" s="61"/>
    </row>
    <row r="53" customFormat="1" ht="51" spans="1:10">
      <c r="A53" s="2">
        <f ca="1" t="shared" si="2"/>
        <v>31</v>
      </c>
      <c r="B53" s="49" t="s">
        <v>51</v>
      </c>
      <c r="C53" s="49" t="s">
        <v>108</v>
      </c>
      <c r="D53" s="50" t="s">
        <v>109</v>
      </c>
      <c r="E53" s="50" t="s">
        <v>110</v>
      </c>
      <c r="F53" s="50"/>
      <c r="G53" s="50"/>
      <c r="H53" s="50"/>
      <c r="I53" s="60"/>
      <c r="J53" s="61"/>
    </row>
    <row r="54" customFormat="1" ht="51" spans="1:10">
      <c r="A54" s="2">
        <f ca="1" t="shared" si="2"/>
        <v>32</v>
      </c>
      <c r="B54" s="50" t="s">
        <v>55</v>
      </c>
      <c r="C54" s="49" t="s">
        <v>111</v>
      </c>
      <c r="D54" s="50" t="s">
        <v>112</v>
      </c>
      <c r="E54" s="50"/>
      <c r="F54" s="50"/>
      <c r="G54" s="50"/>
      <c r="H54" s="50"/>
      <c r="I54" s="60"/>
      <c r="J54" s="61"/>
    </row>
    <row r="55" customFormat="1" ht="25.5" spans="1:10">
      <c r="A55" s="2">
        <f ca="1" t="shared" si="2"/>
        <v>33</v>
      </c>
      <c r="B55" s="50" t="s">
        <v>113</v>
      </c>
      <c r="C55" s="49" t="s">
        <v>114</v>
      </c>
      <c r="D55" s="50" t="s">
        <v>115</v>
      </c>
      <c r="E55" s="50"/>
      <c r="F55" s="50"/>
      <c r="G55" s="50"/>
      <c r="H55" s="50"/>
      <c r="I55" s="60"/>
      <c r="J55" s="61"/>
    </row>
    <row r="56" s="15" customFormat="1" spans="1:10">
      <c r="A56" s="48"/>
      <c r="B56" s="42" t="s">
        <v>116</v>
      </c>
      <c r="C56" s="42"/>
      <c r="D56" s="42"/>
      <c r="E56" s="46"/>
      <c r="F56" s="43"/>
      <c r="G56" s="43"/>
      <c r="H56" s="43"/>
      <c r="I56" s="46"/>
      <c r="J56" s="57"/>
    </row>
    <row r="57" s="1" customFormat="1" ht="51" outlineLevel="1" spans="1:10">
      <c r="A57" s="2">
        <f ca="1" t="shared" ref="A57:A64" si="3">IF(OFFSET(A57,-1,0)="",OFFSET(A57,-2,0)+1,OFFSET(A57,-1,0)+1)</f>
        <v>34</v>
      </c>
      <c r="B57" s="2" t="s">
        <v>117</v>
      </c>
      <c r="C57" s="49" t="s">
        <v>118</v>
      </c>
      <c r="D57" s="49" t="s">
        <v>119</v>
      </c>
      <c r="E57" s="4"/>
      <c r="F57" s="2"/>
      <c r="G57" s="2"/>
      <c r="H57" s="2"/>
      <c r="I57" s="45"/>
      <c r="J57" s="8"/>
    </row>
    <row r="58" s="1" customFormat="1" ht="38.25" outlineLevel="1" spans="1:10">
      <c r="A58" s="2">
        <f ca="1" t="shared" si="3"/>
        <v>35</v>
      </c>
      <c r="B58" s="5" t="s">
        <v>120</v>
      </c>
      <c r="C58" s="49" t="s">
        <v>121</v>
      </c>
      <c r="D58" s="49" t="s">
        <v>122</v>
      </c>
      <c r="E58" s="4"/>
      <c r="F58" s="2"/>
      <c r="G58" s="2"/>
      <c r="H58" s="2"/>
      <c r="I58" s="45"/>
      <c r="J58" s="8"/>
    </row>
    <row r="59" s="1" customFormat="1" ht="51" outlineLevel="1" spans="1:10">
      <c r="A59" s="2">
        <f ca="1" t="shared" si="3"/>
        <v>36</v>
      </c>
      <c r="B59" s="5" t="s">
        <v>123</v>
      </c>
      <c r="C59" s="2" t="s">
        <v>124</v>
      </c>
      <c r="D59" s="5" t="s">
        <v>125</v>
      </c>
      <c r="E59" s="4"/>
      <c r="F59" s="2"/>
      <c r="G59" s="2"/>
      <c r="H59" s="2"/>
      <c r="I59" s="45"/>
      <c r="J59" s="8"/>
    </row>
    <row r="60" s="1" customFormat="1" ht="25.5" outlineLevel="1" spans="1:10">
      <c r="A60" s="2">
        <f ca="1" t="shared" si="3"/>
        <v>37</v>
      </c>
      <c r="B60" s="5" t="s">
        <v>126</v>
      </c>
      <c r="C60" s="2" t="s">
        <v>127</v>
      </c>
      <c r="D60" s="45" t="s">
        <v>128</v>
      </c>
      <c r="E60" s="4"/>
      <c r="F60" s="2"/>
      <c r="G60" s="2"/>
      <c r="H60" s="2"/>
      <c r="I60" s="45"/>
      <c r="J60" s="8"/>
    </row>
    <row r="61" s="1" customFormat="1" ht="38.25" outlineLevel="1" spans="1:10">
      <c r="A61" s="2">
        <f ca="1" t="shared" si="3"/>
        <v>38</v>
      </c>
      <c r="B61" s="5" t="s">
        <v>129</v>
      </c>
      <c r="C61" s="2" t="s">
        <v>130</v>
      </c>
      <c r="D61" s="5" t="s">
        <v>131</v>
      </c>
      <c r="E61" s="4"/>
      <c r="F61" s="2"/>
      <c r="G61" s="2"/>
      <c r="H61" s="2"/>
      <c r="I61" s="45"/>
      <c r="J61" s="8"/>
    </row>
    <row r="62" s="1" customFormat="1" ht="25.5" outlineLevel="1" spans="1:10">
      <c r="A62" s="2">
        <f ca="1" t="shared" si="3"/>
        <v>39</v>
      </c>
      <c r="B62" s="2" t="s">
        <v>132</v>
      </c>
      <c r="C62" s="2" t="s">
        <v>133</v>
      </c>
      <c r="D62" s="45" t="s">
        <v>134</v>
      </c>
      <c r="E62" s="4"/>
      <c r="F62" s="2"/>
      <c r="G62" s="2"/>
      <c r="H62" s="2"/>
      <c r="I62" s="45"/>
      <c r="J62" s="8"/>
    </row>
    <row r="63" s="1" customFormat="1" ht="25.5" outlineLevel="1" spans="1:10">
      <c r="A63" s="2">
        <f ca="1" t="shared" si="3"/>
        <v>40</v>
      </c>
      <c r="B63" s="2" t="s">
        <v>135</v>
      </c>
      <c r="C63" s="2" t="s">
        <v>136</v>
      </c>
      <c r="D63" s="45" t="s">
        <v>137</v>
      </c>
      <c r="E63" s="4"/>
      <c r="F63" s="2"/>
      <c r="G63" s="2"/>
      <c r="H63" s="2"/>
      <c r="I63" s="45"/>
      <c r="J63" s="8"/>
    </row>
    <row r="64" s="1" customFormat="1" ht="25.5" outlineLevel="1" spans="1:10">
      <c r="A64" s="2">
        <f ca="1" t="shared" si="3"/>
        <v>41</v>
      </c>
      <c r="B64" s="2" t="s">
        <v>138</v>
      </c>
      <c r="C64" s="2" t="s">
        <v>139</v>
      </c>
      <c r="D64" s="45" t="s">
        <v>140</v>
      </c>
      <c r="E64" s="4"/>
      <c r="F64" s="2"/>
      <c r="G64" s="2"/>
      <c r="H64" s="2"/>
      <c r="I64" s="45"/>
      <c r="J64" s="8"/>
    </row>
    <row r="65" s="15" customFormat="1" spans="1:10">
      <c r="A65" s="48"/>
      <c r="B65" s="42" t="s">
        <v>141</v>
      </c>
      <c r="C65" s="42"/>
      <c r="D65" s="42"/>
      <c r="E65" s="46"/>
      <c r="F65" s="43"/>
      <c r="G65" s="43"/>
      <c r="H65" s="43"/>
      <c r="I65" s="46"/>
      <c r="J65" s="57"/>
    </row>
    <row r="66" s="1" customFormat="1" ht="51" outlineLevel="1" spans="1:10">
      <c r="A66" s="2">
        <f ca="1" t="shared" ref="A66:A75" si="4">IF(OFFSET(A66,-1,0)="",OFFSET(A66,-2,0)+1,OFFSET(A66,-1,0)+1)</f>
        <v>42</v>
      </c>
      <c r="B66" s="2" t="s">
        <v>142</v>
      </c>
      <c r="C66" s="49" t="s">
        <v>143</v>
      </c>
      <c r="D66" s="49" t="s">
        <v>144</v>
      </c>
      <c r="E66" s="4"/>
      <c r="F66" s="2"/>
      <c r="G66" s="2"/>
      <c r="H66" s="2"/>
      <c r="I66" s="45"/>
      <c r="J66" s="8"/>
    </row>
    <row r="67" s="1" customFormat="1" ht="38.25" outlineLevel="1" spans="1:10">
      <c r="A67" s="2">
        <f ca="1" t="shared" si="4"/>
        <v>43</v>
      </c>
      <c r="B67" s="5" t="s">
        <v>120</v>
      </c>
      <c r="C67" s="49" t="s">
        <v>145</v>
      </c>
      <c r="D67" s="49" t="s">
        <v>146</v>
      </c>
      <c r="E67" s="4"/>
      <c r="F67" s="2"/>
      <c r="G67" s="2"/>
      <c r="H67" s="2"/>
      <c r="I67" s="45"/>
      <c r="J67" s="8"/>
    </row>
    <row r="68" s="1" customFormat="1" ht="51" outlineLevel="1" spans="1:10">
      <c r="A68" s="2">
        <f ca="1" t="shared" si="4"/>
        <v>44</v>
      </c>
      <c r="B68" s="5" t="s">
        <v>147</v>
      </c>
      <c r="C68" s="2" t="s">
        <v>148</v>
      </c>
      <c r="D68" s="5" t="s">
        <v>149</v>
      </c>
      <c r="E68" s="4"/>
      <c r="F68" s="2"/>
      <c r="G68" s="2"/>
      <c r="H68" s="2"/>
      <c r="I68" s="45"/>
      <c r="J68" s="8"/>
    </row>
    <row r="69" s="1" customFormat="1" ht="25.5" outlineLevel="1" spans="1:10">
      <c r="A69" s="2">
        <f ca="1" t="shared" si="4"/>
        <v>45</v>
      </c>
      <c r="B69" s="5" t="s">
        <v>150</v>
      </c>
      <c r="C69" s="2" t="s">
        <v>151</v>
      </c>
      <c r="D69" s="45" t="s">
        <v>152</v>
      </c>
      <c r="E69" s="4"/>
      <c r="F69" s="2"/>
      <c r="G69" s="2"/>
      <c r="H69" s="2"/>
      <c r="I69" s="45"/>
      <c r="J69" s="8"/>
    </row>
    <row r="70" s="1" customFormat="1" ht="38.25" outlineLevel="1" spans="1:10">
      <c r="A70" s="2">
        <f ca="1" t="shared" si="4"/>
        <v>46</v>
      </c>
      <c r="B70" s="5" t="s">
        <v>153</v>
      </c>
      <c r="C70" s="2" t="s">
        <v>151</v>
      </c>
      <c r="D70" s="5" t="s">
        <v>154</v>
      </c>
      <c r="E70" s="4"/>
      <c r="F70" s="2"/>
      <c r="G70" s="2"/>
      <c r="H70" s="2"/>
      <c r="I70" s="45"/>
      <c r="J70" s="8"/>
    </row>
    <row r="71" s="1" customFormat="1" ht="25.5" outlineLevel="1" spans="1:10">
      <c r="A71" s="2">
        <f ca="1" t="shared" si="4"/>
        <v>47</v>
      </c>
      <c r="B71" s="2" t="s">
        <v>155</v>
      </c>
      <c r="C71" s="2" t="s">
        <v>156</v>
      </c>
      <c r="D71" s="45" t="s">
        <v>134</v>
      </c>
      <c r="E71" s="4"/>
      <c r="F71" s="2"/>
      <c r="G71" s="2"/>
      <c r="H71" s="2"/>
      <c r="I71" s="45"/>
      <c r="J71" s="8"/>
    </row>
    <row r="72" s="1" customFormat="1" ht="25.5" outlineLevel="1" spans="1:10">
      <c r="A72" s="2">
        <f ca="1" t="shared" si="4"/>
        <v>48</v>
      </c>
      <c r="B72" s="2" t="s">
        <v>157</v>
      </c>
      <c r="C72" s="2" t="s">
        <v>158</v>
      </c>
      <c r="D72" s="45" t="s">
        <v>137</v>
      </c>
      <c r="E72" s="4"/>
      <c r="F72" s="2"/>
      <c r="G72" s="2"/>
      <c r="H72" s="2"/>
      <c r="I72" s="45"/>
      <c r="J72" s="8"/>
    </row>
    <row r="73" s="1" customFormat="1" ht="25.5" outlineLevel="1" spans="1:10">
      <c r="A73" s="2">
        <f ca="1" t="shared" si="4"/>
        <v>49</v>
      </c>
      <c r="B73" s="2" t="s">
        <v>159</v>
      </c>
      <c r="C73" s="2" t="s">
        <v>160</v>
      </c>
      <c r="D73" s="45" t="s">
        <v>140</v>
      </c>
      <c r="E73" s="4"/>
      <c r="F73" s="2"/>
      <c r="G73" s="2"/>
      <c r="H73" s="2"/>
      <c r="I73" s="45"/>
      <c r="J73" s="8"/>
    </row>
    <row r="74" s="1" customFormat="1" ht="51" outlineLevel="1" spans="1:10">
      <c r="A74" s="2">
        <f ca="1" t="shared" si="4"/>
        <v>50</v>
      </c>
      <c r="B74" s="62" t="s">
        <v>161</v>
      </c>
      <c r="C74" s="2" t="s">
        <v>162</v>
      </c>
      <c r="D74" s="45" t="s">
        <v>163</v>
      </c>
      <c r="E74" s="4"/>
      <c r="F74" s="2"/>
      <c r="G74" s="2"/>
      <c r="H74" s="2"/>
      <c r="I74" s="45"/>
      <c r="J74" s="8"/>
    </row>
    <row r="75" s="16" customFormat="1" ht="25.5" spans="1:10">
      <c r="A75" s="2">
        <f ca="1" t="shared" si="4"/>
        <v>51</v>
      </c>
      <c r="B75" s="5" t="s">
        <v>164</v>
      </c>
      <c r="C75" s="2" t="s">
        <v>165</v>
      </c>
      <c r="D75" s="5" t="s">
        <v>166</v>
      </c>
      <c r="E75" s="47"/>
      <c r="F75" s="5"/>
      <c r="G75" s="5"/>
      <c r="H75" s="5"/>
      <c r="I75" s="47"/>
      <c r="J75" s="67"/>
    </row>
    <row r="76" s="15" customFormat="1" spans="1:10">
      <c r="A76" s="48"/>
      <c r="B76" s="42" t="s">
        <v>167</v>
      </c>
      <c r="C76" s="42"/>
      <c r="D76" s="42"/>
      <c r="E76" s="46"/>
      <c r="F76" s="43"/>
      <c r="G76" s="43"/>
      <c r="H76" s="43"/>
      <c r="I76" s="46"/>
      <c r="J76" s="57"/>
    </row>
    <row r="77" s="1" customFormat="1" ht="38.25" outlineLevel="1" spans="1:10">
      <c r="A77" s="2">
        <f ca="1" t="shared" ref="A77:A86" si="5">IF(OFFSET(A77,-1,0)="",OFFSET(A77,-2,0)+1,OFFSET(A77,-1,0)+1)</f>
        <v>52</v>
      </c>
      <c r="B77" s="2" t="s">
        <v>168</v>
      </c>
      <c r="C77" s="49" t="s">
        <v>169</v>
      </c>
      <c r="D77" s="49" t="s">
        <v>170</v>
      </c>
      <c r="E77" s="4"/>
      <c r="F77" s="2"/>
      <c r="G77" s="2"/>
      <c r="H77" s="2"/>
      <c r="I77" s="45"/>
      <c r="J77" s="8"/>
    </row>
    <row r="78" s="1" customFormat="1" ht="38.25" outlineLevel="1" spans="1:10">
      <c r="A78" s="2">
        <f ca="1" t="shared" si="5"/>
        <v>53</v>
      </c>
      <c r="B78" s="5" t="s">
        <v>120</v>
      </c>
      <c r="C78" s="49" t="s">
        <v>171</v>
      </c>
      <c r="D78" s="49" t="s">
        <v>172</v>
      </c>
      <c r="E78" s="4"/>
      <c r="F78" s="2"/>
      <c r="G78" s="2"/>
      <c r="H78" s="2"/>
      <c r="I78" s="45"/>
      <c r="J78" s="8"/>
    </row>
    <row r="79" s="1" customFormat="1" ht="51" outlineLevel="1" spans="1:10">
      <c r="A79" s="2">
        <f ca="1" t="shared" si="5"/>
        <v>54</v>
      </c>
      <c r="B79" s="5" t="s">
        <v>173</v>
      </c>
      <c r="C79" s="2" t="s">
        <v>174</v>
      </c>
      <c r="D79" s="5" t="s">
        <v>175</v>
      </c>
      <c r="E79" s="4"/>
      <c r="F79" s="2"/>
      <c r="G79" s="2"/>
      <c r="H79" s="2"/>
      <c r="I79" s="45"/>
      <c r="J79" s="8"/>
    </row>
    <row r="80" s="1" customFormat="1" ht="25.5" outlineLevel="1" spans="1:10">
      <c r="A80" s="2">
        <f ca="1" t="shared" si="5"/>
        <v>55</v>
      </c>
      <c r="B80" s="5" t="s">
        <v>176</v>
      </c>
      <c r="C80" s="2" t="s">
        <v>177</v>
      </c>
      <c r="D80" s="45" t="s">
        <v>178</v>
      </c>
      <c r="E80" s="4"/>
      <c r="F80" s="2"/>
      <c r="G80" s="2"/>
      <c r="H80" s="2"/>
      <c r="I80" s="45"/>
      <c r="J80" s="8"/>
    </row>
    <row r="81" s="1" customFormat="1" ht="38.25" outlineLevel="1" spans="1:10">
      <c r="A81" s="2">
        <f ca="1" t="shared" si="5"/>
        <v>56</v>
      </c>
      <c r="B81" s="5" t="s">
        <v>179</v>
      </c>
      <c r="C81" s="2" t="s">
        <v>180</v>
      </c>
      <c r="D81" s="5" t="s">
        <v>181</v>
      </c>
      <c r="E81" s="4"/>
      <c r="F81" s="2"/>
      <c r="G81" s="2"/>
      <c r="H81" s="2"/>
      <c r="I81" s="45"/>
      <c r="J81" s="8"/>
    </row>
    <row r="82" s="1" customFormat="1" ht="25.5" outlineLevel="1" spans="1:10">
      <c r="A82" s="2">
        <f ca="1" t="shared" si="5"/>
        <v>57</v>
      </c>
      <c r="B82" s="2" t="s">
        <v>182</v>
      </c>
      <c r="C82" s="2" t="s">
        <v>183</v>
      </c>
      <c r="D82" s="45" t="s">
        <v>134</v>
      </c>
      <c r="E82" s="4"/>
      <c r="F82" s="2"/>
      <c r="G82" s="2"/>
      <c r="H82" s="2"/>
      <c r="I82" s="45"/>
      <c r="J82" s="8"/>
    </row>
    <row r="83" s="1" customFormat="1" ht="25.5" outlineLevel="1" spans="1:10">
      <c r="A83" s="2">
        <f ca="1" t="shared" si="5"/>
        <v>58</v>
      </c>
      <c r="B83" s="2" t="s">
        <v>184</v>
      </c>
      <c r="C83" s="2" t="s">
        <v>185</v>
      </c>
      <c r="D83" s="45" t="s">
        <v>137</v>
      </c>
      <c r="E83" s="4"/>
      <c r="F83" s="2"/>
      <c r="G83" s="2"/>
      <c r="H83" s="2"/>
      <c r="I83" s="45"/>
      <c r="J83" s="8"/>
    </row>
    <row r="84" s="1" customFormat="1" ht="25.5" outlineLevel="1" spans="1:10">
      <c r="A84" s="2">
        <f ca="1" t="shared" si="5"/>
        <v>59</v>
      </c>
      <c r="B84" s="2" t="s">
        <v>186</v>
      </c>
      <c r="C84" s="2" t="s">
        <v>187</v>
      </c>
      <c r="D84" s="45" t="s">
        <v>140</v>
      </c>
      <c r="E84" s="4"/>
      <c r="F84" s="2"/>
      <c r="G84" s="2"/>
      <c r="H84" s="2"/>
      <c r="I84" s="45"/>
      <c r="J84" s="8"/>
    </row>
    <row r="85" s="1" customFormat="1" ht="51" outlineLevel="1" spans="1:10">
      <c r="A85" s="2">
        <f ca="1" t="shared" si="5"/>
        <v>60</v>
      </c>
      <c r="B85" s="2" t="s">
        <v>188</v>
      </c>
      <c r="C85" s="2" t="s">
        <v>189</v>
      </c>
      <c r="D85" s="45" t="s">
        <v>190</v>
      </c>
      <c r="E85" s="4"/>
      <c r="F85" s="2"/>
      <c r="G85" s="2"/>
      <c r="H85" s="2"/>
      <c r="I85" s="45"/>
      <c r="J85" s="8"/>
    </row>
    <row r="86" s="1" customFormat="1" ht="25.5" outlineLevel="1" spans="1:10">
      <c r="A86" s="2">
        <f ca="1" t="shared" si="5"/>
        <v>61</v>
      </c>
      <c r="B86" s="5" t="s">
        <v>191</v>
      </c>
      <c r="C86" s="2" t="s">
        <v>192</v>
      </c>
      <c r="D86" s="5" t="s">
        <v>193</v>
      </c>
      <c r="E86" s="4"/>
      <c r="F86" s="2"/>
      <c r="G86" s="2"/>
      <c r="H86" s="2"/>
      <c r="I86" s="45"/>
      <c r="J86" s="8"/>
    </row>
    <row r="87" s="15" customFormat="1" spans="1:10">
      <c r="A87" s="48"/>
      <c r="B87" s="42" t="s">
        <v>194</v>
      </c>
      <c r="C87" s="42"/>
      <c r="D87" s="42"/>
      <c r="E87" s="46"/>
      <c r="F87" s="43"/>
      <c r="G87" s="43"/>
      <c r="H87" s="43"/>
      <c r="I87" s="46"/>
      <c r="J87" s="57"/>
    </row>
    <row r="88" s="16" customFormat="1" ht="25.5" outlineLevel="1" spans="1:10">
      <c r="A88" s="2">
        <f ca="1">IF(OFFSET(A88,-1,0)="",OFFSET(A88,-2,0)+1,OFFSET(A88,-1,0)+1)</f>
        <v>62</v>
      </c>
      <c r="B88" s="5" t="s">
        <v>195</v>
      </c>
      <c r="C88" s="49" t="s">
        <v>196</v>
      </c>
      <c r="D88" s="63" t="s">
        <v>197</v>
      </c>
      <c r="E88" s="47"/>
      <c r="F88" s="5"/>
      <c r="G88" s="5"/>
      <c r="H88" s="5"/>
      <c r="I88" s="47"/>
      <c r="J88" s="67"/>
    </row>
    <row r="89" s="1" customFormat="1" ht="51" outlineLevel="1" spans="1:10">
      <c r="A89" s="2">
        <f ca="1">IF(OFFSET(A89,-1,0)="",OFFSET(A89,-2,0)+1,OFFSET(A89,-1,0)+1)</f>
        <v>63</v>
      </c>
      <c r="B89" s="4" t="s">
        <v>198</v>
      </c>
      <c r="C89" s="49" t="s">
        <v>199</v>
      </c>
      <c r="D89" s="47" t="s">
        <v>200</v>
      </c>
      <c r="E89" s="45"/>
      <c r="F89" s="45"/>
      <c r="G89" s="45"/>
      <c r="H89" s="45"/>
      <c r="I89" s="45"/>
      <c r="J89" s="8"/>
    </row>
    <row r="90" s="1" customFormat="1" ht="25.5" outlineLevel="1" spans="1:10">
      <c r="A90" s="2">
        <f ca="1">IF(OFFSET(A90,-1,0)="",OFFSET(A90,-2,0)+1,OFFSET(A90,-1,0)+1)</f>
        <v>64</v>
      </c>
      <c r="B90" s="4" t="s">
        <v>201</v>
      </c>
      <c r="C90" s="49" t="s">
        <v>202</v>
      </c>
      <c r="D90" s="47" t="s">
        <v>203</v>
      </c>
      <c r="E90" s="45"/>
      <c r="F90" s="45"/>
      <c r="G90" s="45"/>
      <c r="H90" s="45"/>
      <c r="I90" s="45"/>
      <c r="J90" s="8"/>
    </row>
    <row r="91" s="17" customFormat="1" spans="1:10">
      <c r="A91" s="64"/>
      <c r="B91" s="40" t="s">
        <v>204</v>
      </c>
      <c r="C91" s="40"/>
      <c r="D91" s="40"/>
      <c r="E91" s="65"/>
      <c r="F91" s="65"/>
      <c r="G91" s="65"/>
      <c r="H91" s="65"/>
      <c r="I91" s="65"/>
      <c r="J91" s="68"/>
    </row>
    <row r="92" s="1" customFormat="1" ht="38.25" outlineLevel="1" spans="1:10">
      <c r="A92" s="2">
        <f ca="1" t="shared" ref="A92:A98" si="6">IF(OFFSET(A92,-1,0)="",OFFSET(A92,-2,0)+1,OFFSET(A92,-1,0)+1)</f>
        <v>65</v>
      </c>
      <c r="B92" s="4" t="s">
        <v>205</v>
      </c>
      <c r="C92" s="2" t="s">
        <v>206</v>
      </c>
      <c r="D92" s="45" t="s">
        <v>207</v>
      </c>
      <c r="E92" s="45"/>
      <c r="F92" s="45"/>
      <c r="G92" s="45"/>
      <c r="H92" s="45"/>
      <c r="I92" s="45"/>
      <c r="J92" s="8"/>
    </row>
    <row r="93" s="1" customFormat="1" ht="38.25" outlineLevel="1" spans="1:10">
      <c r="A93" s="2">
        <f ca="1" t="shared" si="6"/>
        <v>66</v>
      </c>
      <c r="B93" s="4" t="s">
        <v>208</v>
      </c>
      <c r="C93" s="2" t="s">
        <v>209</v>
      </c>
      <c r="D93" s="45" t="s">
        <v>210</v>
      </c>
      <c r="E93" s="45"/>
      <c r="F93" s="45"/>
      <c r="G93" s="45"/>
      <c r="H93" s="45"/>
      <c r="I93" s="45"/>
      <c r="J93" s="8"/>
    </row>
    <row r="94" s="1" customFormat="1" ht="25.5" outlineLevel="1" spans="1:10">
      <c r="A94" s="2">
        <f ca="1" t="shared" si="6"/>
        <v>67</v>
      </c>
      <c r="B94" s="4" t="s">
        <v>211</v>
      </c>
      <c r="C94" s="2" t="s">
        <v>212</v>
      </c>
      <c r="D94" s="45" t="s">
        <v>213</v>
      </c>
      <c r="E94" s="45"/>
      <c r="F94" s="45"/>
      <c r="G94" s="45"/>
      <c r="H94" s="45"/>
      <c r="I94" s="45"/>
      <c r="J94" s="8"/>
    </row>
    <row r="95" s="1" customFormat="1" ht="25.5" outlineLevel="1" spans="1:10">
      <c r="A95" s="2">
        <f ca="1" t="shared" si="6"/>
        <v>68</v>
      </c>
      <c r="B95" s="4" t="s">
        <v>214</v>
      </c>
      <c r="C95" s="2" t="s">
        <v>215</v>
      </c>
      <c r="D95" s="45" t="s">
        <v>216</v>
      </c>
      <c r="E95" s="45"/>
      <c r="F95" s="45"/>
      <c r="G95" s="45"/>
      <c r="H95" s="45"/>
      <c r="I95" s="45"/>
      <c r="J95" s="8"/>
    </row>
    <row r="96" s="1" customFormat="1" ht="25.5" outlineLevel="1" spans="1:10">
      <c r="A96" s="2">
        <f ca="1" t="shared" si="6"/>
        <v>69</v>
      </c>
      <c r="B96" s="4" t="s">
        <v>217</v>
      </c>
      <c r="C96" s="2" t="s">
        <v>218</v>
      </c>
      <c r="D96" s="45" t="s">
        <v>216</v>
      </c>
      <c r="E96" s="45"/>
      <c r="F96" s="45"/>
      <c r="G96" s="45"/>
      <c r="H96" s="45"/>
      <c r="I96" s="45"/>
      <c r="J96" s="8"/>
    </row>
    <row r="97" s="1" customFormat="1" ht="25.5" outlineLevel="1" spans="1:10">
      <c r="A97" s="2">
        <f ca="1" t="shared" si="6"/>
        <v>70</v>
      </c>
      <c r="B97" s="47" t="s">
        <v>219</v>
      </c>
      <c r="C97" s="2" t="s">
        <v>220</v>
      </c>
      <c r="D97" s="45" t="s">
        <v>38</v>
      </c>
      <c r="E97" s="45"/>
      <c r="F97" s="45"/>
      <c r="G97" s="45"/>
      <c r="H97" s="45"/>
      <c r="I97" s="45"/>
      <c r="J97" s="8"/>
    </row>
    <row r="98" s="1" customFormat="1" ht="25.5" outlineLevel="1" spans="1:9">
      <c r="A98" s="2">
        <f ca="1" t="shared" si="6"/>
        <v>71</v>
      </c>
      <c r="B98" s="47" t="s">
        <v>221</v>
      </c>
      <c r="C98" s="2" t="s">
        <v>222</v>
      </c>
      <c r="D98" s="45" t="s">
        <v>38</v>
      </c>
      <c r="E98" s="45"/>
      <c r="F98" s="45"/>
      <c r="G98" s="45"/>
      <c r="H98" s="45"/>
      <c r="I98" s="45"/>
    </row>
    <row r="99" s="1" customFormat="1" outlineLevel="1" spans="1:9">
      <c r="A99" s="2"/>
      <c r="B99" s="66"/>
      <c r="C99" s="47"/>
      <c r="D99" s="7"/>
      <c r="E99" s="7"/>
      <c r="F99" s="7"/>
      <c r="G99" s="7"/>
      <c r="H99" s="7"/>
      <c r="I99" s="7"/>
    </row>
    <row r="100" s="1" customFormat="1" outlineLevel="1" spans="1:9">
      <c r="A100" s="2"/>
      <c r="C100" s="7"/>
      <c r="D100" s="7"/>
      <c r="E100" s="7"/>
      <c r="F100" s="7"/>
      <c r="G100" s="7"/>
      <c r="H100" s="7"/>
      <c r="I100" s="7"/>
    </row>
    <row r="101" s="1" customFormat="1" outlineLevel="1" spans="1:9">
      <c r="A101" s="2"/>
      <c r="C101" s="7"/>
      <c r="D101" s="7"/>
      <c r="E101" s="7"/>
      <c r="F101" s="7"/>
      <c r="G101" s="7"/>
      <c r="H101" s="7"/>
      <c r="I101" s="7"/>
    </row>
    <row r="102" s="1" customFormat="1" spans="1:8">
      <c r="A102" s="2"/>
      <c r="C102" s="7"/>
      <c r="D102" s="7"/>
      <c r="E102" s="7"/>
      <c r="F102" s="7"/>
      <c r="G102" s="7"/>
      <c r="H102" s="7"/>
    </row>
    <row r="103" s="1" customFormat="1" spans="1:1">
      <c r="A103" s="2"/>
    </row>
    <row r="104" s="1" customFormat="1" spans="2:2">
      <c r="B104" s="4"/>
    </row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</sheetData>
  <mergeCells count="17">
    <mergeCell ref="A1:D1"/>
    <mergeCell ref="A2:D2"/>
    <mergeCell ref="C3:D3"/>
    <mergeCell ref="B4:D4"/>
    <mergeCell ref="B5:D5"/>
    <mergeCell ref="B6:D6"/>
    <mergeCell ref="B7:D7"/>
    <mergeCell ref="B8:D8"/>
    <mergeCell ref="F16:H16"/>
    <mergeCell ref="B19:D19"/>
    <mergeCell ref="B43:D43"/>
    <mergeCell ref="B56:D56"/>
    <mergeCell ref="B65:D65"/>
    <mergeCell ref="B76:D76"/>
    <mergeCell ref="B87:D87"/>
    <mergeCell ref="B91:D91"/>
    <mergeCell ref="E2:E3"/>
  </mergeCells>
  <dataValidations count="2">
    <dataValidation showErrorMessage="1" sqref="F16:H17"/>
    <dataValidation type="list" allowBlank="1" showErrorMessage="1" sqref="F115:H172">
      <formula1>#REF!</formula1>
    </dataValidation>
  </dataValidations>
  <pageMargins left="0.7" right="0.7" top="0.75" bottom="0.75" header="0.511811023622047" footer="0.511811023622047"/>
  <pageSetup paperSize="1" orientation="portrait" horizontalDpi="3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opLeftCell="A2" workbookViewId="0">
      <selection activeCell="H1" sqref="G1:H3"/>
    </sheetView>
  </sheetViews>
  <sheetFormatPr defaultColWidth="9.14285714285714" defaultRowHeight="15" outlineLevelRow="7"/>
  <sheetData>
    <row r="1" s="1" customFormat="1" ht="140.25" outlineLevel="1" spans="1:10">
      <c r="A1" s="2" t="e">
        <f ca="1">IF(OFFSET(A1,-1,0)="",OFFSET(A1,-2,0)+1,OFFSET(A1,-1,0)+1)</f>
        <v>#REF!</v>
      </c>
      <c r="B1" s="2" t="s">
        <v>168</v>
      </c>
      <c r="C1" s="3" t="s">
        <v>169</v>
      </c>
      <c r="D1" s="3" t="s">
        <v>170</v>
      </c>
      <c r="E1" s="4"/>
      <c r="F1" s="2"/>
      <c r="G1"/>
      <c r="H1"/>
      <c r="I1" s="7"/>
      <c r="J1" s="8"/>
    </row>
    <row r="2" s="1" customFormat="1" ht="140.25" outlineLevel="1" spans="1:10">
      <c r="A2" s="2" t="e">
        <f ca="1">IF(OFFSET(A2,-1,0)="",OFFSET(A2,-2,0)+1,OFFSET(A2,-1,0)+1)</f>
        <v>#REF!</v>
      </c>
      <c r="B2" s="5" t="s">
        <v>120</v>
      </c>
      <c r="C2" s="6" t="s">
        <v>171</v>
      </c>
      <c r="D2" s="6" t="s">
        <v>172</v>
      </c>
      <c r="E2" s="4"/>
      <c r="F2" s="2"/>
      <c r="G2"/>
      <c r="H2"/>
      <c r="I2" s="7"/>
      <c r="J2" s="8"/>
    </row>
    <row r="3" s="1" customFormat="1" ht="153" outlineLevel="1" spans="1:10">
      <c r="A3" s="2" t="e">
        <f ca="1">IF(OFFSET(A3,-1,0)="",OFFSET(A3,-2,0)+1,OFFSET(A3,-1,0)+1)</f>
        <v>#REF!</v>
      </c>
      <c r="B3" s="5" t="s">
        <v>173</v>
      </c>
      <c r="C3" s="2"/>
      <c r="D3" s="5" t="s">
        <v>223</v>
      </c>
      <c r="E3" s="4"/>
      <c r="F3" s="2"/>
      <c r="G3"/>
      <c r="H3"/>
      <c r="I3" s="7"/>
      <c r="J3" s="8"/>
    </row>
    <row r="4" s="1" customFormat="1" ht="89.25" outlineLevel="1" spans="1:10">
      <c r="A4" s="2" t="e">
        <f ca="1">IF(OFFSET(A4,-1,0)="",OFFSET(A4,-2,0)+1,OFFSET(A4,-1,0)+1)</f>
        <v>#REF!</v>
      </c>
      <c r="B4" s="5" t="s">
        <v>224</v>
      </c>
      <c r="C4" s="2"/>
      <c r="E4" s="4"/>
      <c r="F4" s="2"/>
      <c r="G4" s="2"/>
      <c r="H4" s="2"/>
      <c r="I4" s="7"/>
      <c r="J4" s="8"/>
    </row>
    <row r="5" s="1" customFormat="1" ht="102" outlineLevel="1" spans="1:10">
      <c r="A5" s="2" t="e">
        <f ca="1">IF(OFFSET(A5,-1,0)="",OFFSET(A5,-2,0)+1,OFFSET(A5,-1,0)+1)</f>
        <v>#REF!</v>
      </c>
      <c r="B5" s="5" t="s">
        <v>225</v>
      </c>
      <c r="C5" s="2"/>
      <c r="D5" s="5" t="s">
        <v>226</v>
      </c>
      <c r="E5" s="4"/>
      <c r="F5" s="2"/>
      <c r="G5" s="2"/>
      <c r="H5" s="2"/>
      <c r="I5" s="7"/>
      <c r="J5" s="8"/>
    </row>
    <row r="6" customFormat="1" ht="63.75" spans="2:4">
      <c r="B6" s="2" t="s">
        <v>182</v>
      </c>
      <c r="C6" s="1"/>
      <c r="D6" s="1"/>
    </row>
    <row r="7" customFormat="1" ht="89.25" spans="2:4">
      <c r="B7" s="2" t="s">
        <v>184</v>
      </c>
      <c r="C7" s="1"/>
      <c r="D7" s="1"/>
    </row>
    <row r="8" customFormat="1" ht="76.5" spans="2:4">
      <c r="B8" s="2" t="s">
        <v>186</v>
      </c>
      <c r="C8" s="1"/>
      <c r="D8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NashTech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AddNewAddress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 And Test Report Template</dc:title>
  <dc:subject>HNVN_SD_012_Scrum_Template_TestCase</dc:subject>
  <dc:creator>Truc Nguyen Thi Thanh</dc:creator>
  <cp:lastModifiedBy>hoale</cp:lastModifiedBy>
  <cp:revision>10</cp:revision>
  <dcterms:created xsi:type="dcterms:W3CDTF">2016-08-15T09:08:00Z</dcterms:created>
  <dcterms:modified xsi:type="dcterms:W3CDTF">2022-10-30T01:21:28Z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0x0101008DD9373D9A24F64F89F14F461305A106</vt:lpwstr>
  </property>
  <property fmtid="{D5CDD505-2E9C-101B-9397-08002B2CF9AE}" pid="3" name="ICV">
    <vt:lpwstr>F55342BD18E1441FA34428788B991A8A</vt:lpwstr>
  </property>
  <property fmtid="{D5CDD505-2E9C-101B-9397-08002B2CF9AE}" pid="4" name="KSOProductBuildVer">
    <vt:lpwstr>1033-11.2.0.11380</vt:lpwstr>
  </property>
  <property fmtid="{D5CDD505-2E9C-101B-9397-08002B2CF9AE}" pid="5" name="MediaServiceImageTags">
    <vt:lpwstr/>
  </property>
</Properties>
</file>