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 l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</calcChain>
</file>

<file path=xl/sharedStrings.xml><?xml version="1.0" encoding="utf-8"?>
<sst xmlns="http://schemas.openxmlformats.org/spreadsheetml/2006/main" count="50" uniqueCount="50">
  <si>
    <t>STT</t>
  </si>
  <si>
    <t>Mô tả</t>
  </si>
  <si>
    <t>Tên nhãn hàng</t>
  </si>
  <si>
    <t>Test nhanh chuẩn đoán sốt xuất huyết Dengue kháng nguyên</t>
  </si>
  <si>
    <t>Asan Easy Test  Dengue NS1 Ag 100</t>
  </si>
  <si>
    <t xml:space="preserve">Test nhanh chuẩn đoán sốt xuất huyết Dengue kháng thể </t>
  </si>
  <si>
    <t>Asan Easy Test Dengue IgG/IgM</t>
  </si>
  <si>
    <t>Test nhanh chuẩn đoán viêm ruột do Rota virus</t>
  </si>
  <si>
    <t>Asan Easy Test Rota strip</t>
  </si>
  <si>
    <t>Test nhanh chuẩn đoán viêm dạ dày do H.pylori</t>
  </si>
  <si>
    <t>Asan Easy Test H.pylori</t>
  </si>
  <si>
    <t>Test nhanh phát hiện kháng nguyên H.pylori</t>
  </si>
  <si>
    <t>Asan Easy Test H.pylori Ag</t>
  </si>
  <si>
    <t>Test nhanh chuẩn đoán giang mai</t>
  </si>
  <si>
    <t>Asan Easy Test syphilis</t>
  </si>
  <si>
    <t xml:space="preserve">Test nhanh chuẩn đoán kháng thể viêm gan B </t>
  </si>
  <si>
    <t>Asan Easy Test Anti-HBs</t>
  </si>
  <si>
    <t xml:space="preserve">Test nhanh chuẩn đoán kháng nguyên viêm gan B </t>
  </si>
  <si>
    <t>Asan Easy Test HBs</t>
  </si>
  <si>
    <t>Test nhanh chuẩn đoán viêm gan C</t>
  </si>
  <si>
    <t>Asan Easy Test HCV</t>
  </si>
  <si>
    <t xml:space="preserve">Test nhanh chuẩn đoán HIV 1/2 </t>
  </si>
  <si>
    <t>Asan Easy Test HIV 1/2</t>
  </si>
  <si>
    <t>Test nhanh chuẩn đoán cúm</t>
  </si>
  <si>
    <t>Asan Easy Test Influenza A/B</t>
  </si>
  <si>
    <t>Test nhanh phát hiện RSV</t>
  </si>
  <si>
    <t>Asan Easy Test RSV</t>
  </si>
  <si>
    <t>Test nhanh phát hiện Adeno Virus</t>
  </si>
  <si>
    <t>Asan Easy Test Adeno</t>
  </si>
  <si>
    <t>Test nhanh phát hiện sốt rét chủng Malaria Pf/Pv</t>
  </si>
  <si>
    <t>Asan Easy Test Malaria Pf/Pv</t>
  </si>
  <si>
    <t>Test nhanh chẩn đoán kháng nguyên sốt rét</t>
  </si>
  <si>
    <t>Asan Easy Test Malaria Pf/Pan Ag</t>
  </si>
  <si>
    <t>Test nhanh phát hiện H.pylori từ mẫu sinh thiết</t>
  </si>
  <si>
    <t xml:space="preserve">Asan Helicobacter Test </t>
  </si>
  <si>
    <t>Test thử thai</t>
  </si>
  <si>
    <t>Asan Easy Test hCG</t>
  </si>
  <si>
    <t>Test nhanh phát hiện Strep A</t>
  </si>
  <si>
    <t>Asan Easy Test Strep A</t>
  </si>
  <si>
    <t xml:space="preserve">Test nhanh chuẩn đoán CEA
ung thư đại trực tràng </t>
  </si>
  <si>
    <t>Asan Easy Test® CEA</t>
  </si>
  <si>
    <t xml:space="preserve">Test nhanh chuẩn đoán FOB
máu trong phân </t>
  </si>
  <si>
    <t>Asan Easy Test® FOB</t>
  </si>
  <si>
    <t xml:space="preserve">Test nhanh chuẩn đoán  PSA
ung thư tuyến tiền liệt </t>
  </si>
  <si>
    <t>Asan Easy Test® PSA</t>
  </si>
  <si>
    <t>Test nhanh chuẩn đoán AFP ung thư gan</t>
  </si>
  <si>
    <t>Asan Easy Test® AFP</t>
  </si>
  <si>
    <t>Giá nhập 2023</t>
  </si>
  <si>
    <t>Giá bán 2023</t>
  </si>
  <si>
    <t>Lợi nhuận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</si>
</sst>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43" formatCode="_-* #,##0.00\ _₫_-;\-* #,##0.00\ _₫_-;_-* &quot;-&quot;??\ _₫_-;_-@_-"/>
    <numFmt numFmtId="164" formatCode="_-* #,##0\ _₫_-;\-* #,##0\ _₫_-;_-* &quot;-&quot;??\ _₫_-;_-@_-"/>
    <numFmt numFmtId="165" formatCode="_(* #,##0_);_(* \(#,##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1" fontId="3" fillId="3" borderId="1" xfId="2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10" sqref="G10"/>
    </sheetView>
  </sheetViews>
  <sheetFormatPr defaultRowHeight="18" x14ac:dyDescent="0.3"/>
  <cols>
    <col min="1" max="1" width="15.5546875" style="5" customWidth="1"/>
    <col min="2" max="2" width="28.6640625" style="5" customWidth="1"/>
    <col min="3" max="3" width="24" style="5" customWidth="1"/>
    <col min="4" max="4" width="19.21875" style="10" bestFit="1" customWidth="1"/>
    <col min="5" max="5" width="17.77734375" style="10" bestFit="1" customWidth="1"/>
    <col min="6" max="6" width="20.44140625" style="10" bestFit="1" customWidth="1"/>
    <col min="7" max="7" width="15.88671875" style="5" bestFit="1" customWidth="1"/>
    <col min="8" max="8" width="18.6640625" style="5" bestFit="1" customWidth="1"/>
    <col min="9" max="9" width="25.5546875" style="5" customWidth="1"/>
    <col min="10" max="16384" width="8.88671875" style="5"/>
  </cols>
  <sheetData>
    <row r="1" spans="1:6" ht="18" customHeight="1" x14ac:dyDescent="0.3">
      <c r="A1" s="11" t="s">
        <v>0</v>
      </c>
      <c r="B1" s="11" t="s">
        <v>1</v>
      </c>
      <c r="C1" s="11" t="s">
        <v>2</v>
      </c>
      <c r="D1" s="12">
        <v>2023</v>
      </c>
      <c r="E1" s="12"/>
      <c r="F1" s="12"/>
    </row>
    <row r="2" spans="1:6" x14ac:dyDescent="0.3">
      <c r="A2" s="11"/>
      <c r="B2" s="11"/>
      <c r="C2" s="11"/>
      <c r="D2" s="4" t="s">
        <v>47</v>
      </c>
      <c r="E2" s="4" t="s">
        <v>48</v>
      </c>
      <c r="F2" s="4" t="s">
        <v>49</v>
      </c>
    </row>
    <row r="3" spans="1:6" ht="36" customHeight="1" x14ac:dyDescent="0.3">
      <c r="A3" s="1">
        <v>1</v>
      </c>
      <c r="B3" s="1" t="s">
        <v>3</v>
      </c>
      <c r="C3" s="1" t="s">
        <v>4</v>
      </c>
      <c r="D3" s="2">
        <v>58000</v>
      </c>
      <c r="E3" s="3">
        <v>73800</v>
      </c>
      <c r="F3" s="6">
        <f>E3-D3</f>
        <v>15800</v>
      </c>
    </row>
    <row r="4" spans="1:6" ht="54" x14ac:dyDescent="0.3">
      <c r="A4" s="1">
        <v>2</v>
      </c>
      <c r="B4" s="1" t="s">
        <v>5</v>
      </c>
      <c r="C4" s="1" t="s">
        <v>6</v>
      </c>
      <c r="D4" s="2">
        <v>45000</v>
      </c>
      <c r="E4" s="3">
        <v>51800</v>
      </c>
      <c r="F4" s="6">
        <f t="shared" ref="F4:F24" si="0">E4-D4</f>
        <v>6800</v>
      </c>
    </row>
    <row r="5" spans="1:6" ht="36" x14ac:dyDescent="0.3">
      <c r="A5" s="1">
        <v>3</v>
      </c>
      <c r="B5" s="1" t="s">
        <v>7</v>
      </c>
      <c r="C5" s="1" t="s">
        <v>8</v>
      </c>
      <c r="D5" s="2">
        <v>50000</v>
      </c>
      <c r="E5" s="3">
        <v>62500</v>
      </c>
      <c r="F5" s="6">
        <f t="shared" si="0"/>
        <v>12500</v>
      </c>
    </row>
    <row r="6" spans="1:6" ht="36" x14ac:dyDescent="0.3">
      <c r="A6" s="1">
        <v>4</v>
      </c>
      <c r="B6" s="1" t="s">
        <v>9</v>
      </c>
      <c r="C6" s="1" t="s">
        <v>10</v>
      </c>
      <c r="D6" s="2">
        <v>32000</v>
      </c>
      <c r="E6" s="3">
        <v>37400</v>
      </c>
      <c r="F6" s="6">
        <f t="shared" si="0"/>
        <v>5400</v>
      </c>
    </row>
    <row r="7" spans="1:6" ht="36" x14ac:dyDescent="0.3">
      <c r="A7" s="1">
        <v>5</v>
      </c>
      <c r="B7" s="1" t="s">
        <v>11</v>
      </c>
      <c r="C7" s="1" t="s">
        <v>12</v>
      </c>
      <c r="D7" s="2">
        <v>88000</v>
      </c>
      <c r="E7" s="3">
        <v>89000</v>
      </c>
      <c r="F7" s="6">
        <f t="shared" si="0"/>
        <v>1000</v>
      </c>
    </row>
    <row r="8" spans="1:6" ht="36" x14ac:dyDescent="0.3">
      <c r="A8" s="1">
        <v>6</v>
      </c>
      <c r="B8" s="1" t="s">
        <v>13</v>
      </c>
      <c r="C8" s="1" t="s">
        <v>14</v>
      </c>
      <c r="D8" s="2">
        <v>19000</v>
      </c>
      <c r="E8" s="3">
        <v>18250</v>
      </c>
      <c r="F8" s="6">
        <f>E8-D8</f>
        <v>-750</v>
      </c>
    </row>
    <row r="9" spans="1:6" ht="36" x14ac:dyDescent="0.3">
      <c r="A9" s="1">
        <v>7</v>
      </c>
      <c r="B9" s="1" t="s">
        <v>15</v>
      </c>
      <c r="C9" s="1" t="s">
        <v>16</v>
      </c>
      <c r="D9" s="2">
        <v>12500</v>
      </c>
      <c r="E9" s="3">
        <v>13000</v>
      </c>
      <c r="F9" s="6">
        <f t="shared" si="0"/>
        <v>500</v>
      </c>
    </row>
    <row r="10" spans="1:6" ht="36" x14ac:dyDescent="0.3">
      <c r="A10" s="1">
        <v>8</v>
      </c>
      <c r="B10" s="1" t="s">
        <v>17</v>
      </c>
      <c r="C10" s="1" t="s">
        <v>18</v>
      </c>
      <c r="D10" s="2">
        <v>11500</v>
      </c>
      <c r="E10" s="3">
        <v>12000</v>
      </c>
      <c r="F10" s="6">
        <f t="shared" si="0"/>
        <v>500</v>
      </c>
    </row>
    <row r="11" spans="1:6" ht="36" x14ac:dyDescent="0.3">
      <c r="A11" s="1">
        <v>9</v>
      </c>
      <c r="B11" s="1" t="s">
        <v>19</v>
      </c>
      <c r="C11" s="1" t="s">
        <v>20</v>
      </c>
      <c r="D11" s="2">
        <v>19800</v>
      </c>
      <c r="E11" s="3">
        <v>21400</v>
      </c>
      <c r="F11" s="6">
        <f t="shared" si="0"/>
        <v>1600</v>
      </c>
    </row>
    <row r="12" spans="1:6" ht="36" x14ac:dyDescent="0.3">
      <c r="A12" s="1">
        <v>10</v>
      </c>
      <c r="B12" s="1" t="s">
        <v>21</v>
      </c>
      <c r="C12" s="1" t="s">
        <v>22</v>
      </c>
      <c r="D12" s="2">
        <v>20800</v>
      </c>
      <c r="E12" s="3">
        <v>22000</v>
      </c>
      <c r="F12" s="6">
        <f t="shared" si="0"/>
        <v>1200</v>
      </c>
    </row>
    <row r="13" spans="1:6" ht="36" x14ac:dyDescent="0.3">
      <c r="A13" s="1">
        <v>11</v>
      </c>
      <c r="B13" s="1" t="s">
        <v>23</v>
      </c>
      <c r="C13" s="1" t="s">
        <v>24</v>
      </c>
      <c r="D13" s="2">
        <v>72000</v>
      </c>
      <c r="E13" s="3">
        <v>95000</v>
      </c>
      <c r="F13" s="6">
        <f t="shared" si="0"/>
        <v>23000</v>
      </c>
    </row>
    <row r="14" spans="1:6" ht="36" x14ac:dyDescent="0.3">
      <c r="A14" s="1">
        <v>12</v>
      </c>
      <c r="B14" s="7" t="s">
        <v>25</v>
      </c>
      <c r="C14" s="1" t="s">
        <v>26</v>
      </c>
      <c r="D14" s="2">
        <v>83000</v>
      </c>
      <c r="E14" s="3">
        <v>80734</v>
      </c>
      <c r="F14" s="6">
        <f t="shared" si="0"/>
        <v>-2266</v>
      </c>
    </row>
    <row r="15" spans="1:6" ht="36" x14ac:dyDescent="0.3">
      <c r="A15" s="1">
        <v>13</v>
      </c>
      <c r="B15" s="7" t="s">
        <v>27</v>
      </c>
      <c r="C15" s="1" t="s">
        <v>28</v>
      </c>
      <c r="D15" s="2">
        <v>80000</v>
      </c>
      <c r="E15" s="3">
        <v>95000</v>
      </c>
      <c r="F15" s="6">
        <f t="shared" si="0"/>
        <v>15000</v>
      </c>
    </row>
    <row r="16" spans="1:6" ht="36" x14ac:dyDescent="0.3">
      <c r="A16" s="1">
        <v>14</v>
      </c>
      <c r="B16" s="8" t="s">
        <v>29</v>
      </c>
      <c r="C16" s="7" t="s">
        <v>30</v>
      </c>
      <c r="D16" s="2">
        <v>33000</v>
      </c>
      <c r="E16" s="3">
        <v>33000</v>
      </c>
      <c r="F16" s="6">
        <f t="shared" si="0"/>
        <v>0</v>
      </c>
    </row>
    <row r="17" spans="1:6" ht="36" x14ac:dyDescent="0.3">
      <c r="A17" s="1">
        <v>15</v>
      </c>
      <c r="B17" s="8" t="s">
        <v>31</v>
      </c>
      <c r="C17" s="7" t="s">
        <v>32</v>
      </c>
      <c r="D17" s="2">
        <v>36000</v>
      </c>
      <c r="E17" s="3">
        <v>39100</v>
      </c>
      <c r="F17" s="6">
        <f t="shared" si="0"/>
        <v>3100</v>
      </c>
    </row>
    <row r="18" spans="1:6" ht="36" x14ac:dyDescent="0.3">
      <c r="A18" s="1">
        <v>16</v>
      </c>
      <c r="B18" s="7" t="s">
        <v>33</v>
      </c>
      <c r="C18" s="1" t="s">
        <v>34</v>
      </c>
      <c r="D18" s="2">
        <v>64000</v>
      </c>
      <c r="E18" s="3">
        <v>65000</v>
      </c>
      <c r="F18" s="6">
        <f t="shared" si="0"/>
        <v>1000</v>
      </c>
    </row>
    <row r="19" spans="1:6" x14ac:dyDescent="0.3">
      <c r="A19" s="1">
        <v>17</v>
      </c>
      <c r="B19" s="9" t="s">
        <v>35</v>
      </c>
      <c r="C19" s="1" t="s">
        <v>36</v>
      </c>
      <c r="D19" s="2">
        <v>17500</v>
      </c>
      <c r="E19" s="3">
        <v>16000</v>
      </c>
      <c r="F19" s="6">
        <f t="shared" si="0"/>
        <v>-1500</v>
      </c>
    </row>
    <row r="20" spans="1:6" ht="36" x14ac:dyDescent="0.3">
      <c r="A20" s="1">
        <v>18</v>
      </c>
      <c r="B20" s="7" t="s">
        <v>37</v>
      </c>
      <c r="C20" s="1" t="s">
        <v>38</v>
      </c>
      <c r="D20" s="2">
        <v>82000</v>
      </c>
      <c r="E20" s="3">
        <v>82000</v>
      </c>
      <c r="F20" s="6">
        <f t="shared" si="0"/>
        <v>0</v>
      </c>
    </row>
    <row r="21" spans="1:6" ht="54" x14ac:dyDescent="0.3">
      <c r="A21" s="1">
        <v>19</v>
      </c>
      <c r="B21" s="1" t="s">
        <v>39</v>
      </c>
      <c r="C21" s="1" t="s">
        <v>40</v>
      </c>
      <c r="D21" s="2">
        <v>29300</v>
      </c>
      <c r="E21" s="3">
        <v>30200</v>
      </c>
      <c r="F21" s="6">
        <f t="shared" si="0"/>
        <v>900</v>
      </c>
    </row>
    <row r="22" spans="1:6" ht="54" x14ac:dyDescent="0.3">
      <c r="A22" s="1">
        <v>20</v>
      </c>
      <c r="B22" s="1" t="s">
        <v>41</v>
      </c>
      <c r="C22" s="1" t="s">
        <v>42</v>
      </c>
      <c r="D22" s="2">
        <v>38000</v>
      </c>
      <c r="E22" s="3">
        <v>39100</v>
      </c>
      <c r="F22" s="6">
        <f t="shared" si="0"/>
        <v>1100</v>
      </c>
    </row>
    <row r="23" spans="1:6" ht="54" x14ac:dyDescent="0.3">
      <c r="A23" s="1">
        <v>21</v>
      </c>
      <c r="B23" s="1" t="s">
        <v>43</v>
      </c>
      <c r="C23" s="1" t="s">
        <v>44</v>
      </c>
      <c r="D23" s="2">
        <v>29300</v>
      </c>
      <c r="E23" s="3">
        <v>30400</v>
      </c>
      <c r="F23" s="6">
        <f t="shared" si="0"/>
        <v>1100</v>
      </c>
    </row>
    <row r="24" spans="1:6" ht="36" x14ac:dyDescent="0.3">
      <c r="A24" s="1">
        <v>22</v>
      </c>
      <c r="B24" s="1" t="s">
        <v>45</v>
      </c>
      <c r="C24" s="1" t="s">
        <v>46</v>
      </c>
      <c r="D24" s="2">
        <v>29300</v>
      </c>
      <c r="E24" s="3">
        <v>30200</v>
      </c>
      <c r="F24" s="6">
        <f t="shared" si="0"/>
        <v>900</v>
      </c>
    </row>
  </sheetData>
  <protectedRanges>
    <protectedRange sqref="B23" name="Pricing_24_1_2_1_1_1" securityDescriptor="O:WDG:WDD:(A;;CC;;;S-1-5-21-1935655697-583907252-1801674531-1541)(A;;CC;;;S-1-5-21-1935655697-583907252-1801674531-35516)(A;;CC;;;S-1-5-21-1935655697-583907252-1801674531-23136)(A;;CC;;;S-1-5-21-1935655697-583907252-1801674531-47831)(A;;CC;;;S-1-5-21-1935655697-583907252-1801674531-7118)(A;;CC;;;S-1-5-21-1935655697-583907252-1801674531-7388)"/>
    <protectedRange sqref="B22" name="Pricing_24_1_2_1_1_2" securityDescriptor="O:WDG:WDD:(A;;CC;;;S-1-5-21-1935655697-583907252-1801674531-1541)(A;;CC;;;S-1-5-21-1935655697-583907252-1801674531-35516)(A;;CC;;;S-1-5-21-1935655697-583907252-1801674531-23136)(A;;CC;;;S-1-5-21-1935655697-583907252-1801674531-47831)(A;;CC;;;S-1-5-21-1935655697-583907252-1801674531-7118)(A;;CC;;;S-1-5-21-1935655697-583907252-1801674531-7388)"/>
  </protectedRanges>
  <mergeCells count="4">
    <mergeCell ref="A1:A2"/>
    <mergeCell ref="B1:B2"/>
    <mergeCell ref="C1:C2"/>
    <mergeCell ref="D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2023-01-14T04:42:16Z</dcterms:created>
  <dcterms:modified xsi:type="dcterms:W3CDTF">2023-01-14T09:08:05Z</dcterms:modified>
</cp:coreProperties>
</file>