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\04. Plan\"/>
    </mc:Choice>
  </mc:AlternateContent>
  <xr:revisionPtr revIDLastSave="0" documentId="13_ncr:1_{295B3577-A605-433F-A30C-9A4962AC60FF}" xr6:coauthVersionLast="47" xr6:coauthVersionMax="47" xr10:uidLastSave="{00000000-0000-0000-0000-000000000000}"/>
  <bookViews>
    <workbookView xWindow="-28920" yWindow="15" windowWidth="29040" windowHeight="15990" xr2:uid="{00000000-000D-0000-FFFF-FFFF00000000}"/>
  </bookViews>
  <sheets>
    <sheet name="Schedul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" i="2" l="1"/>
  <c r="BQ7" i="2"/>
  <c r="BS7" i="2"/>
  <c r="BR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N7" i="2"/>
  <c r="J7" i="2"/>
</calcChain>
</file>

<file path=xl/sharedStrings.xml><?xml version="1.0" encoding="utf-8"?>
<sst xmlns="http://schemas.openxmlformats.org/spreadsheetml/2006/main" count="64" uniqueCount="21">
  <si>
    <t>Task name</t>
    <phoneticPr fontId="1"/>
  </si>
  <si>
    <t>Tên</t>
  </si>
  <si>
    <t>Ngày dự kiến</t>
  </si>
  <si>
    <t>Ngày kết thúc</t>
  </si>
  <si>
    <t>Ngày bắt đầu</t>
  </si>
  <si>
    <t>Tiến độ</t>
  </si>
  <si>
    <t>Ngày hoàn thành</t>
  </si>
  <si>
    <t>Code</t>
  </si>
  <si>
    <t>UnitTest</t>
  </si>
  <si>
    <t xml:space="preserve">Nhập thông tin ứng viên </t>
  </si>
  <si>
    <t>Lọc ứng viên</t>
  </si>
  <si>
    <t>Mời ứng viên PV</t>
  </si>
  <si>
    <t>Add thông tin PV</t>
  </si>
  <si>
    <t>SSV Candidate managgement</t>
  </si>
  <si>
    <t>Điều tra phân tích yêu cầu chi tiết</t>
  </si>
  <si>
    <t>Thiết kế Database</t>
  </si>
  <si>
    <t>HieuTM</t>
  </si>
  <si>
    <t>Liên hệ ứng viên</t>
  </si>
  <si>
    <t>MH Đánh giá ứng viên</t>
  </si>
  <si>
    <t>MH gửi kết quả</t>
  </si>
  <si>
    <t>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</si>
</sst>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-* #,##0.00_-;\-* #,##0.00_-;_-* &quot;-&quot;??_-;_-@_-"/>
    <numFmt numFmtId="165" formatCode="dd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rgb="FF000000"/>
      <name val="Meiryo UI"/>
      <family val="2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b/>
      <sz val="12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9">
    <xf numFmtId="0" fontId="0" fillId="0" borderId="0" xfId="0">
      <alignment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left" vertical="center"/>
    </xf>
    <xf numFmtId="0" fontId="3" fillId="5" borderId="6" xfId="0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11" xfId="0" applyFont="1" applyFill="1" applyBorder="1">
      <alignment vertical="center"/>
    </xf>
    <xf numFmtId="0" fontId="4" fillId="0" borderId="0" xfId="0" applyFont="1">
      <alignment vertical="center"/>
    </xf>
    <xf numFmtId="165" fontId="4" fillId="0" borderId="21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2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4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6" fillId="4" borderId="22" xfId="1" applyNumberFormat="1" applyFont="1" applyFill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8" xfId="0" applyFont="1" applyBorder="1">
      <alignment vertical="center"/>
    </xf>
    <xf numFmtId="0" fontId="5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center" vertical="center" wrapText="1"/>
    </xf>
    <xf numFmtId="14" fontId="5" fillId="6" borderId="10" xfId="0" applyNumberFormat="1" applyFont="1" applyFill="1" applyBorder="1" applyAlignment="1">
      <alignment horizontal="center" vertical="center" wrapText="1"/>
    </xf>
    <xf numFmtId="9" fontId="6" fillId="6" borderId="22" xfId="1" applyNumberFormat="1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center" vertical="center" wrapText="1"/>
    </xf>
    <xf numFmtId="14" fontId="5" fillId="7" borderId="10" xfId="0" applyNumberFormat="1" applyFont="1" applyFill="1" applyBorder="1" applyAlignment="1">
      <alignment horizontal="center" vertical="center" wrapText="1"/>
    </xf>
    <xf numFmtId="9" fontId="6" fillId="7" borderId="22" xfId="1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30" xfId="0" applyFont="1" applyBorder="1">
      <alignment vertical="center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 vertical="center" wrapText="1"/>
    </xf>
    <xf numFmtId="14" fontId="5" fillId="8" borderId="10" xfId="0" applyNumberFormat="1" applyFont="1" applyFill="1" applyBorder="1" applyAlignment="1">
      <alignment horizontal="center" vertical="center" wrapText="1"/>
    </xf>
    <xf numFmtId="9" fontId="6" fillId="8" borderId="22" xfId="1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9" fontId="6" fillId="8" borderId="10" xfId="1" applyNumberFormat="1" applyFont="1" applyFill="1" applyBorder="1" applyAlignment="1">
      <alignment horizontal="center" vertical="center"/>
    </xf>
    <xf numFmtId="14" fontId="5" fillId="8" borderId="22" xfId="0" applyNumberFormat="1" applyFont="1" applyFill="1" applyBorder="1" applyAlignment="1">
      <alignment horizontal="center" vertical="center" wrapText="1"/>
    </xf>
    <xf numFmtId="9" fontId="6" fillId="8" borderId="32" xfId="1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3" fillId="5" borderId="0" xfId="0" applyFont="1" applyFill="1">
      <alignment vertical="center"/>
    </xf>
    <xf numFmtId="0" fontId="3" fillId="5" borderId="6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2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2"/>
      <tableStyleElement type="headerRow" dxfId="21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40"/>
  <sheetViews>
    <sheetView tabSelected="1" zoomScale="70" zoomScaleNormal="70" workbookViewId="0">
      <pane xSplit="4" ySplit="8" topLeftCell="E15" activePane="bottomRight" state="frozen"/>
      <selection pane="topRight" activeCell="E1" sqref="E1"/>
      <selection pane="bottomLeft" activeCell="A5" sqref="A5"/>
      <selection pane="bottomRight" activeCell="F21" sqref="F21"/>
    </sheetView>
  </sheetViews>
  <sheetFormatPr defaultColWidth="9.109375" defaultRowHeight="16.2"/>
  <cols>
    <col min="1" max="1" width="3.109375" style="6" customWidth="1"/>
    <col min="2" max="2" width="23.88671875" style="6" customWidth="1"/>
    <col min="3" max="3" width="31.109375" style="6" bestFit="1" customWidth="1"/>
    <col min="4" max="4" width="23.109375" style="6" bestFit="1" customWidth="1"/>
    <col min="5" max="8" width="16.88671875" style="6" bestFit="1" customWidth="1"/>
    <col min="9" max="9" width="9.88671875" style="6" bestFit="1" customWidth="1"/>
    <col min="10" max="40" width="4.109375" style="6" customWidth="1"/>
    <col min="41" max="71" width="4.33203125" style="6" customWidth="1"/>
    <col min="72" max="16384" width="9.109375" style="6"/>
  </cols>
  <sheetData>
    <row r="1" spans="1:71" s="1" customFormat="1" ht="13.5" customHeight="1">
      <c r="B1" s="2"/>
    </row>
    <row r="2" spans="1:71" s="1" customFormat="1" ht="15" customHeight="1">
      <c r="A2" s="43"/>
      <c r="B2" s="43"/>
    </row>
    <row r="3" spans="1:71" s="1" customFormat="1" ht="13.5" customHeight="1" thickBot="1">
      <c r="A3" s="44"/>
      <c r="B3" s="44"/>
      <c r="C3" s="3"/>
      <c r="D3" s="3"/>
      <c r="E3" s="3"/>
      <c r="F3" s="3"/>
      <c r="G3" s="3"/>
      <c r="H3" s="3"/>
      <c r="I3" s="3"/>
    </row>
    <row r="4" spans="1:71" s="4" customFormat="1" ht="16.8" thickBot="1">
      <c r="D4" s="5"/>
      <c r="E4" s="5"/>
      <c r="F4" s="5"/>
      <c r="G4" s="5"/>
      <c r="H4" s="5"/>
      <c r="J4" s="48">
        <v>2023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50"/>
      <c r="AO4" s="48">
        <v>2023</v>
      </c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50"/>
    </row>
    <row r="5" spans="1:71" ht="15" customHeight="1">
      <c r="B5" s="54" t="s">
        <v>0</v>
      </c>
      <c r="C5" s="55"/>
      <c r="D5" s="60" t="s">
        <v>1</v>
      </c>
      <c r="E5" s="45" t="s">
        <v>2</v>
      </c>
      <c r="F5" s="45" t="s">
        <v>3</v>
      </c>
      <c r="G5" s="45" t="s">
        <v>4</v>
      </c>
      <c r="H5" s="45" t="s">
        <v>6</v>
      </c>
      <c r="I5" s="69" t="s">
        <v>5</v>
      </c>
      <c r="J5" s="51">
        <v>3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  <c r="AO5" s="51">
        <v>4</v>
      </c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3"/>
    </row>
    <row r="6" spans="1:71">
      <c r="B6" s="56"/>
      <c r="C6" s="57"/>
      <c r="D6" s="61"/>
      <c r="E6" s="46"/>
      <c r="F6" s="46"/>
      <c r="G6" s="46"/>
      <c r="H6" s="46"/>
      <c r="I6" s="70"/>
      <c r="J6" s="7">
        <v>44621</v>
      </c>
      <c r="K6" s="7">
        <v>44987</v>
      </c>
      <c r="L6" s="7">
        <v>44988</v>
      </c>
      <c r="M6" s="7">
        <v>44989</v>
      </c>
      <c r="N6" s="7">
        <v>44990</v>
      </c>
      <c r="O6" s="7">
        <v>44991</v>
      </c>
      <c r="P6" s="7">
        <v>44992</v>
      </c>
      <c r="Q6" s="7">
        <v>44993</v>
      </c>
      <c r="R6" s="7">
        <v>44994</v>
      </c>
      <c r="S6" s="7">
        <v>44995</v>
      </c>
      <c r="T6" s="7">
        <v>44996</v>
      </c>
      <c r="U6" s="7">
        <v>44997</v>
      </c>
      <c r="V6" s="7">
        <v>44998</v>
      </c>
      <c r="W6" s="7">
        <v>44999</v>
      </c>
      <c r="X6" s="7">
        <v>45000</v>
      </c>
      <c r="Y6" s="7">
        <v>45001</v>
      </c>
      <c r="Z6" s="7">
        <v>45002</v>
      </c>
      <c r="AA6" s="7">
        <v>45003</v>
      </c>
      <c r="AB6" s="7">
        <v>45004</v>
      </c>
      <c r="AC6" s="7">
        <v>45005</v>
      </c>
      <c r="AD6" s="7">
        <v>45006</v>
      </c>
      <c r="AE6" s="7">
        <v>45007</v>
      </c>
      <c r="AF6" s="7">
        <v>45008</v>
      </c>
      <c r="AG6" s="7">
        <v>45009</v>
      </c>
      <c r="AH6" s="7">
        <v>45010</v>
      </c>
      <c r="AI6" s="7">
        <v>45011</v>
      </c>
      <c r="AJ6" s="7">
        <v>45012</v>
      </c>
      <c r="AK6" s="7">
        <v>45013</v>
      </c>
      <c r="AL6" s="7">
        <v>45014</v>
      </c>
      <c r="AM6" s="7">
        <v>45015</v>
      </c>
      <c r="AN6" s="7">
        <v>45016</v>
      </c>
      <c r="AO6" s="7">
        <v>45017</v>
      </c>
      <c r="AP6" s="7">
        <v>45018</v>
      </c>
      <c r="AQ6" s="7">
        <v>45019</v>
      </c>
      <c r="AR6" s="7">
        <v>45020</v>
      </c>
      <c r="AS6" s="7">
        <v>45021</v>
      </c>
      <c r="AT6" s="7">
        <v>45022</v>
      </c>
      <c r="AU6" s="7">
        <v>45023</v>
      </c>
      <c r="AV6" s="7">
        <v>45024</v>
      </c>
      <c r="AW6" s="7">
        <v>45025</v>
      </c>
      <c r="AX6" s="7">
        <v>45026</v>
      </c>
      <c r="AY6" s="7">
        <v>45027</v>
      </c>
      <c r="AZ6" s="7">
        <v>45028</v>
      </c>
      <c r="BA6" s="7">
        <v>45029</v>
      </c>
      <c r="BB6" s="7">
        <v>45030</v>
      </c>
      <c r="BC6" s="7">
        <v>45031</v>
      </c>
      <c r="BD6" s="7">
        <v>45032</v>
      </c>
      <c r="BE6" s="7">
        <v>45033</v>
      </c>
      <c r="BF6" s="7">
        <v>45034</v>
      </c>
      <c r="BG6" s="7">
        <v>45035</v>
      </c>
      <c r="BH6" s="7">
        <v>45036</v>
      </c>
      <c r="BI6" s="7">
        <v>45037</v>
      </c>
      <c r="BJ6" s="7">
        <v>45038</v>
      </c>
      <c r="BK6" s="7">
        <v>45039</v>
      </c>
      <c r="BL6" s="7">
        <v>45040</v>
      </c>
      <c r="BM6" s="7">
        <v>45041</v>
      </c>
      <c r="BN6" s="7">
        <v>45042</v>
      </c>
      <c r="BO6" s="7">
        <v>45043</v>
      </c>
      <c r="BP6" s="7">
        <v>45044</v>
      </c>
      <c r="BQ6" s="7">
        <v>45045</v>
      </c>
      <c r="BR6" s="7">
        <v>45046</v>
      </c>
      <c r="BS6" s="7">
        <v>45047</v>
      </c>
    </row>
    <row r="7" spans="1:71" ht="16.8" thickBot="1">
      <c r="B7" s="58"/>
      <c r="C7" s="59"/>
      <c r="D7" s="62"/>
      <c r="E7" s="47"/>
      <c r="F7" s="47"/>
      <c r="G7" s="47"/>
      <c r="H7" s="47"/>
      <c r="I7" s="71"/>
      <c r="J7" s="8" t="str">
        <f t="shared" ref="J7:AN7" si="0">CHOOSE(WEEKDAY(J6),"日","月","火","水","木","金","土")</f>
        <v>火</v>
      </c>
      <c r="K7" s="9" t="str">
        <f t="shared" si="0"/>
        <v>木</v>
      </c>
      <c r="L7" s="9" t="str">
        <f t="shared" si="0"/>
        <v>金</v>
      </c>
      <c r="M7" s="9" t="str">
        <f t="shared" si="0"/>
        <v>土</v>
      </c>
      <c r="N7" s="9" t="str">
        <f t="shared" si="0"/>
        <v>日</v>
      </c>
      <c r="O7" s="9" t="str">
        <f t="shared" si="0"/>
        <v>月</v>
      </c>
      <c r="P7" s="9" t="str">
        <f t="shared" si="0"/>
        <v>火</v>
      </c>
      <c r="Q7" s="9" t="str">
        <f t="shared" si="0"/>
        <v>水</v>
      </c>
      <c r="R7" s="9" t="str">
        <f t="shared" si="0"/>
        <v>木</v>
      </c>
      <c r="S7" s="9" t="str">
        <f t="shared" si="0"/>
        <v>金</v>
      </c>
      <c r="T7" s="9" t="str">
        <f t="shared" si="0"/>
        <v>土</v>
      </c>
      <c r="U7" s="9" t="str">
        <f t="shared" si="0"/>
        <v>日</v>
      </c>
      <c r="V7" s="9" t="str">
        <f t="shared" si="0"/>
        <v>月</v>
      </c>
      <c r="W7" s="9" t="str">
        <f t="shared" si="0"/>
        <v>火</v>
      </c>
      <c r="X7" s="9" t="str">
        <f t="shared" si="0"/>
        <v>水</v>
      </c>
      <c r="Y7" s="9" t="str">
        <f t="shared" si="0"/>
        <v>木</v>
      </c>
      <c r="Z7" s="9" t="str">
        <f t="shared" si="0"/>
        <v>金</v>
      </c>
      <c r="AA7" s="9" t="str">
        <f t="shared" si="0"/>
        <v>土</v>
      </c>
      <c r="AB7" s="9" t="str">
        <f t="shared" si="0"/>
        <v>日</v>
      </c>
      <c r="AC7" s="9" t="str">
        <f t="shared" si="0"/>
        <v>月</v>
      </c>
      <c r="AD7" s="9" t="str">
        <f t="shared" si="0"/>
        <v>火</v>
      </c>
      <c r="AE7" s="9" t="str">
        <f t="shared" si="0"/>
        <v>水</v>
      </c>
      <c r="AF7" s="9" t="str">
        <f t="shared" si="0"/>
        <v>木</v>
      </c>
      <c r="AG7" s="9" t="str">
        <f t="shared" si="0"/>
        <v>金</v>
      </c>
      <c r="AH7" s="9" t="str">
        <f t="shared" si="0"/>
        <v>土</v>
      </c>
      <c r="AI7" s="9" t="str">
        <f t="shared" si="0"/>
        <v>日</v>
      </c>
      <c r="AJ7" s="9" t="str">
        <f t="shared" si="0"/>
        <v>月</v>
      </c>
      <c r="AK7" s="9" t="str">
        <f t="shared" si="0"/>
        <v>火</v>
      </c>
      <c r="AL7" s="9" t="str">
        <f t="shared" si="0"/>
        <v>水</v>
      </c>
      <c r="AM7" s="10" t="str">
        <f t="shared" ref="AM7" si="1">CHOOSE(WEEKDAY(AM6),"日","月","火","水","木","金","土")</f>
        <v>木</v>
      </c>
      <c r="AN7" s="10" t="str">
        <f t="shared" si="0"/>
        <v>金</v>
      </c>
      <c r="AO7" s="8" t="str">
        <f t="shared" ref="AO7:BS7" si="2">CHOOSE(WEEKDAY(AO6),"日","月","火","水","木","金","土")</f>
        <v>土</v>
      </c>
      <c r="AP7" s="9" t="str">
        <f t="shared" si="2"/>
        <v>日</v>
      </c>
      <c r="AQ7" s="9" t="str">
        <f t="shared" si="2"/>
        <v>月</v>
      </c>
      <c r="AR7" s="9" t="str">
        <f t="shared" si="2"/>
        <v>火</v>
      </c>
      <c r="AS7" s="9" t="str">
        <f t="shared" si="2"/>
        <v>水</v>
      </c>
      <c r="AT7" s="9" t="str">
        <f t="shared" si="2"/>
        <v>木</v>
      </c>
      <c r="AU7" s="9" t="str">
        <f t="shared" si="2"/>
        <v>金</v>
      </c>
      <c r="AV7" s="9" t="str">
        <f t="shared" si="2"/>
        <v>土</v>
      </c>
      <c r="AW7" s="9" t="str">
        <f t="shared" si="2"/>
        <v>日</v>
      </c>
      <c r="AX7" s="9" t="str">
        <f t="shared" si="2"/>
        <v>月</v>
      </c>
      <c r="AY7" s="9" t="str">
        <f t="shared" si="2"/>
        <v>火</v>
      </c>
      <c r="AZ7" s="9" t="str">
        <f t="shared" si="2"/>
        <v>水</v>
      </c>
      <c r="BA7" s="9" t="str">
        <f t="shared" si="2"/>
        <v>木</v>
      </c>
      <c r="BB7" s="9" t="str">
        <f t="shared" si="2"/>
        <v>金</v>
      </c>
      <c r="BC7" s="9" t="str">
        <f t="shared" si="2"/>
        <v>土</v>
      </c>
      <c r="BD7" s="9" t="str">
        <f t="shared" si="2"/>
        <v>日</v>
      </c>
      <c r="BE7" s="9" t="str">
        <f t="shared" si="2"/>
        <v>月</v>
      </c>
      <c r="BF7" s="9" t="str">
        <f t="shared" si="2"/>
        <v>火</v>
      </c>
      <c r="BG7" s="9" t="str">
        <f t="shared" si="2"/>
        <v>水</v>
      </c>
      <c r="BH7" s="9" t="str">
        <f t="shared" si="2"/>
        <v>木</v>
      </c>
      <c r="BI7" s="9" t="str">
        <f t="shared" si="2"/>
        <v>金</v>
      </c>
      <c r="BJ7" s="9" t="str">
        <f t="shared" si="2"/>
        <v>土</v>
      </c>
      <c r="BK7" s="9" t="str">
        <f t="shared" si="2"/>
        <v>日</v>
      </c>
      <c r="BL7" s="9" t="str">
        <f t="shared" si="2"/>
        <v>月</v>
      </c>
      <c r="BM7" s="9" t="str">
        <f t="shared" si="2"/>
        <v>火</v>
      </c>
      <c r="BN7" s="9" t="str">
        <f t="shared" si="2"/>
        <v>水</v>
      </c>
      <c r="BO7" s="9" t="str">
        <f t="shared" si="2"/>
        <v>木</v>
      </c>
      <c r="BP7" s="9" t="str">
        <f t="shared" si="2"/>
        <v>金</v>
      </c>
      <c r="BQ7" s="9" t="str">
        <f t="shared" si="2"/>
        <v>土</v>
      </c>
      <c r="BR7" s="9" t="str">
        <f t="shared" si="2"/>
        <v>日</v>
      </c>
      <c r="BS7" s="10" t="str">
        <f t="shared" si="2"/>
        <v>月</v>
      </c>
    </row>
    <row r="8" spans="1:71" ht="26.25" customHeight="1">
      <c r="A8" s="11"/>
      <c r="B8" s="12" t="s">
        <v>13</v>
      </c>
      <c r="C8" s="13"/>
      <c r="D8" s="14"/>
      <c r="E8" s="14"/>
      <c r="F8" s="14"/>
      <c r="G8" s="14"/>
      <c r="H8" s="14"/>
      <c r="I8" s="14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8"/>
      <c r="AO8" s="66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8"/>
    </row>
    <row r="9" spans="1:71" ht="26.25" customHeight="1">
      <c r="B9" s="74" t="s">
        <v>14</v>
      </c>
      <c r="C9" s="34" t="s">
        <v>9</v>
      </c>
      <c r="D9" s="35" t="s">
        <v>20</v>
      </c>
      <c r="E9" s="36">
        <v>44647</v>
      </c>
      <c r="F9" s="36">
        <v>44647</v>
      </c>
      <c r="G9" s="36">
        <v>44647</v>
      </c>
      <c r="H9" s="40">
        <v>44647</v>
      </c>
      <c r="I9" s="39">
        <v>1</v>
      </c>
      <c r="J9" s="42"/>
      <c r="K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K9" s="19"/>
      <c r="AL9" s="19"/>
      <c r="AM9" s="20"/>
      <c r="AN9" s="20"/>
      <c r="AO9" s="18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20"/>
    </row>
    <row r="10" spans="1:71" ht="26.25" customHeight="1">
      <c r="B10" s="75"/>
      <c r="C10" s="34" t="s">
        <v>10</v>
      </c>
      <c r="D10" s="35" t="s">
        <v>20</v>
      </c>
      <c r="E10" s="36">
        <v>44647</v>
      </c>
      <c r="F10" s="36">
        <v>44647</v>
      </c>
      <c r="G10" s="36">
        <v>44647</v>
      </c>
      <c r="H10" s="36">
        <v>44647</v>
      </c>
      <c r="I10" s="41">
        <v>1</v>
      </c>
      <c r="J10" s="21"/>
      <c r="AM10" s="11"/>
      <c r="AN10" s="11"/>
      <c r="AO10" s="21"/>
      <c r="BS10" s="11"/>
    </row>
    <row r="11" spans="1:71" ht="26.25" customHeight="1">
      <c r="B11" s="75"/>
      <c r="C11" s="34" t="s">
        <v>17</v>
      </c>
      <c r="D11" s="35" t="s">
        <v>20</v>
      </c>
      <c r="E11" s="36">
        <v>44647</v>
      </c>
      <c r="F11" s="36">
        <v>44647</v>
      </c>
      <c r="G11" s="36">
        <v>44647</v>
      </c>
      <c r="H11" s="36">
        <v>44647</v>
      </c>
      <c r="I11" s="37">
        <v>1</v>
      </c>
      <c r="J11" s="21"/>
      <c r="AM11" s="11"/>
      <c r="AN11" s="11"/>
      <c r="AO11" s="21"/>
      <c r="BS11" s="11"/>
    </row>
    <row r="12" spans="1:71" ht="26.25" customHeight="1">
      <c r="B12" s="75"/>
      <c r="C12" s="34" t="s">
        <v>11</v>
      </c>
      <c r="D12" s="35" t="s">
        <v>20</v>
      </c>
      <c r="E12" s="36"/>
      <c r="F12" s="36"/>
      <c r="G12" s="36"/>
      <c r="H12" s="36"/>
      <c r="I12" s="37"/>
      <c r="J12" s="21"/>
      <c r="AM12" s="11"/>
      <c r="AN12" s="11"/>
      <c r="AO12" s="21"/>
      <c r="BS12" s="11"/>
    </row>
    <row r="13" spans="1:71" ht="26.25" customHeight="1">
      <c r="B13" s="75"/>
      <c r="C13" s="34" t="s">
        <v>12</v>
      </c>
      <c r="D13" s="35" t="s">
        <v>20</v>
      </c>
      <c r="E13" s="36"/>
      <c r="F13" s="36"/>
      <c r="G13" s="36"/>
      <c r="H13" s="36"/>
      <c r="I13" s="37"/>
      <c r="J13" s="21"/>
      <c r="AM13" s="11"/>
      <c r="AN13" s="11"/>
      <c r="AO13" s="21"/>
      <c r="BS13" s="11"/>
    </row>
    <row r="14" spans="1:71" ht="25.8" customHeight="1">
      <c r="B14" s="75"/>
      <c r="C14" s="34" t="s">
        <v>18</v>
      </c>
      <c r="D14" s="35" t="s">
        <v>20</v>
      </c>
      <c r="E14" s="36"/>
      <c r="F14" s="36"/>
      <c r="G14" s="36"/>
      <c r="H14" s="36"/>
      <c r="I14" s="37"/>
      <c r="J14" s="21"/>
      <c r="AM14" s="11"/>
      <c r="AN14" s="11"/>
      <c r="AO14" s="21"/>
      <c r="BS14" s="11"/>
    </row>
    <row r="15" spans="1:71" ht="25.8" customHeight="1">
      <c r="B15" s="75"/>
      <c r="C15" s="34" t="s">
        <v>19</v>
      </c>
      <c r="D15" s="35" t="s">
        <v>20</v>
      </c>
      <c r="E15" s="36"/>
      <c r="F15" s="36"/>
      <c r="G15" s="36"/>
      <c r="H15" s="36"/>
      <c r="I15" s="37"/>
      <c r="J15" s="21"/>
      <c r="AM15" s="11"/>
      <c r="AN15" s="11"/>
      <c r="AO15" s="21"/>
      <c r="BS15" s="11"/>
    </row>
    <row r="16" spans="1:71" ht="26.25" customHeight="1">
      <c r="B16" s="75"/>
      <c r="C16" s="34"/>
      <c r="D16" s="35"/>
      <c r="E16" s="36"/>
      <c r="F16" s="36"/>
      <c r="G16" s="36"/>
      <c r="H16" s="36"/>
      <c r="I16" s="37"/>
      <c r="J16" s="21"/>
      <c r="AM16" s="11"/>
      <c r="AN16" s="11"/>
      <c r="AO16" s="21"/>
      <c r="BS16" s="11"/>
    </row>
    <row r="17" spans="2:71" ht="26.25" customHeight="1">
      <c r="B17" s="72" t="s">
        <v>15</v>
      </c>
      <c r="C17" s="15" t="s">
        <v>9</v>
      </c>
      <c r="D17" s="16" t="s">
        <v>20</v>
      </c>
      <c r="E17" s="33"/>
      <c r="F17" s="33"/>
      <c r="G17" s="33"/>
      <c r="H17" s="33"/>
      <c r="I17" s="17">
        <v>1</v>
      </c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20"/>
    </row>
    <row r="18" spans="2:71" ht="26.25" customHeight="1">
      <c r="B18" s="73"/>
      <c r="C18" s="15" t="s">
        <v>10</v>
      </c>
      <c r="D18" s="16" t="s">
        <v>20</v>
      </c>
      <c r="E18" s="33"/>
      <c r="F18" s="33"/>
      <c r="G18" s="33"/>
      <c r="H18" s="33"/>
      <c r="I18" s="17"/>
      <c r="J18" s="21"/>
      <c r="AM18" s="11"/>
      <c r="AN18" s="11"/>
      <c r="AO18" s="21"/>
      <c r="BS18" s="11"/>
    </row>
    <row r="19" spans="2:71" ht="26.25" customHeight="1">
      <c r="B19" s="73"/>
      <c r="C19" s="15" t="s">
        <v>17</v>
      </c>
      <c r="D19" s="16" t="s">
        <v>20</v>
      </c>
      <c r="E19" s="33"/>
      <c r="F19" s="33"/>
      <c r="G19" s="33"/>
      <c r="H19" s="33"/>
      <c r="I19" s="17"/>
      <c r="J19" s="21"/>
      <c r="AM19" s="11"/>
      <c r="AN19" s="11"/>
      <c r="AO19" s="21"/>
      <c r="BS19" s="11"/>
    </row>
    <row r="20" spans="2:71" ht="26.25" customHeight="1">
      <c r="B20" s="73"/>
      <c r="C20" s="15" t="s">
        <v>11</v>
      </c>
      <c r="D20" s="16" t="s">
        <v>20</v>
      </c>
      <c r="E20" s="33"/>
      <c r="F20" s="33"/>
      <c r="G20" s="33"/>
      <c r="H20" s="33"/>
      <c r="I20" s="17"/>
      <c r="J20" s="21"/>
      <c r="AM20" s="11"/>
      <c r="AN20" s="11"/>
      <c r="AO20" s="21"/>
      <c r="BS20" s="11"/>
    </row>
    <row r="21" spans="2:71" ht="25.8" customHeight="1">
      <c r="B21" s="73"/>
      <c r="C21" s="15" t="s">
        <v>12</v>
      </c>
      <c r="D21" s="16" t="s">
        <v>20</v>
      </c>
      <c r="E21" s="33"/>
      <c r="F21" s="33"/>
      <c r="G21" s="33"/>
      <c r="H21" s="33"/>
      <c r="I21" s="17"/>
      <c r="J21" s="21"/>
      <c r="AM21" s="11"/>
      <c r="AN21" s="11"/>
      <c r="AO21" s="21"/>
      <c r="BS21" s="11"/>
    </row>
    <row r="22" spans="2:71" ht="25.8" customHeight="1">
      <c r="B22" s="73"/>
      <c r="C22" s="15" t="s">
        <v>18</v>
      </c>
      <c r="D22" s="16" t="s">
        <v>20</v>
      </c>
      <c r="E22" s="33"/>
      <c r="F22" s="33"/>
      <c r="G22" s="33"/>
      <c r="H22" s="33"/>
      <c r="I22" s="17"/>
      <c r="J22" s="21"/>
      <c r="AM22" s="11"/>
      <c r="AN22" s="11"/>
      <c r="AO22" s="21"/>
      <c r="BS22" s="11"/>
    </row>
    <row r="23" spans="2:71" ht="25.8" customHeight="1">
      <c r="B23" s="73"/>
      <c r="C23" s="15" t="s">
        <v>19</v>
      </c>
      <c r="D23" s="16" t="s">
        <v>20</v>
      </c>
      <c r="E23" s="33"/>
      <c r="F23" s="33"/>
      <c r="G23" s="33"/>
      <c r="H23" s="33"/>
      <c r="I23" s="17"/>
      <c r="J23" s="21"/>
      <c r="AM23" s="11"/>
      <c r="AN23" s="11"/>
      <c r="AO23" s="21"/>
      <c r="BS23" s="11"/>
    </row>
    <row r="24" spans="2:71" ht="26.25" customHeight="1">
      <c r="B24" s="73"/>
      <c r="C24" s="15"/>
      <c r="D24" s="16"/>
      <c r="E24" s="33"/>
      <c r="F24" s="33"/>
      <c r="G24" s="33"/>
      <c r="H24" s="33"/>
      <c r="I24" s="17"/>
      <c r="J24" s="21"/>
      <c r="K24" s="38"/>
      <c r="AM24" s="11"/>
      <c r="AN24" s="11"/>
      <c r="AO24" s="21"/>
      <c r="BS24" s="11"/>
    </row>
    <row r="25" spans="2:71" ht="25.8" customHeight="1">
      <c r="B25" s="76" t="s">
        <v>7</v>
      </c>
      <c r="C25" s="22" t="s">
        <v>9</v>
      </c>
      <c r="D25" s="23" t="s">
        <v>16</v>
      </c>
      <c r="E25" s="24">
        <v>44630</v>
      </c>
      <c r="F25" s="24">
        <v>44638</v>
      </c>
      <c r="G25" s="24"/>
      <c r="H25" s="24"/>
      <c r="I25" s="25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18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0"/>
    </row>
    <row r="26" spans="2:71" ht="26.25" customHeight="1">
      <c r="B26" s="77"/>
      <c r="C26" s="22" t="s">
        <v>10</v>
      </c>
      <c r="D26" s="23" t="s">
        <v>16</v>
      </c>
      <c r="E26" s="24">
        <v>44640</v>
      </c>
      <c r="F26" s="24">
        <v>44643</v>
      </c>
      <c r="G26" s="24"/>
      <c r="H26" s="24"/>
      <c r="I26" s="25"/>
      <c r="J26" s="21"/>
      <c r="AM26" s="11"/>
      <c r="AN26" s="11"/>
      <c r="AO26" s="21"/>
      <c r="BS26" s="11"/>
    </row>
    <row r="27" spans="2:71" ht="26.25" customHeight="1">
      <c r="B27" s="77"/>
      <c r="C27" s="22" t="s">
        <v>17</v>
      </c>
      <c r="D27" s="23" t="s">
        <v>16</v>
      </c>
      <c r="E27" s="24">
        <v>44644</v>
      </c>
      <c r="F27" s="24">
        <v>44648</v>
      </c>
      <c r="G27" s="24"/>
      <c r="H27" s="24"/>
      <c r="I27" s="25"/>
      <c r="J27" s="21"/>
      <c r="AM27" s="11"/>
      <c r="AN27" s="11"/>
      <c r="AO27" s="21"/>
      <c r="BS27" s="11"/>
    </row>
    <row r="28" spans="2:71" ht="26.25" customHeight="1">
      <c r="B28" s="77"/>
      <c r="C28" s="22" t="s">
        <v>11</v>
      </c>
      <c r="D28" s="23" t="s">
        <v>16</v>
      </c>
      <c r="E28" s="24">
        <v>44649</v>
      </c>
      <c r="F28" s="24">
        <v>44652</v>
      </c>
      <c r="G28" s="24"/>
      <c r="H28" s="24"/>
      <c r="I28" s="25"/>
      <c r="J28" s="21"/>
      <c r="AM28" s="11"/>
      <c r="AN28" s="11"/>
      <c r="AO28" s="21"/>
      <c r="BS28" s="11"/>
    </row>
    <row r="29" spans="2:71" ht="26.25" customHeight="1">
      <c r="B29" s="77"/>
      <c r="C29" s="22" t="s">
        <v>12</v>
      </c>
      <c r="D29" s="23" t="s">
        <v>16</v>
      </c>
      <c r="E29" s="24">
        <v>44655</v>
      </c>
      <c r="F29" s="24">
        <v>44657</v>
      </c>
      <c r="G29" s="24"/>
      <c r="H29" s="24"/>
      <c r="I29" s="25"/>
      <c r="J29" s="21"/>
      <c r="AM29" s="11"/>
      <c r="AN29" s="11"/>
      <c r="AO29" s="21"/>
      <c r="BS29" s="11"/>
    </row>
    <row r="30" spans="2:71" ht="26.25" customHeight="1">
      <c r="B30" s="77"/>
      <c r="C30" s="22" t="s">
        <v>18</v>
      </c>
      <c r="D30" s="23"/>
      <c r="E30" s="24"/>
      <c r="F30" s="24"/>
      <c r="G30" s="24"/>
      <c r="H30" s="24"/>
      <c r="I30" s="25"/>
      <c r="J30" s="21"/>
      <c r="AM30" s="11"/>
      <c r="AN30" s="11"/>
      <c r="AO30" s="21"/>
      <c r="BS30" s="11"/>
    </row>
    <row r="31" spans="2:71" ht="26.25" customHeight="1">
      <c r="B31" s="77"/>
      <c r="C31" s="22" t="s">
        <v>19</v>
      </c>
      <c r="D31" s="23"/>
      <c r="E31" s="24"/>
      <c r="F31" s="24"/>
      <c r="G31" s="24"/>
      <c r="H31" s="24"/>
      <c r="I31" s="25"/>
      <c r="J31" s="21"/>
      <c r="AM31" s="11"/>
      <c r="AN31" s="11"/>
      <c r="AO31" s="21"/>
      <c r="BS31" s="11"/>
    </row>
    <row r="32" spans="2:71" ht="26.25" customHeight="1">
      <c r="B32" s="78"/>
      <c r="C32" s="22"/>
      <c r="D32" s="23"/>
      <c r="E32" s="24"/>
      <c r="F32" s="24"/>
      <c r="G32" s="24"/>
      <c r="H32" s="24"/>
      <c r="I32" s="25"/>
      <c r="J32" s="21"/>
      <c r="K32" s="38"/>
      <c r="AM32" s="11"/>
      <c r="AN32" s="11"/>
      <c r="AO32" s="21"/>
      <c r="BS32" s="11"/>
    </row>
    <row r="33" spans="2:71" ht="26.25" customHeight="1">
      <c r="B33" s="63" t="s">
        <v>8</v>
      </c>
      <c r="C33" s="26" t="s">
        <v>9</v>
      </c>
      <c r="D33" s="27" t="s">
        <v>16</v>
      </c>
      <c r="E33" s="28">
        <v>44658</v>
      </c>
      <c r="F33" s="28">
        <v>44658</v>
      </c>
      <c r="G33" s="28"/>
      <c r="H33" s="28"/>
      <c r="I33" s="29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18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0"/>
    </row>
    <row r="34" spans="2:71" ht="26.25" customHeight="1">
      <c r="B34" s="64"/>
      <c r="C34" s="26" t="s">
        <v>10</v>
      </c>
      <c r="D34" s="27" t="s">
        <v>16</v>
      </c>
      <c r="E34" s="28">
        <v>44658</v>
      </c>
      <c r="F34" s="28">
        <v>44658</v>
      </c>
      <c r="G34" s="28"/>
      <c r="H34" s="28"/>
      <c r="I34" s="29"/>
      <c r="J34" s="21"/>
      <c r="AM34" s="11"/>
      <c r="AN34" s="11"/>
      <c r="AO34" s="21"/>
      <c r="BS34" s="11"/>
    </row>
    <row r="35" spans="2:71" ht="26.25" customHeight="1">
      <c r="B35" s="64"/>
      <c r="C35" s="26" t="s">
        <v>17</v>
      </c>
      <c r="D35" s="27" t="s">
        <v>16</v>
      </c>
      <c r="E35" s="28">
        <v>44658</v>
      </c>
      <c r="F35" s="28">
        <v>44658</v>
      </c>
      <c r="G35" s="28"/>
      <c r="H35" s="28"/>
      <c r="I35" s="29"/>
      <c r="J35" s="21"/>
      <c r="AM35" s="11"/>
      <c r="AN35" s="11"/>
      <c r="AO35" s="21"/>
      <c r="BS35" s="11"/>
    </row>
    <row r="36" spans="2:71" ht="26.25" customHeight="1">
      <c r="B36" s="64"/>
      <c r="C36" s="26" t="s">
        <v>11</v>
      </c>
      <c r="D36" s="27" t="s">
        <v>16</v>
      </c>
      <c r="E36" s="28">
        <v>44658</v>
      </c>
      <c r="F36" s="28">
        <v>44658</v>
      </c>
      <c r="G36" s="28"/>
      <c r="H36" s="28"/>
      <c r="I36" s="29"/>
      <c r="J36" s="21"/>
      <c r="AM36" s="11"/>
      <c r="AN36" s="11"/>
      <c r="AO36" s="21"/>
      <c r="BS36" s="11"/>
    </row>
    <row r="37" spans="2:71" ht="26.25" customHeight="1">
      <c r="B37" s="64"/>
      <c r="C37" s="26" t="s">
        <v>12</v>
      </c>
      <c r="D37" s="27" t="s">
        <v>16</v>
      </c>
      <c r="E37" s="28">
        <v>44658</v>
      </c>
      <c r="F37" s="28">
        <v>44658</v>
      </c>
      <c r="G37" s="28"/>
      <c r="H37" s="28"/>
      <c r="I37" s="29"/>
      <c r="J37" s="21"/>
      <c r="AM37" s="11"/>
      <c r="AN37" s="11"/>
      <c r="AO37" s="21"/>
      <c r="BS37" s="11"/>
    </row>
    <row r="38" spans="2:71" ht="26.25" customHeight="1">
      <c r="B38" s="64"/>
      <c r="C38" s="26" t="s">
        <v>18</v>
      </c>
      <c r="D38" s="27"/>
      <c r="E38" s="28"/>
      <c r="F38" s="28"/>
      <c r="G38" s="28"/>
      <c r="H38" s="28"/>
      <c r="I38" s="29"/>
      <c r="J38" s="21"/>
      <c r="AM38" s="11"/>
      <c r="AN38" s="11"/>
      <c r="AO38" s="21"/>
      <c r="BS38" s="11"/>
    </row>
    <row r="39" spans="2:71" ht="26.25" customHeight="1">
      <c r="B39" s="64"/>
      <c r="C39" s="26" t="s">
        <v>19</v>
      </c>
      <c r="D39" s="27"/>
      <c r="E39" s="28"/>
      <c r="F39" s="28"/>
      <c r="G39" s="28"/>
      <c r="H39" s="28"/>
      <c r="I39" s="29"/>
      <c r="J39" s="21"/>
      <c r="AM39" s="11"/>
      <c r="AN39" s="11"/>
      <c r="AO39" s="21"/>
      <c r="BS39" s="11"/>
    </row>
    <row r="40" spans="2:71" ht="26.25" customHeight="1" thickBot="1">
      <c r="B40" s="65"/>
      <c r="C40" s="26"/>
      <c r="D40" s="27"/>
      <c r="E40" s="28"/>
      <c r="F40" s="28"/>
      <c r="G40" s="28"/>
      <c r="H40" s="28"/>
      <c r="I40" s="29"/>
      <c r="J40" s="30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2"/>
      <c r="AN40" s="32"/>
      <c r="AO40" s="30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2"/>
    </row>
  </sheetData>
  <mergeCells count="18">
    <mergeCell ref="B33:B40"/>
    <mergeCell ref="AO4:BS4"/>
    <mergeCell ref="AO5:BS5"/>
    <mergeCell ref="AO8:BS8"/>
    <mergeCell ref="J8:AN8"/>
    <mergeCell ref="H5:H7"/>
    <mergeCell ref="I5:I7"/>
    <mergeCell ref="B17:B24"/>
    <mergeCell ref="B9:B16"/>
    <mergeCell ref="B25:B32"/>
    <mergeCell ref="A2:B3"/>
    <mergeCell ref="E5:E7"/>
    <mergeCell ref="F5:F7"/>
    <mergeCell ref="G5:G7"/>
    <mergeCell ref="J4:AN4"/>
    <mergeCell ref="J5:AN5"/>
    <mergeCell ref="B5:C7"/>
    <mergeCell ref="D5:D7"/>
  </mergeCells>
  <phoneticPr fontId="1"/>
  <conditionalFormatting sqref="J10:S40 S9 V9:X9 M9:Q9 K9 Z9:AI9 AK9:AX9 V10:AX16 V17:AI18 AM17:AX17 BA9:BS40 AL18:AX18 V19:AX40">
    <cfRule type="expression" dxfId="20" priority="238">
      <formula>WEEKDAY(J$6,2)&gt;5</formula>
    </cfRule>
    <cfRule type="expression" dxfId="19" priority="239">
      <formula>AND($F9&gt;=J$6,$E9&lt;=J$6)</formula>
    </cfRule>
    <cfRule type="expression" dxfId="18" priority="245">
      <formula>AND($H9&gt;=J$6,$G9&lt;=J$6)</formula>
    </cfRule>
  </conditionalFormatting>
  <conditionalFormatting sqref="I33:I34 I9 I12:I16 I19:I26">
    <cfRule type="dataBar" priority="156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{4AA6EC3B-ACBE-43FC-973E-5B8C8C852880}</x14:id>
        </ext>
      </extLst>
    </cfRule>
  </conditionalFormatting>
  <conditionalFormatting sqref="T9:U40 AY9:AZ40">
    <cfRule type="expression" dxfId="17" priority="139">
      <formula>WEEKDAY(T$6,2)&gt;5</formula>
    </cfRule>
    <cfRule type="expression" dxfId="16" priority="140">
      <formula>AND($F9&gt;=T$6,$E9&lt;=T$6)</formula>
    </cfRule>
    <cfRule type="expression" dxfId="15" priority="141">
      <formula>AND($H9&gt;=T$6,$G9&lt;=T$6)</formula>
    </cfRule>
  </conditionalFormatting>
  <conditionalFormatting sqref="I27:I32">
    <cfRule type="dataBar" priority="32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{903D0F75-8CB0-41FA-9A73-01391B2DCAD7}</x14:id>
        </ext>
      </extLst>
    </cfRule>
  </conditionalFormatting>
  <conditionalFormatting sqref="I35:I40">
    <cfRule type="dataBar" priority="24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{A18BBDB9-6657-4FD6-9FD5-3A930C9767DC}</x14:id>
        </ext>
      </extLst>
    </cfRule>
  </conditionalFormatting>
  <conditionalFormatting sqref="R9">
    <cfRule type="expression" dxfId="14" priority="255">
      <formula>WEEKDAY(Y$6,2)&gt;5</formula>
    </cfRule>
    <cfRule type="expression" dxfId="13" priority="256">
      <formula>AND($F9&gt;=Y$6,$E9&lt;=Y$6)</formula>
    </cfRule>
    <cfRule type="expression" dxfId="12" priority="257">
      <formula>AND($H9&gt;=Y$6,$G9&lt;=Y$6)</formula>
    </cfRule>
  </conditionalFormatting>
  <conditionalFormatting sqref="J9">
    <cfRule type="expression" dxfId="11" priority="279">
      <formula>WEEKDAY(L$6,2)&gt;5</formula>
    </cfRule>
    <cfRule type="expression" dxfId="10" priority="280">
      <formula>AND($F9&gt;=L$6,$E9&lt;=L$6)</formula>
    </cfRule>
    <cfRule type="expression" dxfId="9" priority="281">
      <formula>AND($H9&gt;=L$6,$G9&lt;=L$6)</formula>
    </cfRule>
  </conditionalFormatting>
  <conditionalFormatting sqref="I10">
    <cfRule type="dataBar" priority="16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{C8E98CC4-93FF-42A8-8F06-C259FBB3CCC5}</x14:id>
        </ext>
      </extLst>
    </cfRule>
  </conditionalFormatting>
  <conditionalFormatting sqref="I11">
    <cfRule type="dataBar" priority="15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{3F61DA7A-2DDD-45E4-A8A0-8884D7CB9600}</x14:id>
        </ext>
      </extLst>
    </cfRule>
  </conditionalFormatting>
  <conditionalFormatting sqref="I18">
    <cfRule type="dataBar" priority="14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{25A73242-8608-480D-A258-F47502AC3EFB}</x14:id>
        </ext>
      </extLst>
    </cfRule>
  </conditionalFormatting>
  <conditionalFormatting sqref="I17">
    <cfRule type="dataBar" priority="13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{222267AD-445A-44FD-9CB3-EDDB0A9BF45C}</x14:id>
        </ext>
      </extLst>
    </cfRule>
  </conditionalFormatting>
  <conditionalFormatting sqref="AK17">
    <cfRule type="expression" dxfId="8" priority="291">
      <formula>WEEKDAY(AJ$6,2)&gt;5</formula>
    </cfRule>
    <cfRule type="expression" dxfId="7" priority="292">
      <formula>AND($F17&gt;=AJ$6,$E17&lt;=AJ$6)</formula>
    </cfRule>
    <cfRule type="expression" dxfId="6" priority="293">
      <formula>AND($H17&gt;=AJ$6,$G17&lt;=AJ$6)</formula>
    </cfRule>
  </conditionalFormatting>
  <conditionalFormatting sqref="AL17">
    <cfRule type="expression" dxfId="5" priority="4">
      <formula>WEEKDAY(AL$6,2)&gt;5</formula>
    </cfRule>
    <cfRule type="expression" dxfId="4" priority="5">
      <formula>AND($F17&gt;=AL$6,$E17&lt;=AL$6)</formula>
    </cfRule>
    <cfRule type="expression" dxfId="3" priority="6">
      <formula>AND($H17&gt;=AL$6,$G17&lt;=AL$6)</formula>
    </cfRule>
  </conditionalFormatting>
  <conditionalFormatting sqref="AJ17">
    <cfRule type="expression" dxfId="2" priority="1">
      <formula>WEEKDAY(AJ$6,2)&gt;5</formula>
    </cfRule>
    <cfRule type="expression" dxfId="1" priority="2">
      <formula>AND($F17&gt;=AJ$6,$E17&lt;=AJ$6)</formula>
    </cfRule>
    <cfRule type="expression" dxfId="0" priority="3">
      <formula>AND($H17&gt;=AJ$6,$G17&lt;=AJ$6)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A6EC3B-ACBE-43FC-973E-5B8C8C852880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I33:I34 I9 I12:I16 I19:I26</xm:sqref>
        </x14:conditionalFormatting>
        <x14:conditionalFormatting xmlns:xm="http://schemas.microsoft.com/office/excel/2006/main">
          <x14:cfRule type="dataBar" id="{903D0F75-8CB0-41FA-9A73-01391B2DCAD7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I27:I32</xm:sqref>
        </x14:conditionalFormatting>
        <x14:conditionalFormatting xmlns:xm="http://schemas.microsoft.com/office/excel/2006/main">
          <x14:cfRule type="dataBar" id="{A18BBDB9-6657-4FD6-9FD5-3A930C9767DC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I35:I40</xm:sqref>
        </x14:conditionalFormatting>
        <x14:conditionalFormatting xmlns:xm="http://schemas.microsoft.com/office/excel/2006/main">
          <x14:cfRule type="dataBar" id="{C8E98CC4-93FF-42A8-8F06-C259FBB3CCC5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F61DA7A-2DDD-45E4-A8A0-8884D7CB9600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25A73242-8608-480D-A258-F47502AC3EFB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222267AD-445A-44FD-9CB3-EDDB0A9BF45C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Toan Hoang</cp:lastModifiedBy>
  <dcterms:created xsi:type="dcterms:W3CDTF">2019-05-22T01:58:55Z</dcterms:created>
  <dcterms:modified xsi:type="dcterms:W3CDTF">2023-03-28T14:55:44Z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35a537f0-c4bf-41f2-b962-feedd9fc89ef</vt:lpwstr>
  </property>
</Properties>
</file>