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480" yWindow="60" windowWidth="18195" windowHeight="8505" tabRatio="600" firstSheet="0" activeTab="0" autoFilterDateGrouping="1"/>
  </bookViews>
  <sheets>
    <sheet name="LSD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name val="Calibri"/>
      <family val="2"/>
      <color rgb="FFff0000"/>
      <sz val="15"/>
    </font>
    <font>
      <name val="Calibri"/>
      <family val="2"/>
      <color rgb="FFff0000"/>
      <sz val="15"/>
      <u val="single"/>
    </font>
    <font>
      <name val="Calibri"/>
      <family val="2"/>
      <color theme="1"/>
      <sz val="11"/>
    </font>
    <font>
      <name val="Calibri"/>
      <family val="2"/>
      <color rgb="FF00b050"/>
      <sz val="15"/>
    </font>
    <font>
      <name val="Calibri"/>
      <family val="2"/>
      <color rgb="FF000000"/>
      <sz val="11"/>
      <u val="single"/>
    </font>
  </fonts>
  <fills count="5">
    <fill>
      <patternFill/>
    </fill>
    <fill>
      <patternFill patternType="gray125"/>
    </fill>
    <fill>
      <patternFill patternType="solid">
        <fgColor rgb="FF61fff4"/>
      </patternFill>
    </fill>
    <fill>
      <patternFill patternType="solid">
        <fgColor rgb="FFffff00"/>
      </patternFill>
    </fill>
    <fill>
      <patternFill patternType="solid">
        <fgColor rgb="FFffffff"/>
      </patternFill>
    </fill>
  </fills>
  <borders count="34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7030a0"/>
      </right>
      <top style="thick">
        <color rgb="FF000000"/>
      </top>
      <bottom style="thick">
        <color rgb="FF000000"/>
      </bottom>
      <diagonal/>
    </border>
    <border>
      <left style="thin">
        <color rgb="FFc6c6c6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c6c6c6"/>
      </right>
      <top style="thick">
        <color rgb="FF000000"/>
      </top>
      <bottom style="thick">
        <color rgb="FF000000"/>
      </bottom>
      <diagonal/>
    </border>
    <border>
      <left style="thick">
        <color rgb="FF7030a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7030a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ck">
        <color rgb="FF7030a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7030a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7030a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7030a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ck">
        <color rgb="FF7030a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medium">
        <color rgb="FF0070c0"/>
      </bottom>
      <diagonal/>
    </border>
    <border>
      <left style="thin">
        <color rgb="FF000000"/>
      </left>
      <right style="thick">
        <color rgb="FF7030a0"/>
      </right>
      <top/>
      <bottom style="medium">
        <color rgb="FF0070c0"/>
      </bottom>
      <diagonal/>
    </border>
    <border>
      <left/>
      <right style="thin">
        <color rgb="FF000000"/>
      </right>
      <top/>
      <bottom style="medium">
        <color rgb="FF0070c0"/>
      </bottom>
      <diagonal/>
    </border>
    <border>
      <left style="thin">
        <color rgb="FF000000"/>
      </left>
      <right/>
      <top/>
      <bottom style="medium">
        <color rgb="FF0070c0"/>
      </bottom>
      <diagonal/>
    </border>
    <border>
      <left style="thick">
        <color rgb="FF7030a0"/>
      </left>
      <right style="thin">
        <color rgb="FF000000"/>
      </right>
      <top/>
      <bottom style="medium">
        <color rgb="FF0070c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28"/>
  </cellStyleXfs>
  <cellXfs count="59">
    <xf numFmtId="0" fontId="0" fillId="0" borderId="0" pivotButton="0" quotePrefix="0" xfId="0"/>
    <xf numFmtId="3" fontId="1" fillId="2" borderId="1" applyAlignment="1" pivotButton="0" quotePrefix="0" xfId="0">
      <alignment horizontal="center"/>
    </xf>
    <xf numFmtId="0" fontId="1" fillId="2" borderId="1" applyAlignment="1" pivotButton="0" quotePrefix="0" xfId="0">
      <alignment horizontal="center"/>
    </xf>
    <xf numFmtId="0" fontId="1" fillId="2" borderId="2" applyAlignment="1" pivotButton="0" quotePrefix="0" xfId="0">
      <alignment horizontal="center"/>
    </xf>
    <xf numFmtId="0" fontId="1" fillId="2" borderId="3" applyAlignment="1" pivotButton="0" quotePrefix="0" xfId="0">
      <alignment horizontal="center" wrapText="1"/>
    </xf>
    <xf numFmtId="0" fontId="1" fillId="2" borderId="1" applyAlignment="1" pivotButton="0" quotePrefix="0" xfId="0">
      <alignment horizontal="center" wrapText="1"/>
    </xf>
    <xf numFmtId="0" fontId="1" fillId="2" borderId="4" applyAlignment="1" pivotButton="0" quotePrefix="0" xfId="0">
      <alignment horizontal="center" wrapText="1"/>
    </xf>
    <xf numFmtId="0" fontId="2" fillId="3" borderId="5" applyAlignment="1" pivotButton="0" quotePrefix="0" xfId="0">
      <alignment horizontal="center"/>
    </xf>
    <xf numFmtId="0" fontId="2" fillId="3" borderId="1" applyAlignment="1" pivotButton="0" quotePrefix="0" xfId="0">
      <alignment horizontal="center"/>
    </xf>
    <xf numFmtId="3" fontId="3" fillId="0" borderId="6" applyAlignment="1" pivotButton="0" quotePrefix="0" xfId="0">
      <alignment horizontal="center"/>
    </xf>
    <xf numFmtId="0" fontId="3" fillId="0" borderId="6" applyAlignment="1" pivotButton="0" quotePrefix="0" xfId="0">
      <alignment horizontal="left"/>
    </xf>
    <xf numFmtId="0" fontId="3" fillId="0" borderId="7" applyAlignment="1" pivotButton="0" quotePrefix="0" xfId="0">
      <alignment horizontal="center"/>
    </xf>
    <xf numFmtId="0" fontId="3" fillId="0" borderId="8" applyAlignment="1" pivotButton="0" quotePrefix="0" xfId="0">
      <alignment horizontal="center"/>
    </xf>
    <xf numFmtId="0" fontId="3" fillId="0" borderId="6" applyAlignment="1" pivotButton="0" quotePrefix="0" xfId="0">
      <alignment horizontal="center"/>
    </xf>
    <xf numFmtId="0" fontId="3" fillId="0" borderId="6" applyAlignment="1" pivotButton="0" quotePrefix="1" xfId="0">
      <alignment horizontal="center"/>
    </xf>
    <xf numFmtId="0" fontId="3" fillId="0" borderId="9" applyAlignment="1" pivotButton="0" quotePrefix="0" xfId="0">
      <alignment horizontal="center"/>
    </xf>
    <xf numFmtId="0" fontId="4" fillId="0" borderId="10" applyAlignment="1" pivotButton="0" quotePrefix="0" xfId="0">
      <alignment horizontal="center"/>
    </xf>
    <xf numFmtId="0" fontId="4" fillId="0" borderId="6" applyAlignment="1" pivotButton="0" quotePrefix="0" xfId="0">
      <alignment horizontal="center"/>
    </xf>
    <xf numFmtId="3" fontId="3" fillId="0" borderId="11" applyAlignment="1" pivotButton="0" quotePrefix="0" xfId="0">
      <alignment horizontal="center"/>
    </xf>
    <xf numFmtId="0" fontId="3" fillId="0" borderId="11" applyAlignment="1" pivotButton="0" quotePrefix="0" xfId="0">
      <alignment horizontal="left"/>
    </xf>
    <xf numFmtId="0" fontId="3" fillId="0" borderId="12" applyAlignment="1" pivotButton="0" quotePrefix="0" xfId="0">
      <alignment horizontal="center"/>
    </xf>
    <xf numFmtId="0" fontId="3" fillId="0" borderId="11" applyAlignment="1" pivotButton="0" quotePrefix="0" xfId="0">
      <alignment horizontal="center"/>
    </xf>
    <xf numFmtId="0" fontId="3" fillId="0" borderId="11" applyAlignment="1" pivotButton="0" quotePrefix="1" xfId="0">
      <alignment horizontal="center"/>
    </xf>
    <xf numFmtId="0" fontId="3" fillId="0" borderId="13" applyAlignment="1" pivotButton="0" quotePrefix="0" xfId="0">
      <alignment horizontal="center"/>
    </xf>
    <xf numFmtId="0" fontId="4" fillId="0" borderId="14" applyAlignment="1" pivotButton="0" quotePrefix="0" xfId="0">
      <alignment horizontal="center"/>
    </xf>
    <xf numFmtId="0" fontId="4" fillId="0" borderId="11" applyAlignment="1" pivotButton="0" quotePrefix="0" xfId="0">
      <alignment horizontal="center"/>
    </xf>
    <xf numFmtId="0" fontId="3" fillId="0" borderId="15" applyAlignment="1" pivotButton="0" quotePrefix="0" xfId="0">
      <alignment horizontal="center"/>
    </xf>
    <xf numFmtId="3" fontId="3" fillId="0" borderId="16" applyAlignment="1" pivotButton="0" quotePrefix="0" xfId="0">
      <alignment horizontal="center"/>
    </xf>
    <xf numFmtId="0" fontId="3" fillId="0" borderId="16" applyAlignment="1" pivotButton="0" quotePrefix="0" xfId="0">
      <alignment horizontal="left"/>
    </xf>
    <xf numFmtId="0" fontId="3" fillId="0" borderId="17" applyAlignment="1" pivotButton="0" quotePrefix="0" xfId="0">
      <alignment horizontal="center"/>
    </xf>
    <xf numFmtId="0" fontId="3" fillId="0" borderId="18" applyAlignment="1" pivotButton="0" quotePrefix="0" xfId="0">
      <alignment horizontal="center"/>
    </xf>
    <xf numFmtId="0" fontId="3" fillId="0" borderId="16" applyAlignment="1" pivotButton="0" quotePrefix="0" xfId="0">
      <alignment horizontal="center"/>
    </xf>
    <xf numFmtId="0" fontId="3" fillId="0" borderId="19" applyAlignment="1" pivotButton="0" quotePrefix="0" xfId="0">
      <alignment horizontal="center"/>
    </xf>
    <xf numFmtId="0" fontId="4" fillId="0" borderId="20" applyAlignment="1" pivotButton="0" quotePrefix="0" xfId="0">
      <alignment horizontal="center"/>
    </xf>
    <xf numFmtId="0" fontId="4" fillId="0" borderId="16" applyAlignment="1" pivotButton="0" quotePrefix="0" xfId="0">
      <alignment horizontal="center"/>
    </xf>
    <xf numFmtId="3" fontId="3" fillId="0" borderId="21" applyAlignment="1" pivotButton="0" quotePrefix="0" xfId="0">
      <alignment horizontal="center"/>
    </xf>
    <xf numFmtId="0" fontId="3" fillId="0" borderId="21" applyAlignment="1" pivotButton="0" quotePrefix="0" xfId="0">
      <alignment horizontal="left"/>
    </xf>
    <xf numFmtId="0" fontId="3" fillId="0" borderId="22" applyAlignment="1" pivotButton="0" quotePrefix="0" xfId="0">
      <alignment horizontal="center"/>
    </xf>
    <xf numFmtId="0" fontId="3" fillId="0" borderId="23" applyAlignment="1" pivotButton="0" quotePrefix="0" xfId="0">
      <alignment horizontal="center"/>
    </xf>
    <xf numFmtId="0" fontId="3" fillId="0" borderId="21" applyAlignment="1" pivotButton="0" quotePrefix="0" xfId="0">
      <alignment horizontal="center"/>
    </xf>
    <xf numFmtId="0" fontId="3" fillId="0" borderId="24" applyAlignment="1" pivotButton="0" quotePrefix="0" xfId="0">
      <alignment horizontal="center"/>
    </xf>
    <xf numFmtId="0" fontId="4" fillId="0" borderId="25" applyAlignment="1" pivotButton="0" quotePrefix="0" xfId="0">
      <alignment horizontal="center"/>
    </xf>
    <xf numFmtId="0" fontId="4" fillId="0" borderId="21" applyAlignment="1" pivotButton="0" quotePrefix="0" xfId="0">
      <alignment horizontal="center"/>
    </xf>
    <xf numFmtId="3" fontId="0" fillId="0" borderId="0" applyAlignment="1" pivotButton="0" quotePrefix="0" xfId="0">
      <alignment horizontal="left"/>
    </xf>
    <xf numFmtId="3" fontId="0" fillId="0" borderId="0" applyAlignment="1" pivotButton="0" quotePrefix="0" xfId="0">
      <alignment horizontal="general"/>
    </xf>
    <xf numFmtId="0" fontId="0" fillId="0" borderId="0" applyAlignment="1" pivotButton="0" quotePrefix="0" xfId="0">
      <alignment horizontal="general"/>
    </xf>
    <xf numFmtId="3" fontId="5" fillId="0" borderId="26" applyAlignment="1" pivotButton="0" quotePrefix="0" xfId="0">
      <alignment horizontal="center"/>
    </xf>
    <xf numFmtId="3" fontId="3" fillId="0" borderId="27" applyAlignment="1" pivotButton="0" quotePrefix="0" xfId="0">
      <alignment horizontal="center"/>
    </xf>
    <xf numFmtId="0" fontId="5" fillId="0" borderId="28" applyAlignment="1" pivotButton="0" quotePrefix="0" xfId="0">
      <alignment horizontal="left"/>
    </xf>
    <xf numFmtId="0" fontId="1" fillId="4" borderId="29" applyAlignment="1" pivotButton="0" quotePrefix="0" xfId="0">
      <alignment horizontal="center"/>
    </xf>
    <xf numFmtId="3" fontId="3" fillId="0" borderId="30" applyAlignment="1" pivotButton="0" quotePrefix="0" xfId="0">
      <alignment horizontal="left"/>
    </xf>
    <xf numFmtId="3" fontId="3" fillId="0" borderId="31" applyAlignment="1" pivotButton="0" quotePrefix="0" xfId="0">
      <alignment horizontal="left"/>
    </xf>
    <xf numFmtId="3" fontId="3" fillId="0" borderId="32" applyAlignment="1" pivotButton="0" quotePrefix="0" xfId="0">
      <alignment horizontal="left"/>
    </xf>
    <xf numFmtId="3" fontId="3" fillId="0" borderId="33" applyAlignment="1" pivotButton="0" quotePrefix="0" xfId="0">
      <alignment horizontal="left"/>
    </xf>
    <xf numFmtId="3" fontId="0" fillId="0" borderId="0" applyAlignment="1" pivotButton="0" quotePrefix="0" xfId="0">
      <alignment horizontal="left"/>
    </xf>
    <xf numFmtId="3" fontId="0" fillId="0" borderId="0" applyAlignment="1" pivotButton="0" quotePrefix="0" xfId="0">
      <alignment horizontal="general"/>
    </xf>
    <xf numFmtId="0" fontId="0" fillId="0" borderId="0" applyAlignment="1" pivotButton="0" quotePrefix="0" xfId="0">
      <alignment horizontal="general"/>
    </xf>
    <xf numFmtId="0" fontId="0" fillId="0" borderId="31" pivotButton="0" quotePrefix="0" xfId="0"/>
    <xf numFmtId="0" fontId="0" fillId="0" borderId="33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/>
    <pageSetUpPr/>
  </sheetPr>
  <dimension ref="A1:N156"/>
  <sheetViews>
    <sheetView tabSelected="1" workbookViewId="0">
      <selection activeCell="A1" sqref="A1"/>
    </sheetView>
  </sheetViews>
  <sheetFormatPr baseColWidth="8" defaultRowHeight="15"/>
  <cols>
    <col width="9.43357142857143" bestFit="1" customWidth="1" style="54" min="1" max="1"/>
    <col width="10.43357142857143" bestFit="1" customWidth="1" style="55" min="2" max="2"/>
    <col width="36.43357142857143" bestFit="1" customWidth="1" style="56" min="3" max="3"/>
    <col width="19.43357142857143" bestFit="1" customWidth="1" style="56" min="4" max="4"/>
    <col width="15.43357142857143" bestFit="1" customWidth="1" style="56" min="5" max="5"/>
    <col width="15.43357142857143" bestFit="1" customWidth="1" style="56" min="6" max="6"/>
    <col width="14.14785714285714" bestFit="1" customWidth="1" style="56" min="7" max="7"/>
    <col width="14.14785714285714" bestFit="1" customWidth="1" style="56" min="8" max="8"/>
    <col width="13.86214285714286" bestFit="1" customWidth="1" style="56" min="9" max="9"/>
    <col width="11.86214285714286" bestFit="1" customWidth="1" style="56" min="10" max="10"/>
    <col width="13.29071428571429" bestFit="1" customWidth="1" style="56" min="11" max="11"/>
    <col width="12.43357142857143" bestFit="1" customWidth="1" style="56" min="12" max="12"/>
    <col width="21.43357142857143" bestFit="1" customWidth="1" style="56" min="13" max="13"/>
    <col width="25.29071428571428" bestFit="1" customWidth="1" style="56" min="14" max="14"/>
  </cols>
  <sheetData>
    <row r="1" ht="44.25" customHeight="1">
      <c r="A1" s="1" t="inlineStr">
        <is>
          <t>STT</t>
        </is>
      </c>
      <c r="B1" s="1" t="inlineStr">
        <is>
          <t>MSSV</t>
        </is>
      </c>
      <c r="C1" s="2" t="inlineStr">
        <is>
          <t>HỌ TÊN</t>
        </is>
      </c>
      <c r="D1" s="3" t="inlineStr">
        <is>
          <t>GHI CHÚ</t>
        </is>
      </c>
      <c r="E1" s="4" t="inlineStr">
        <is>
          <t>BUỔI 1
13/07</t>
        </is>
      </c>
      <c r="F1" s="5" t="inlineStr">
        <is>
          <t>BUỔI 2
15/07</t>
        </is>
      </c>
      <c r="G1" s="5" t="inlineStr">
        <is>
          <t>BUỔI 3
20/07</t>
        </is>
      </c>
      <c r="H1" s="5" t="inlineStr">
        <is>
          <t>BUỔI 4
22/07</t>
        </is>
      </c>
      <c r="I1" s="5" t="inlineStr">
        <is>
          <t>BUỔI 5
27/07</t>
        </is>
      </c>
      <c r="J1" s="5" t="inlineStr">
        <is>
          <t>BUỔI 6
S-29/07</t>
        </is>
      </c>
      <c r="K1" s="6" t="inlineStr">
        <is>
          <t>BUỔI 7
C-29/07</t>
        </is>
      </c>
      <c r="L1" s="7" t="inlineStr">
        <is>
          <t>ĐI HỌC</t>
        </is>
      </c>
      <c r="M1" s="8" t="inlineStr">
        <is>
          <t>VẮNG CÓ PHÉP</t>
        </is>
      </c>
      <c r="N1" s="8" t="inlineStr">
        <is>
          <t>VẮNG KHÔNG PHÉP</t>
        </is>
      </c>
    </row>
    <row r="2" ht="24" customHeight="1">
      <c r="A2" s="9" t="n">
        <v>1</v>
      </c>
      <c r="B2" s="9" t="n">
        <v>1611013</v>
      </c>
      <c r="C2" s="10" t="inlineStr">
        <is>
          <t>HOÀNG TRẦN BẢO  ANH</t>
        </is>
      </c>
      <c r="D2" s="11" t="n"/>
      <c r="E2" s="12" t="inlineStr">
        <is>
          <t>x</t>
        </is>
      </c>
      <c r="F2" s="13" t="inlineStr">
        <is>
          <t>x</t>
        </is>
      </c>
      <c r="G2" s="13" t="inlineStr">
        <is>
          <t> </t>
        </is>
      </c>
      <c r="H2" s="14" t="inlineStr"/>
      <c r="I2" s="13" t="n"/>
      <c r="J2" s="13" t="n"/>
      <c r="K2" s="15" t="n"/>
      <c r="L2" s="16">
        <f>COUNTIF(E2:K2,"x")</f>
        <v/>
      </c>
      <c r="M2" s="17">
        <f>COUNTIF(E2:K2,"p")</f>
        <v/>
      </c>
      <c r="N2" s="17">
        <f>COUNTBLANK(E2:K2)</f>
        <v/>
      </c>
    </row>
    <row r="3" ht="24" customHeight="1">
      <c r="A3" s="18">
        <f>A2+1</f>
        <v/>
      </c>
      <c r="B3" s="18" t="n">
        <v>20120436</v>
      </c>
      <c r="C3" s="19" t="inlineStr">
        <is>
          <t>PHẠM PHƯỚC BÌNH</t>
        </is>
      </c>
      <c r="D3" s="20" t="n"/>
      <c r="E3" s="12" t="inlineStr">
        <is>
          <t>x</t>
        </is>
      </c>
      <c r="F3" s="13" t="inlineStr">
        <is>
          <t>x</t>
        </is>
      </c>
      <c r="G3" s="21" t="inlineStr">
        <is>
          <t>x</t>
        </is>
      </c>
      <c r="H3" s="22" t="inlineStr"/>
      <c r="I3" s="21" t="n"/>
      <c r="J3" s="21" t="n"/>
      <c r="K3" s="23" t="n"/>
      <c r="L3" s="24">
        <f>COUNTIF(E3:K3,"x")</f>
        <v/>
      </c>
      <c r="M3" s="25">
        <f>COUNTIF(E3:K3,"p")</f>
        <v/>
      </c>
      <c r="N3" s="25">
        <f>COUNTBLANK(E3:K3)</f>
        <v/>
      </c>
    </row>
    <row r="4" ht="24" customHeight="1">
      <c r="A4" s="18">
        <f>A3+1</f>
        <v/>
      </c>
      <c r="B4" s="18" t="n">
        <v>20120479</v>
      </c>
      <c r="C4" s="19" t="inlineStr">
        <is>
          <t>TRẦN LÊ HIẾU</t>
        </is>
      </c>
      <c r="D4" s="20" t="n"/>
      <c r="E4" s="12" t="inlineStr">
        <is>
          <t>x</t>
        </is>
      </c>
      <c r="F4" s="13" t="inlineStr">
        <is>
          <t>x</t>
        </is>
      </c>
      <c r="G4" s="21" t="inlineStr">
        <is>
          <t> </t>
        </is>
      </c>
      <c r="H4" s="22" t="inlineStr"/>
      <c r="I4" s="21" t="n"/>
      <c r="J4" s="21" t="n"/>
      <c r="K4" s="23" t="n"/>
      <c r="L4" s="24">
        <f>COUNTIF(E4:K4,"x")</f>
        <v/>
      </c>
      <c r="M4" s="25">
        <f>COUNTIF(E4:K4,"p")</f>
        <v/>
      </c>
      <c r="N4" s="25">
        <f>COUNTBLANK(E4:K4)</f>
        <v/>
      </c>
    </row>
    <row r="5" ht="24" customHeight="1">
      <c r="A5" s="18">
        <f>A4+1</f>
        <v/>
      </c>
      <c r="B5" s="18" t="n">
        <v>20140016</v>
      </c>
      <c r="C5" s="19" t="inlineStr">
        <is>
          <t>Trịnh Như Bảo</t>
        </is>
      </c>
      <c r="D5" s="20" t="n"/>
      <c r="E5" s="12" t="inlineStr">
        <is>
          <t>x</t>
        </is>
      </c>
      <c r="F5" s="13" t="inlineStr">
        <is>
          <t>x</t>
        </is>
      </c>
      <c r="G5" s="21" t="inlineStr">
        <is>
          <t> </t>
        </is>
      </c>
      <c r="H5" s="22" t="inlineStr"/>
      <c r="I5" s="21" t="n"/>
      <c r="J5" s="21" t="n"/>
      <c r="K5" s="23" t="n"/>
      <c r="L5" s="24">
        <f>COUNTIF(E5:K5,"x")</f>
        <v/>
      </c>
      <c r="M5" s="25">
        <f>COUNTIF(E5:K5,"p")</f>
        <v/>
      </c>
      <c r="N5" s="25">
        <f>COUNTBLANK(E5:K5)</f>
        <v/>
      </c>
    </row>
    <row r="6" ht="24" customHeight="1">
      <c r="A6" s="18">
        <f>A5+1</f>
        <v/>
      </c>
      <c r="B6" s="18" t="n">
        <v>20140032</v>
      </c>
      <c r="C6" s="19" t="inlineStr">
        <is>
          <t>Đỗ Ngọc Thanh Mai</t>
        </is>
      </c>
      <c r="D6" s="20" t="n"/>
      <c r="E6" s="12" t="inlineStr">
        <is>
          <t>x</t>
        </is>
      </c>
      <c r="F6" s="13" t="inlineStr">
        <is>
          <t>x</t>
        </is>
      </c>
      <c r="G6" s="21" t="inlineStr">
        <is>
          <t>x</t>
        </is>
      </c>
      <c r="H6" s="22" t="inlineStr"/>
      <c r="I6" s="21" t="n"/>
      <c r="J6" s="21" t="n"/>
      <c r="K6" s="23" t="n"/>
      <c r="L6" s="24">
        <f>COUNTIF(E6:K6,"x")</f>
        <v/>
      </c>
      <c r="M6" s="25">
        <f>COUNTIF(E6:K6,"p")</f>
        <v/>
      </c>
      <c r="N6" s="25">
        <f>COUNTBLANK(E6:K6)</f>
        <v/>
      </c>
    </row>
    <row r="7" ht="24" customHeight="1">
      <c r="A7" s="18">
        <f>A6+1</f>
        <v/>
      </c>
      <c r="B7" s="18" t="n">
        <v>20140046</v>
      </c>
      <c r="C7" s="19" t="inlineStr">
        <is>
          <t>Trương Tú Quyên</t>
        </is>
      </c>
      <c r="D7" s="20" t="n"/>
      <c r="E7" s="26" t="n"/>
      <c r="F7" s="13" t="n"/>
      <c r="G7" s="21" t="n"/>
      <c r="H7" s="21" t="n"/>
      <c r="I7" s="21" t="n"/>
      <c r="J7" s="21" t="n"/>
      <c r="K7" s="23" t="n"/>
      <c r="L7" s="24">
        <f>COUNTIF(E7:K7,"x")</f>
        <v/>
      </c>
      <c r="M7" s="25">
        <f>COUNTIF(E7:K7,"p")</f>
        <v/>
      </c>
      <c r="N7" s="25">
        <f>COUNTBLANK(E7:K7)</f>
        <v/>
      </c>
    </row>
    <row r="8" ht="24" customHeight="1">
      <c r="A8" s="18">
        <f>A7+1</f>
        <v/>
      </c>
      <c r="B8" s="18" t="n">
        <v>20140261</v>
      </c>
      <c r="C8" s="19" t="inlineStr">
        <is>
          <t>ĐINH HỒNG HẠNH</t>
        </is>
      </c>
      <c r="D8" s="20" t="n"/>
      <c r="E8" s="26" t="inlineStr">
        <is>
          <t>x</t>
        </is>
      </c>
      <c r="F8" s="13" t="inlineStr">
        <is>
          <t>x</t>
        </is>
      </c>
      <c r="G8" s="21" t="inlineStr">
        <is>
          <t>x</t>
        </is>
      </c>
      <c r="H8" s="21" t="n"/>
      <c r="I8" s="21" t="n"/>
      <c r="J8" s="21" t="n"/>
      <c r="K8" s="23" t="n"/>
      <c r="L8" s="24">
        <f>COUNTIF(E8:K8,"x")</f>
        <v/>
      </c>
      <c r="M8" s="25">
        <f>COUNTIF(E8:K8,"p")</f>
        <v/>
      </c>
      <c r="N8" s="25">
        <f>COUNTBLANK(E8:K8)</f>
        <v/>
      </c>
    </row>
    <row r="9" ht="24" customHeight="1">
      <c r="A9" s="18">
        <f>A8+1</f>
        <v/>
      </c>
      <c r="B9" s="18" t="n">
        <v>20150267</v>
      </c>
      <c r="C9" s="19" t="inlineStr">
        <is>
          <t>LÊ KIỀU THIỆN</t>
        </is>
      </c>
      <c r="D9" s="20" t="n"/>
      <c r="E9" s="26" t="inlineStr">
        <is>
          <t>x</t>
        </is>
      </c>
      <c r="F9" s="13" t="inlineStr">
        <is>
          <t>x</t>
        </is>
      </c>
      <c r="G9" s="21" t="inlineStr">
        <is>
          <t>x</t>
        </is>
      </c>
      <c r="H9" s="21" t="n"/>
      <c r="I9" s="21" t="n"/>
      <c r="J9" s="21" t="n"/>
      <c r="K9" s="23" t="n"/>
      <c r="L9" s="24">
        <f>COUNTIF(E9:K9,"x")</f>
        <v/>
      </c>
      <c r="M9" s="25">
        <f>COUNTIF(E9:K9,"p")</f>
        <v/>
      </c>
      <c r="N9" s="25">
        <f>COUNTBLANK(E9:K9)</f>
        <v/>
      </c>
    </row>
    <row r="10" ht="24" customHeight="1">
      <c r="A10" s="18">
        <f>A9+1</f>
        <v/>
      </c>
      <c r="B10" s="18" t="n">
        <v>20180357</v>
      </c>
      <c r="C10" s="19" t="inlineStr">
        <is>
          <t>AN ĐĂNG QUANG</t>
        </is>
      </c>
      <c r="D10" s="20" t="n"/>
      <c r="E10" s="26" t="n"/>
      <c r="F10" s="13" t="n"/>
      <c r="G10" s="21" t="n"/>
      <c r="H10" s="21" t="n"/>
      <c r="I10" s="21" t="n"/>
      <c r="J10" s="21" t="n"/>
      <c r="K10" s="23" t="n"/>
      <c r="L10" s="24">
        <f>COUNTIF(E10:K10,"x")</f>
        <v/>
      </c>
      <c r="M10" s="25">
        <f>COUNTIF(E10:K10,"p")</f>
        <v/>
      </c>
      <c r="N10" s="25">
        <f>COUNTBLANK(E10:K10)</f>
        <v/>
      </c>
    </row>
    <row r="11" ht="24" customHeight="1">
      <c r="A11" s="18">
        <f>A10+1</f>
        <v/>
      </c>
      <c r="B11" s="18" t="n">
        <v>21120007</v>
      </c>
      <c r="C11" s="19" t="inlineStr">
        <is>
          <t>Nguyễn Thanh Hùng Cường</t>
        </is>
      </c>
      <c r="D11" s="20" t="n"/>
      <c r="E11" s="26" t="inlineStr">
        <is>
          <t>x</t>
        </is>
      </c>
      <c r="F11" s="13" t="inlineStr">
        <is>
          <t>x</t>
        </is>
      </c>
      <c r="G11" s="21" t="inlineStr">
        <is>
          <t>x</t>
        </is>
      </c>
      <c r="H11" s="21" t="n"/>
      <c r="I11" s="21" t="n"/>
      <c r="J11" s="21" t="n"/>
      <c r="K11" s="23" t="n"/>
      <c r="L11" s="24">
        <f>COUNTIF(E11:K11,"x")</f>
        <v/>
      </c>
      <c r="M11" s="25">
        <f>COUNTIF(E11:K11,"p")</f>
        <v/>
      </c>
      <c r="N11" s="25">
        <f>COUNTBLANK(E11:K11)</f>
        <v/>
      </c>
    </row>
    <row r="12" ht="24" customHeight="1">
      <c r="A12" s="18">
        <f>A11+1</f>
        <v/>
      </c>
      <c r="B12" s="18" t="n">
        <v>21120008</v>
      </c>
      <c r="C12" s="19" t="inlineStr">
        <is>
          <t>Huỳnh Minh Đức</t>
        </is>
      </c>
      <c r="D12" s="20" t="n"/>
      <c r="E12" s="26" t="inlineStr">
        <is>
          <t>x</t>
        </is>
      </c>
      <c r="F12" s="13" t="inlineStr">
        <is>
          <t>x</t>
        </is>
      </c>
      <c r="G12" s="21" t="inlineStr">
        <is>
          <t>x</t>
        </is>
      </c>
      <c r="H12" s="21" t="n"/>
      <c r="I12" s="21" t="n"/>
      <c r="J12" s="21" t="n"/>
      <c r="K12" s="23" t="n"/>
      <c r="L12" s="24">
        <f>COUNTIF(E12:K12,"x")</f>
        <v/>
      </c>
      <c r="M12" s="25">
        <f>COUNTIF(E12:K12,"p")</f>
        <v/>
      </c>
      <c r="N12" s="25">
        <f>COUNTBLANK(E12:K12)</f>
        <v/>
      </c>
    </row>
    <row r="13" ht="24" customHeight="1">
      <c r="A13" s="18">
        <f>A12+1</f>
        <v/>
      </c>
      <c r="B13" s="18" t="n">
        <v>21120036</v>
      </c>
      <c r="C13" s="19" t="inlineStr">
        <is>
          <t>Triệu Hoàng Thiên Ân</t>
        </is>
      </c>
      <c r="D13" s="20" t="n"/>
      <c r="E13" s="26" t="inlineStr">
        <is>
          <t>x</t>
        </is>
      </c>
      <c r="F13" s="13" t="inlineStr">
        <is>
          <t>x</t>
        </is>
      </c>
      <c r="G13" s="21" t="inlineStr">
        <is>
          <t>x</t>
        </is>
      </c>
      <c r="H13" s="21" t="n"/>
      <c r="I13" s="21" t="n"/>
      <c r="J13" s="21" t="n"/>
      <c r="K13" s="23" t="n"/>
      <c r="L13" s="24">
        <f>COUNTIF(E13:K13,"x")</f>
        <v/>
      </c>
      <c r="M13" s="25">
        <f>COUNTIF(E13:K13,"p")</f>
        <v/>
      </c>
      <c r="N13" s="25">
        <f>COUNTBLANK(E13:K13)</f>
        <v/>
      </c>
    </row>
    <row r="14" ht="24" customHeight="1">
      <c r="A14" s="18">
        <f>A13+1</f>
        <v/>
      </c>
      <c r="B14" s="18" t="n">
        <v>21120037</v>
      </c>
      <c r="C14" s="19" t="inlineStr">
        <is>
          <t>Mã Thùy Anh</t>
        </is>
      </c>
      <c r="D14" s="20" t="n"/>
      <c r="E14" s="26" t="inlineStr">
        <is>
          <t>x</t>
        </is>
      </c>
      <c r="F14" s="13" t="inlineStr">
        <is>
          <t>x</t>
        </is>
      </c>
      <c r="G14" s="21" t="inlineStr">
        <is>
          <t>x</t>
        </is>
      </c>
      <c r="H14" s="21" t="n"/>
      <c r="I14" s="21" t="n"/>
      <c r="J14" s="21" t="n"/>
      <c r="K14" s="23" t="n"/>
      <c r="L14" s="24">
        <f>COUNTIF(E14:K14,"x")</f>
        <v/>
      </c>
      <c r="M14" s="25">
        <f>COUNTIF(E14:K14,"p")</f>
        <v/>
      </c>
      <c r="N14" s="25">
        <f>COUNTBLANK(E14:K14)</f>
        <v/>
      </c>
    </row>
    <row r="15" ht="24" customHeight="1">
      <c r="A15" s="18">
        <f>A14+1</f>
        <v/>
      </c>
      <c r="B15" s="18" t="n">
        <v>21120066</v>
      </c>
      <c r="C15" s="19" t="inlineStr">
        <is>
          <t>Tô Tấn Hiệp</t>
        </is>
      </c>
      <c r="D15" s="20" t="n"/>
      <c r="E15" s="26" t="inlineStr">
        <is>
          <t>x</t>
        </is>
      </c>
      <c r="F15" s="13" t="inlineStr">
        <is>
          <t>x</t>
        </is>
      </c>
      <c r="G15" s="21" t="inlineStr">
        <is>
          <t>x</t>
        </is>
      </c>
      <c r="H15" s="21" t="n"/>
      <c r="I15" s="21" t="n"/>
      <c r="J15" s="21" t="n"/>
      <c r="K15" s="23" t="n"/>
      <c r="L15" s="24">
        <f>COUNTIF(E15:K15,"x")</f>
        <v/>
      </c>
      <c r="M15" s="25">
        <f>COUNTIF(E15:K15,"p")</f>
        <v/>
      </c>
      <c r="N15" s="25">
        <f>COUNTBLANK(E15:K15)</f>
        <v/>
      </c>
    </row>
    <row r="16" ht="24" customHeight="1">
      <c r="A16" s="18">
        <f>A15+1</f>
        <v/>
      </c>
      <c r="B16" s="18" t="n">
        <v>21120068</v>
      </c>
      <c r="C16" s="19" t="inlineStr">
        <is>
          <t>Nguyễn Trọng Hiếu</t>
        </is>
      </c>
      <c r="D16" s="20" t="n"/>
      <c r="E16" s="26" t="inlineStr">
        <is>
          <t>x</t>
        </is>
      </c>
      <c r="F16" s="13" t="inlineStr">
        <is>
          <t>x</t>
        </is>
      </c>
      <c r="G16" s="21" t="inlineStr">
        <is>
          <t>x</t>
        </is>
      </c>
      <c r="H16" s="21" t="n"/>
      <c r="I16" s="21" t="n"/>
      <c r="J16" s="21" t="n"/>
      <c r="K16" s="23" t="n"/>
      <c r="L16" s="24">
        <f>COUNTIF(E16:K16,"x")</f>
        <v/>
      </c>
      <c r="M16" s="25">
        <f>COUNTIF(E16:K16,"p")</f>
        <v/>
      </c>
      <c r="N16" s="25">
        <f>COUNTBLANK(E16:K16)</f>
        <v/>
      </c>
    </row>
    <row r="17" ht="24" customHeight="1">
      <c r="A17" s="18">
        <f>A16+1</f>
        <v/>
      </c>
      <c r="B17" s="18" t="n">
        <v>21120074</v>
      </c>
      <c r="C17" s="19" t="inlineStr">
        <is>
          <t>Tạ Công Hoàng</t>
        </is>
      </c>
      <c r="D17" s="20" t="n"/>
      <c r="E17" s="26" t="inlineStr">
        <is>
          <t>x</t>
        </is>
      </c>
      <c r="F17" s="13" t="n"/>
      <c r="G17" s="21" t="inlineStr">
        <is>
          <t>x</t>
        </is>
      </c>
      <c r="H17" s="21" t="n"/>
      <c r="I17" s="21" t="n"/>
      <c r="J17" s="21" t="n"/>
      <c r="K17" s="23" t="n"/>
      <c r="L17" s="24">
        <f>COUNTIF(E17:K17,"x")</f>
        <v/>
      </c>
      <c r="M17" s="25">
        <f>COUNTIF(E17:K17,"p")</f>
        <v/>
      </c>
      <c r="N17" s="25">
        <f>COUNTBLANK(E17:K17)</f>
        <v/>
      </c>
    </row>
    <row r="18" ht="24" customHeight="1">
      <c r="A18" s="18">
        <f>A17+1</f>
        <v/>
      </c>
      <c r="B18" s="18" t="n">
        <v>21120076</v>
      </c>
      <c r="C18" s="19" t="inlineStr">
        <is>
          <t>Nguyễn Thanh Huệ</t>
        </is>
      </c>
      <c r="D18" s="20" t="n"/>
      <c r="E18" s="26" t="inlineStr">
        <is>
          <t>x</t>
        </is>
      </c>
      <c r="F18" s="13" t="inlineStr">
        <is>
          <t>x</t>
        </is>
      </c>
      <c r="G18" s="21" t="inlineStr">
        <is>
          <t>x</t>
        </is>
      </c>
      <c r="H18" s="21" t="n"/>
      <c r="I18" s="21" t="n"/>
      <c r="J18" s="21" t="n"/>
      <c r="K18" s="23" t="n"/>
      <c r="L18" s="24">
        <f>COUNTIF(E18:K18,"x")</f>
        <v/>
      </c>
      <c r="M18" s="25">
        <f>COUNTIF(E18:K18,"p")</f>
        <v/>
      </c>
      <c r="N18" s="25">
        <f>COUNTBLANK(E18:K18)</f>
        <v/>
      </c>
    </row>
    <row r="19" ht="24" customHeight="1">
      <c r="A19" s="18">
        <f>A18+1</f>
        <v/>
      </c>
      <c r="B19" s="18" t="n">
        <v>21120093</v>
      </c>
      <c r="C19" s="19" t="inlineStr">
        <is>
          <t>Trần Anh Kiệt</t>
        </is>
      </c>
      <c r="D19" s="20" t="n"/>
      <c r="E19" s="26" t="inlineStr">
        <is>
          <t>x</t>
        </is>
      </c>
      <c r="F19" s="13" t="inlineStr">
        <is>
          <t>x</t>
        </is>
      </c>
      <c r="G19" s="21" t="inlineStr">
        <is>
          <t>x</t>
        </is>
      </c>
      <c r="H19" s="21" t="n"/>
      <c r="I19" s="21" t="n"/>
      <c r="J19" s="21" t="n"/>
      <c r="K19" s="23" t="n"/>
      <c r="L19" s="24">
        <f>COUNTIF(E19:K19,"x")</f>
        <v/>
      </c>
      <c r="M19" s="25">
        <f>COUNTIF(E19:K19,"p")</f>
        <v/>
      </c>
      <c r="N19" s="25">
        <f>COUNTBLANK(E19:K19)</f>
        <v/>
      </c>
    </row>
    <row r="20" ht="24" customHeight="1">
      <c r="A20" s="18">
        <f>A19+1</f>
        <v/>
      </c>
      <c r="B20" s="18" t="n">
        <v>21120105</v>
      </c>
      <c r="C20" s="19" t="inlineStr">
        <is>
          <t>Trương Thành Nhân</t>
        </is>
      </c>
      <c r="D20" s="20" t="n"/>
      <c r="E20" s="26" t="inlineStr">
        <is>
          <t>x</t>
        </is>
      </c>
      <c r="F20" s="13" t="inlineStr">
        <is>
          <t>x</t>
        </is>
      </c>
      <c r="G20" s="21" t="inlineStr">
        <is>
          <t>x</t>
        </is>
      </c>
      <c r="H20" s="21" t="n"/>
      <c r="I20" s="21" t="n"/>
      <c r="J20" s="21" t="n"/>
      <c r="K20" s="23" t="n"/>
      <c r="L20" s="24">
        <f>COUNTIF(E20:K20,"x")</f>
        <v/>
      </c>
      <c r="M20" s="25">
        <f>COUNTIF(E20:K20,"p")</f>
        <v/>
      </c>
      <c r="N20" s="25">
        <f>COUNTBLANK(E20:K20)</f>
        <v/>
      </c>
    </row>
    <row r="21" ht="24" customHeight="1">
      <c r="A21" s="18">
        <f>A20+1</f>
        <v/>
      </c>
      <c r="B21" s="18" t="n">
        <v>21120167</v>
      </c>
      <c r="C21" s="19" t="inlineStr">
        <is>
          <t>Cao Thị Yến Vy</t>
        </is>
      </c>
      <c r="D21" s="20" t="n"/>
      <c r="E21" s="26" t="inlineStr">
        <is>
          <t>x</t>
        </is>
      </c>
      <c r="F21" s="13" t="inlineStr">
        <is>
          <t>x</t>
        </is>
      </c>
      <c r="G21" s="21" t="inlineStr">
        <is>
          <t>x</t>
        </is>
      </c>
      <c r="H21" s="21" t="n"/>
      <c r="I21" s="21" t="n"/>
      <c r="J21" s="21" t="n"/>
      <c r="K21" s="23" t="n"/>
      <c r="L21" s="24">
        <f>COUNTIF(E21:K21,"x")</f>
        <v/>
      </c>
      <c r="M21" s="25">
        <f>COUNTIF(E21:K21,"p")</f>
        <v/>
      </c>
      <c r="N21" s="25">
        <f>COUNTBLANK(E21:K21)</f>
        <v/>
      </c>
    </row>
    <row r="22" ht="24" customHeight="1">
      <c r="A22" s="18">
        <f>A21+1</f>
        <v/>
      </c>
      <c r="B22" s="18" t="n">
        <v>21120177</v>
      </c>
      <c r="C22" s="19" t="inlineStr">
        <is>
          <t>Lê Minh Huy</t>
        </is>
      </c>
      <c r="D22" s="20" t="n"/>
      <c r="E22" s="26" t="inlineStr">
        <is>
          <t>x</t>
        </is>
      </c>
      <c r="F22" s="13" t="inlineStr">
        <is>
          <t>x</t>
        </is>
      </c>
      <c r="G22" s="21" t="inlineStr">
        <is>
          <t>x</t>
        </is>
      </c>
      <c r="H22" s="21" t="n"/>
      <c r="I22" s="21" t="n"/>
      <c r="J22" s="21" t="n"/>
      <c r="K22" s="23" t="n"/>
      <c r="L22" s="24">
        <f>COUNTIF(E22:K22,"x")</f>
        <v/>
      </c>
      <c r="M22" s="25">
        <f>COUNTIF(E22:K22,"p")</f>
        <v/>
      </c>
      <c r="N22" s="25">
        <f>COUNTBLANK(E22:K22)</f>
        <v/>
      </c>
    </row>
    <row r="23" ht="24" customHeight="1">
      <c r="A23" s="18">
        <f>A22+1</f>
        <v/>
      </c>
      <c r="B23" s="18" t="n">
        <v>21120182</v>
      </c>
      <c r="C23" s="19" t="inlineStr">
        <is>
          <t>Phan Trí Nhân</t>
        </is>
      </c>
      <c r="D23" s="20" t="n"/>
      <c r="E23" s="26" t="inlineStr">
        <is>
          <t>x</t>
        </is>
      </c>
      <c r="F23" s="13" t="inlineStr">
        <is>
          <t>x</t>
        </is>
      </c>
      <c r="G23" s="21" t="inlineStr">
        <is>
          <t>x</t>
        </is>
      </c>
      <c r="H23" s="21" t="n"/>
      <c r="I23" s="21" t="n"/>
      <c r="J23" s="21" t="n"/>
      <c r="K23" s="23" t="n"/>
      <c r="L23" s="24">
        <f>COUNTIF(E23:K23,"x")</f>
        <v/>
      </c>
      <c r="M23" s="25">
        <f>COUNTIF(E23:K23,"p")</f>
        <v/>
      </c>
      <c r="N23" s="25">
        <f>COUNTBLANK(E23:K23)</f>
        <v/>
      </c>
    </row>
    <row r="24" ht="24" customHeight="1">
      <c r="A24" s="18">
        <f>A23+1</f>
        <v/>
      </c>
      <c r="B24" s="18" t="n">
        <v>21120216</v>
      </c>
      <c r="C24" s="19" t="inlineStr">
        <is>
          <t>Huỳnh Phúc Đạt</t>
        </is>
      </c>
      <c r="D24" s="20" t="n"/>
      <c r="E24" s="26" t="inlineStr">
        <is>
          <t>x</t>
        </is>
      </c>
      <c r="F24" s="13" t="inlineStr">
        <is>
          <t>x</t>
        </is>
      </c>
      <c r="G24" s="21" t="inlineStr">
        <is>
          <t>x</t>
        </is>
      </c>
      <c r="H24" s="21" t="n"/>
      <c r="I24" s="21" t="n"/>
      <c r="J24" s="21" t="n"/>
      <c r="K24" s="23" t="n"/>
      <c r="L24" s="24">
        <f>COUNTIF(E24:K24,"x")</f>
        <v/>
      </c>
      <c r="M24" s="25">
        <f>COUNTIF(E24:K24,"p")</f>
        <v/>
      </c>
      <c r="N24" s="25">
        <f>COUNTBLANK(E24:K24)</f>
        <v/>
      </c>
    </row>
    <row r="25" ht="24" customHeight="1">
      <c r="A25" s="18">
        <f>A24+1</f>
        <v/>
      </c>
      <c r="B25" s="18" t="n">
        <v>21120221</v>
      </c>
      <c r="C25" s="19" t="inlineStr">
        <is>
          <t>Sơn Bảo Di</t>
        </is>
      </c>
      <c r="D25" s="20" t="n"/>
      <c r="E25" s="26" t="inlineStr">
        <is>
          <t>x</t>
        </is>
      </c>
      <c r="F25" s="13" t="inlineStr">
        <is>
          <t>x</t>
        </is>
      </c>
      <c r="G25" s="21" t="inlineStr">
        <is>
          <t>x</t>
        </is>
      </c>
      <c r="H25" s="21" t="n"/>
      <c r="I25" s="21" t="n"/>
      <c r="J25" s="21" t="n"/>
      <c r="K25" s="23" t="n"/>
      <c r="L25" s="24">
        <f>COUNTIF(E25:K25,"x")</f>
        <v/>
      </c>
      <c r="M25" s="25">
        <f>COUNTIF(E25:K25,"p")</f>
        <v/>
      </c>
      <c r="N25" s="25">
        <f>COUNTBLANK(E25:K25)</f>
        <v/>
      </c>
    </row>
    <row r="26" ht="24" customHeight="1">
      <c r="A26" s="18">
        <f>A25+1</f>
        <v/>
      </c>
      <c r="B26" s="18" t="n">
        <v>21120222</v>
      </c>
      <c r="C26" s="19" t="inlineStr">
        <is>
          <t>Hoàng Thị Diệu</t>
        </is>
      </c>
      <c r="D26" s="20" t="n"/>
      <c r="E26" s="26" t="inlineStr">
        <is>
          <t>x</t>
        </is>
      </c>
      <c r="F26" s="13" t="inlineStr">
        <is>
          <t>x</t>
        </is>
      </c>
      <c r="G26" s="21" t="inlineStr">
        <is>
          <t>x</t>
        </is>
      </c>
      <c r="H26" s="21" t="n"/>
      <c r="I26" s="21" t="n"/>
      <c r="J26" s="21" t="n"/>
      <c r="K26" s="23" t="n"/>
      <c r="L26" s="24">
        <f>COUNTIF(E26:K26,"x")</f>
        <v/>
      </c>
      <c r="M26" s="25">
        <f>COUNTIF(E26:K26,"p")</f>
        <v/>
      </c>
      <c r="N26" s="25">
        <f>COUNTBLANK(E26:K26)</f>
        <v/>
      </c>
    </row>
    <row r="27" ht="24" customHeight="1">
      <c r="A27" s="18">
        <f>A26+1</f>
        <v/>
      </c>
      <c r="B27" s="18" t="n">
        <v>21120231</v>
      </c>
      <c r="C27" s="19" t="inlineStr">
        <is>
          <t>Bùi Hoàng Duy</t>
        </is>
      </c>
      <c r="D27" s="20" t="n"/>
      <c r="E27" s="26" t="inlineStr">
        <is>
          <t>x</t>
        </is>
      </c>
      <c r="F27" s="13" t="inlineStr">
        <is>
          <t>x</t>
        </is>
      </c>
      <c r="G27" s="21" t="inlineStr">
        <is>
          <t>x</t>
        </is>
      </c>
      <c r="H27" s="21" t="n"/>
      <c r="I27" s="21" t="n"/>
      <c r="J27" s="21" t="n"/>
      <c r="K27" s="23" t="n"/>
      <c r="L27" s="24">
        <f>COUNTIF(E27:K27,"x")</f>
        <v/>
      </c>
      <c r="M27" s="25">
        <f>COUNTIF(E27:K27,"p")</f>
        <v/>
      </c>
      <c r="N27" s="25">
        <f>COUNTBLANK(E27:K27)</f>
        <v/>
      </c>
    </row>
    <row r="28" ht="18.75" customHeight="1">
      <c r="A28" s="18">
        <f>A27+1</f>
        <v/>
      </c>
      <c r="B28" s="18" t="n">
        <v>21120238</v>
      </c>
      <c r="C28" s="19" t="inlineStr">
        <is>
          <t>Nguyễn Thu Hà</t>
        </is>
      </c>
      <c r="D28" s="20" t="n"/>
      <c r="E28" s="26" t="inlineStr">
        <is>
          <t>x</t>
        </is>
      </c>
      <c r="F28" s="13" t="inlineStr">
        <is>
          <t>x</t>
        </is>
      </c>
      <c r="G28" s="21" t="inlineStr">
        <is>
          <t>x</t>
        </is>
      </c>
      <c r="H28" s="21" t="n"/>
      <c r="I28" s="21" t="n"/>
      <c r="J28" s="21" t="n"/>
      <c r="K28" s="23" t="n"/>
      <c r="L28" s="24">
        <f>COUNTIF(E28:K28,"x")</f>
        <v/>
      </c>
      <c r="M28" s="25">
        <f>COUNTIF(E28:K28,"p")</f>
        <v/>
      </c>
      <c r="N28" s="25">
        <f>COUNTBLANK(E28:K28)</f>
        <v/>
      </c>
    </row>
    <row r="29" ht="18.75" customHeight="1">
      <c r="A29" s="18">
        <f>A28+1</f>
        <v/>
      </c>
      <c r="B29" s="18" t="n">
        <v>21120247</v>
      </c>
      <c r="C29" s="19" t="inlineStr">
        <is>
          <t>Nguyễn Văn Quang Hưng</t>
        </is>
      </c>
      <c r="D29" s="20" t="n"/>
      <c r="E29" s="26" t="inlineStr">
        <is>
          <t>x</t>
        </is>
      </c>
      <c r="F29" s="13" t="inlineStr">
        <is>
          <t>x</t>
        </is>
      </c>
      <c r="G29" s="21" t="inlineStr">
        <is>
          <t>x</t>
        </is>
      </c>
      <c r="H29" s="21" t="n"/>
      <c r="I29" s="21" t="n"/>
      <c r="J29" s="21" t="n"/>
      <c r="K29" s="23" t="n"/>
      <c r="L29" s="24">
        <f>COUNTIF(E29:K29,"x")</f>
        <v/>
      </c>
      <c r="M29" s="25">
        <f>COUNTIF(E29:K29,"p")</f>
        <v/>
      </c>
      <c r="N29" s="25">
        <f>COUNTBLANK(E29:K29)</f>
        <v/>
      </c>
    </row>
    <row r="30" ht="18.75" customHeight="1">
      <c r="A30" s="18">
        <f>A29+1</f>
        <v/>
      </c>
      <c r="B30" s="18" t="n">
        <v>21120254</v>
      </c>
      <c r="C30" s="19" t="inlineStr">
        <is>
          <t>Lưu Chấn Huy</t>
        </is>
      </c>
      <c r="D30" s="20" t="n"/>
      <c r="E30" s="26" t="inlineStr">
        <is>
          <t>x</t>
        </is>
      </c>
      <c r="F30" s="13" t="inlineStr">
        <is>
          <t>x</t>
        </is>
      </c>
      <c r="G30" s="21" t="inlineStr">
        <is>
          <t>x</t>
        </is>
      </c>
      <c r="H30" s="21" t="n"/>
      <c r="I30" s="21" t="n"/>
      <c r="J30" s="21" t="n"/>
      <c r="K30" s="23" t="n"/>
      <c r="L30" s="24">
        <f>COUNTIF(E30:K30,"x")</f>
        <v/>
      </c>
      <c r="M30" s="25">
        <f>COUNTIF(E30:K30,"p")</f>
        <v/>
      </c>
      <c r="N30" s="25">
        <f>COUNTBLANK(E30:K30)</f>
        <v/>
      </c>
    </row>
    <row r="31" ht="18.75" customHeight="1">
      <c r="A31" s="18">
        <f>A30+1</f>
        <v/>
      </c>
      <c r="B31" s="18" t="n">
        <v>21120262</v>
      </c>
      <c r="C31" s="19" t="inlineStr">
        <is>
          <t>Nguyễn Huỳnh Hữu Khang</t>
        </is>
      </c>
      <c r="D31" s="20" t="n"/>
      <c r="E31" s="26" t="inlineStr">
        <is>
          <t>x</t>
        </is>
      </c>
      <c r="F31" s="13" t="inlineStr">
        <is>
          <t>x</t>
        </is>
      </c>
      <c r="G31" s="21" t="inlineStr">
        <is>
          <t>x</t>
        </is>
      </c>
      <c r="H31" s="21" t="n"/>
      <c r="I31" s="21" t="n"/>
      <c r="J31" s="21" t="n"/>
      <c r="K31" s="23" t="n"/>
      <c r="L31" s="24">
        <f>COUNTIF(E31:K31,"x")</f>
        <v/>
      </c>
      <c r="M31" s="25">
        <f>COUNTIF(E31:K31,"p")</f>
        <v/>
      </c>
      <c r="N31" s="25">
        <f>COUNTBLANK(E31:K31)</f>
        <v/>
      </c>
    </row>
    <row r="32" ht="18.75" customHeight="1">
      <c r="A32" s="18">
        <f>A31+1</f>
        <v/>
      </c>
      <c r="B32" s="18" t="n">
        <v>21120264</v>
      </c>
      <c r="C32" s="19" t="inlineStr">
        <is>
          <t>Biện Công Khanh</t>
        </is>
      </c>
      <c r="D32" s="20" t="n"/>
      <c r="E32" s="26" t="inlineStr">
        <is>
          <t>x</t>
        </is>
      </c>
      <c r="F32" s="13" t="inlineStr">
        <is>
          <t>x</t>
        </is>
      </c>
      <c r="G32" s="21" t="inlineStr">
        <is>
          <t>x</t>
        </is>
      </c>
      <c r="H32" s="21" t="n"/>
      <c r="I32" s="21" t="n"/>
      <c r="J32" s="21" t="n"/>
      <c r="K32" s="23" t="n"/>
      <c r="L32" s="24">
        <f>COUNTIF(E32:K32,"x")</f>
        <v/>
      </c>
      <c r="M32" s="25">
        <f>COUNTIF(E32:K32,"p")</f>
        <v/>
      </c>
      <c r="N32" s="25">
        <f>COUNTBLANK(E32:K32)</f>
        <v/>
      </c>
    </row>
    <row r="33" ht="18.75" customHeight="1">
      <c r="A33" s="18">
        <f>A32+1</f>
        <v/>
      </c>
      <c r="B33" s="18" t="n">
        <v>21120266</v>
      </c>
      <c r="C33" s="19" t="inlineStr">
        <is>
          <t>Lê Quang Khánh</t>
        </is>
      </c>
      <c r="D33" s="20" t="n"/>
      <c r="E33" s="26" t="inlineStr">
        <is>
          <t>x</t>
        </is>
      </c>
      <c r="F33" s="13" t="inlineStr">
        <is>
          <t>x</t>
        </is>
      </c>
      <c r="G33" s="21" t="inlineStr">
        <is>
          <t>x</t>
        </is>
      </c>
      <c r="H33" s="21" t="n"/>
      <c r="I33" s="21" t="n"/>
      <c r="J33" s="21" t="n"/>
      <c r="K33" s="23" t="n"/>
      <c r="L33" s="24">
        <f>COUNTIF(E33:K33,"x")</f>
        <v/>
      </c>
      <c r="M33" s="25">
        <f>COUNTIF(E33:K33,"p")</f>
        <v/>
      </c>
      <c r="N33" s="25">
        <f>COUNTBLANK(E33:K33)</f>
        <v/>
      </c>
    </row>
    <row r="34" ht="18.75" customHeight="1">
      <c r="A34" s="18">
        <f>A33+1</f>
        <v/>
      </c>
      <c r="B34" s="18" t="n">
        <v>21120270</v>
      </c>
      <c r="C34" s="19" t="inlineStr">
        <is>
          <t>Huỳnh Lê Đăng Khoa</t>
        </is>
      </c>
      <c r="D34" s="20" t="n"/>
      <c r="E34" s="26" t="inlineStr">
        <is>
          <t>x</t>
        </is>
      </c>
      <c r="F34" s="13" t="inlineStr">
        <is>
          <t>x</t>
        </is>
      </c>
      <c r="G34" s="21" t="inlineStr">
        <is>
          <t>x</t>
        </is>
      </c>
      <c r="H34" s="21" t="n"/>
      <c r="I34" s="21" t="n"/>
      <c r="J34" s="21" t="n"/>
      <c r="K34" s="23" t="n"/>
      <c r="L34" s="24">
        <f>COUNTIF(E34:K34,"x")</f>
        <v/>
      </c>
      <c r="M34" s="25">
        <f>COUNTIF(E34:K34,"p")</f>
        <v/>
      </c>
      <c r="N34" s="25">
        <f>COUNTBLANK(E34:K34)</f>
        <v/>
      </c>
    </row>
    <row r="35" ht="18.75" customHeight="1">
      <c r="A35" s="18">
        <f>A34+1</f>
        <v/>
      </c>
      <c r="B35" s="18" t="n">
        <v>21120285</v>
      </c>
      <c r="C35" s="19" t="inlineStr">
        <is>
          <t>Huỳnh Long</t>
        </is>
      </c>
      <c r="D35" s="20" t="n"/>
      <c r="E35" s="26" t="inlineStr">
        <is>
          <t>x</t>
        </is>
      </c>
      <c r="F35" s="13" t="inlineStr">
        <is>
          <t>x</t>
        </is>
      </c>
      <c r="G35" s="21" t="inlineStr">
        <is>
          <t>x</t>
        </is>
      </c>
      <c r="H35" s="21" t="n"/>
      <c r="I35" s="21" t="n"/>
      <c r="J35" s="21" t="n"/>
      <c r="K35" s="23" t="n"/>
      <c r="L35" s="24">
        <f>COUNTIF(E35:K35,"x")</f>
        <v/>
      </c>
      <c r="M35" s="25">
        <f>COUNTIF(E35:K35,"p")</f>
        <v/>
      </c>
      <c r="N35" s="25">
        <f>COUNTBLANK(E35:K35)</f>
        <v/>
      </c>
    </row>
    <row r="36" ht="18.75" customHeight="1">
      <c r="A36" s="18">
        <f>A35+1</f>
        <v/>
      </c>
      <c r="B36" s="18" t="n">
        <v>21120292</v>
      </c>
      <c r="C36" s="19" t="inlineStr">
        <is>
          <t>Đỗ Thanh Nghị</t>
        </is>
      </c>
      <c r="D36" s="20" t="n"/>
      <c r="E36" s="26" t="inlineStr">
        <is>
          <t>x</t>
        </is>
      </c>
      <c r="F36" s="13" t="inlineStr">
        <is>
          <t>x</t>
        </is>
      </c>
      <c r="G36" s="21" t="inlineStr">
        <is>
          <t>x</t>
        </is>
      </c>
      <c r="H36" s="21" t="n"/>
      <c r="I36" s="21" t="n"/>
      <c r="J36" s="21" t="n"/>
      <c r="K36" s="23" t="n"/>
      <c r="L36" s="24">
        <f>COUNTIF(E36:K36,"x")</f>
        <v/>
      </c>
      <c r="M36" s="25">
        <f>COUNTIF(E36:K36,"p")</f>
        <v/>
      </c>
      <c r="N36" s="25">
        <f>COUNTBLANK(E36:K36)</f>
        <v/>
      </c>
    </row>
    <row r="37" ht="18.75" customHeight="1">
      <c r="A37" s="18">
        <f>A36+1</f>
        <v/>
      </c>
      <c r="B37" s="18" t="n">
        <v>21120294</v>
      </c>
      <c r="C37" s="19" t="inlineStr">
        <is>
          <t>Ngô Đức Nghĩa</t>
        </is>
      </c>
      <c r="D37" s="20" t="n"/>
      <c r="E37" s="26" t="inlineStr">
        <is>
          <t>x</t>
        </is>
      </c>
      <c r="F37" s="13" t="inlineStr">
        <is>
          <t>x</t>
        </is>
      </c>
      <c r="G37" s="21" t="inlineStr">
        <is>
          <t>x</t>
        </is>
      </c>
      <c r="H37" s="21" t="n"/>
      <c r="I37" s="21" t="n"/>
      <c r="J37" s="21" t="n"/>
      <c r="K37" s="23" t="n"/>
      <c r="L37" s="24">
        <f>COUNTIF(E37:K37,"x")</f>
        <v/>
      </c>
      <c r="M37" s="25">
        <f>COUNTIF(E37:K37,"p")</f>
        <v/>
      </c>
      <c r="N37" s="25">
        <f>COUNTBLANK(E37:K37)</f>
        <v/>
      </c>
    </row>
    <row r="38" ht="18.75" customHeight="1">
      <c r="A38" s="18">
        <f>A37+1</f>
        <v/>
      </c>
      <c r="B38" s="18" t="n">
        <v>21120303</v>
      </c>
      <c r="C38" s="19" t="inlineStr">
        <is>
          <t>Ngô Thành Nhân</t>
        </is>
      </c>
      <c r="D38" s="20" t="n"/>
      <c r="E38" s="26" t="inlineStr">
        <is>
          <t>x</t>
        </is>
      </c>
      <c r="F38" s="13" t="inlineStr">
        <is>
          <t>x</t>
        </is>
      </c>
      <c r="G38" s="21" t="inlineStr">
        <is>
          <t>x</t>
        </is>
      </c>
      <c r="H38" s="21" t="n"/>
      <c r="I38" s="21" t="n"/>
      <c r="J38" s="21" t="n"/>
      <c r="K38" s="23" t="n"/>
      <c r="L38" s="24">
        <f>COUNTIF(E38:K38,"x")</f>
        <v/>
      </c>
      <c r="M38" s="25">
        <f>COUNTIF(E38:K38,"p")</f>
        <v/>
      </c>
      <c r="N38" s="25">
        <f>COUNTBLANK(E38:K38)</f>
        <v/>
      </c>
    </row>
    <row r="39" ht="18.75" customHeight="1">
      <c r="A39" s="18">
        <f>A38+1</f>
        <v/>
      </c>
      <c r="B39" s="18" t="n">
        <v>21120347</v>
      </c>
      <c r="C39" s="19" t="inlineStr">
        <is>
          <t>Nguyễn Khắc Triệu</t>
        </is>
      </c>
      <c r="D39" s="20" t="n"/>
      <c r="E39" s="26" t="inlineStr">
        <is>
          <t>x</t>
        </is>
      </c>
      <c r="F39" s="13" t="inlineStr">
        <is>
          <t>x</t>
        </is>
      </c>
      <c r="G39" s="21" t="inlineStr">
        <is>
          <t>x</t>
        </is>
      </c>
      <c r="H39" s="21" t="n"/>
      <c r="I39" s="21" t="n"/>
      <c r="J39" s="21" t="n"/>
      <c r="K39" s="23" t="n"/>
      <c r="L39" s="24">
        <f>COUNTIF(E39:K39,"x")</f>
        <v/>
      </c>
      <c r="M39" s="25">
        <f>COUNTIF(E39:K39,"p")</f>
        <v/>
      </c>
      <c r="N39" s="25">
        <f>COUNTBLANK(E39:K39)</f>
        <v/>
      </c>
    </row>
    <row r="40" ht="18.75" customHeight="1">
      <c r="A40" s="18">
        <f>A39+1</f>
        <v/>
      </c>
      <c r="B40" s="18" t="n">
        <v>21120348</v>
      </c>
      <c r="C40" s="19" t="inlineStr">
        <is>
          <t>Nguyễn Trần Trình</t>
        </is>
      </c>
      <c r="D40" s="20" t="n"/>
      <c r="E40" s="26" t="inlineStr">
        <is>
          <t>x</t>
        </is>
      </c>
      <c r="F40" s="13" t="inlineStr">
        <is>
          <t>x</t>
        </is>
      </c>
      <c r="G40" s="21" t="inlineStr">
        <is>
          <t>x</t>
        </is>
      </c>
      <c r="H40" s="21" t="n"/>
      <c r="I40" s="21" t="n"/>
      <c r="J40" s="21" t="n"/>
      <c r="K40" s="23" t="n"/>
      <c r="L40" s="24">
        <f>COUNTIF(E40:K40,"x")</f>
        <v/>
      </c>
      <c r="M40" s="25">
        <f>COUNTIF(E40:K40,"p")</f>
        <v/>
      </c>
      <c r="N40" s="25">
        <f>COUNTBLANK(E40:K40)</f>
        <v/>
      </c>
    </row>
    <row r="41" ht="18.75" customHeight="1">
      <c r="A41" s="18">
        <f>A40+1</f>
        <v/>
      </c>
      <c r="B41" s="18" t="n">
        <v>21120360</v>
      </c>
      <c r="C41" s="19" t="inlineStr">
        <is>
          <t>Trần Ý Văn</t>
        </is>
      </c>
      <c r="D41" s="20" t="n"/>
      <c r="E41" s="26" t="inlineStr">
        <is>
          <t>x</t>
        </is>
      </c>
      <c r="F41" s="13" t="inlineStr">
        <is>
          <t>p</t>
        </is>
      </c>
      <c r="G41" s="21" t="inlineStr">
        <is>
          <t>x</t>
        </is>
      </c>
      <c r="H41" s="21" t="n"/>
      <c r="I41" s="21" t="n"/>
      <c r="J41" s="21" t="n"/>
      <c r="K41" s="23" t="n"/>
      <c r="L41" s="24">
        <f>COUNTIF(E41:K41,"x")</f>
        <v/>
      </c>
      <c r="M41" s="25">
        <f>COUNTIF(E41:K41,"p")</f>
        <v/>
      </c>
      <c r="N41" s="25">
        <f>COUNTBLANK(E41:K41)</f>
        <v/>
      </c>
    </row>
    <row r="42" ht="18.75" customHeight="1">
      <c r="A42" s="18">
        <f>A41+1</f>
        <v/>
      </c>
      <c r="B42" s="18" t="n">
        <v>21120371</v>
      </c>
      <c r="C42" s="19" t="inlineStr">
        <is>
          <t>Phạm Nguyễn Anh Vương</t>
        </is>
      </c>
      <c r="D42" s="20" t="n"/>
      <c r="E42" s="26" t="inlineStr">
        <is>
          <t>x</t>
        </is>
      </c>
      <c r="F42" s="13" t="inlineStr">
        <is>
          <t>X</t>
        </is>
      </c>
      <c r="G42" s="21" t="inlineStr">
        <is>
          <t>x</t>
        </is>
      </c>
      <c r="H42" s="21" t="n"/>
      <c r="I42" s="21" t="n"/>
      <c r="J42" s="21" t="n"/>
      <c r="K42" s="23" t="n"/>
      <c r="L42" s="24">
        <f>COUNTIF(E42:K42,"x")</f>
        <v/>
      </c>
      <c r="M42" s="25">
        <f>COUNTIF(E42:K42,"p")</f>
        <v/>
      </c>
      <c r="N42" s="25">
        <f>COUNTBLANK(E42:K42)</f>
        <v/>
      </c>
    </row>
    <row r="43" ht="18.75" customHeight="1">
      <c r="A43" s="18">
        <f>A42+1</f>
        <v/>
      </c>
      <c r="B43" s="18" t="n">
        <v>21120445</v>
      </c>
      <c r="C43" s="19" t="inlineStr">
        <is>
          <t>LÊ THANH HẢI</t>
        </is>
      </c>
      <c r="D43" s="20" t="n"/>
      <c r="E43" s="26" t="inlineStr">
        <is>
          <t>x</t>
        </is>
      </c>
      <c r="F43" s="13" t="inlineStr">
        <is>
          <t>x</t>
        </is>
      </c>
      <c r="G43" s="21" t="inlineStr">
        <is>
          <t>x</t>
        </is>
      </c>
      <c r="H43" s="21" t="n"/>
      <c r="I43" s="21" t="n"/>
      <c r="J43" s="21" t="n"/>
      <c r="K43" s="23" t="n"/>
      <c r="L43" s="24">
        <f>COUNTIF(E43:K43,"x")</f>
        <v/>
      </c>
      <c r="M43" s="25">
        <f>COUNTIF(E43:K43,"p")</f>
        <v/>
      </c>
      <c r="N43" s="25">
        <f>COUNTBLANK(E43:K43)</f>
        <v/>
      </c>
    </row>
    <row r="44" ht="18.75" customHeight="1">
      <c r="A44" s="18">
        <f>A43+1</f>
        <v/>
      </c>
      <c r="B44" s="18" t="n">
        <v>21120459</v>
      </c>
      <c r="C44" s="19" t="inlineStr">
        <is>
          <t>PHAN VĂN HOÀNG</t>
        </is>
      </c>
      <c r="D44" s="20" t="n"/>
      <c r="E44" s="26" t="inlineStr">
        <is>
          <t>x</t>
        </is>
      </c>
      <c r="F44" s="13" t="inlineStr">
        <is>
          <t>x</t>
        </is>
      </c>
      <c r="G44" s="21" t="inlineStr">
        <is>
          <t>x</t>
        </is>
      </c>
      <c r="H44" s="21" t="n"/>
      <c r="I44" s="21" t="n"/>
      <c r="J44" s="21" t="n"/>
      <c r="K44" s="23" t="n"/>
      <c r="L44" s="24">
        <f>COUNTIF(E44:K44,"x")</f>
        <v/>
      </c>
      <c r="M44" s="25">
        <f>COUNTIF(E44:K44,"p")</f>
        <v/>
      </c>
      <c r="N44" s="25">
        <f>COUNTBLANK(E44:K44)</f>
        <v/>
      </c>
    </row>
    <row r="45" ht="18.75" customHeight="1">
      <c r="A45" s="18">
        <f>A44+1</f>
        <v/>
      </c>
      <c r="B45" s="18" t="n">
        <v>21120506</v>
      </c>
      <c r="C45" s="19" t="inlineStr">
        <is>
          <t>NGUYỄN THỊ KIỀU NGÂN</t>
        </is>
      </c>
      <c r="D45" s="20" t="n"/>
      <c r="E45" s="26" t="inlineStr">
        <is>
          <t>x</t>
        </is>
      </c>
      <c r="F45" s="13" t="inlineStr">
        <is>
          <t>x</t>
        </is>
      </c>
      <c r="G45" s="21" t="inlineStr">
        <is>
          <t>x</t>
        </is>
      </c>
      <c r="H45" s="21" t="n"/>
      <c r="I45" s="21" t="n"/>
      <c r="J45" s="21" t="n"/>
      <c r="K45" s="23" t="n"/>
      <c r="L45" s="24">
        <f>COUNTIF(E45:K45,"x")</f>
        <v/>
      </c>
      <c r="M45" s="25">
        <f>COUNTIF(E45:K45,"p")</f>
        <v/>
      </c>
      <c r="N45" s="25">
        <f>COUNTBLANK(E45:K45)</f>
        <v/>
      </c>
    </row>
    <row r="46" ht="18.75" customHeight="1">
      <c r="A46" s="18">
        <f>A45+1</f>
        <v/>
      </c>
      <c r="B46" s="18" t="n">
        <v>21120528</v>
      </c>
      <c r="C46" s="19" t="inlineStr">
        <is>
          <t>NGUYỄN TUẤN PHONG</t>
        </is>
      </c>
      <c r="D46" s="20" t="n"/>
      <c r="E46" s="26" t="inlineStr">
        <is>
          <t>x</t>
        </is>
      </c>
      <c r="F46" s="13" t="inlineStr">
        <is>
          <t>x</t>
        </is>
      </c>
      <c r="G46" s="21" t="inlineStr">
        <is>
          <t>x</t>
        </is>
      </c>
      <c r="H46" s="21" t="n"/>
      <c r="I46" s="21" t="n"/>
      <c r="J46" s="21" t="n"/>
      <c r="K46" s="23" t="n"/>
      <c r="L46" s="24">
        <f>COUNTIF(E46:K46,"x")</f>
        <v/>
      </c>
      <c r="M46" s="25">
        <f>COUNTIF(E46:K46,"p")</f>
        <v/>
      </c>
      <c r="N46" s="25">
        <f>COUNTBLANK(E46:K46)</f>
        <v/>
      </c>
    </row>
    <row r="47" ht="18.75" customHeight="1">
      <c r="A47" s="18">
        <f>A46+1</f>
        <v/>
      </c>
      <c r="B47" s="18" t="n">
        <v>21120542</v>
      </c>
      <c r="C47" s="19" t="inlineStr">
        <is>
          <t>LÂM HOÀNG QUỐC</t>
        </is>
      </c>
      <c r="D47" s="20" t="n"/>
      <c r="E47" s="26" t="inlineStr">
        <is>
          <t>x</t>
        </is>
      </c>
      <c r="F47" s="13" t="inlineStr">
        <is>
          <t>x</t>
        </is>
      </c>
      <c r="G47" s="21" t="inlineStr">
        <is>
          <t>x</t>
        </is>
      </c>
      <c r="H47" s="21" t="n"/>
      <c r="I47" s="21" t="n"/>
      <c r="J47" s="21" t="n"/>
      <c r="K47" s="23" t="n"/>
      <c r="L47" s="24">
        <f>COUNTIF(E47:K47,"x")</f>
        <v/>
      </c>
      <c r="M47" s="25">
        <f>COUNTIF(E47:K47,"p")</f>
        <v/>
      </c>
      <c r="N47" s="25">
        <f>COUNTBLANK(E47:K47)</f>
        <v/>
      </c>
    </row>
    <row r="48" ht="18.75" customHeight="1">
      <c r="A48" s="18">
        <f>A47+1</f>
        <v/>
      </c>
      <c r="B48" s="18" t="n">
        <v>21120553</v>
      </c>
      <c r="C48" s="19" t="inlineStr">
        <is>
          <t>TRẦN THÁI TÂN</t>
        </is>
      </c>
      <c r="D48" s="20" t="n"/>
      <c r="E48" s="26" t="inlineStr">
        <is>
          <t>x</t>
        </is>
      </c>
      <c r="F48" s="13" t="inlineStr">
        <is>
          <t>x</t>
        </is>
      </c>
      <c r="G48" s="21" t="inlineStr">
        <is>
          <t>x</t>
        </is>
      </c>
      <c r="H48" s="21" t="n"/>
      <c r="I48" s="21" t="n"/>
      <c r="J48" s="21" t="n"/>
      <c r="K48" s="23" t="n"/>
      <c r="L48" s="24">
        <f>COUNTIF(E48:K48,"x")</f>
        <v/>
      </c>
      <c r="M48" s="25">
        <f>COUNTIF(E48:K48,"p")</f>
        <v/>
      </c>
      <c r="N48" s="25">
        <f>COUNTBLANK(E48:K48)</f>
        <v/>
      </c>
    </row>
    <row r="49" ht="18.75" customHeight="1">
      <c r="A49" s="18">
        <f>A48+1</f>
        <v/>
      </c>
      <c r="B49" s="18" t="n">
        <v>21120583</v>
      </c>
      <c r="C49" s="19" t="inlineStr">
        <is>
          <t>HOÀNG THẾ TRUNG</t>
        </is>
      </c>
      <c r="D49" s="20" t="n"/>
      <c r="E49" s="26" t="inlineStr">
        <is>
          <t>x</t>
        </is>
      </c>
      <c r="F49" s="13" t="inlineStr">
        <is>
          <t>x</t>
        </is>
      </c>
      <c r="G49" s="21" t="inlineStr">
        <is>
          <t>x</t>
        </is>
      </c>
      <c r="H49" s="21" t="n"/>
      <c r="I49" s="21" t="n"/>
      <c r="J49" s="21" t="n"/>
      <c r="K49" s="23" t="n"/>
      <c r="L49" s="24">
        <f>COUNTIF(E49:K49,"x")</f>
        <v/>
      </c>
      <c r="M49" s="25">
        <f>COUNTIF(E49:K49,"p")</f>
        <v/>
      </c>
      <c r="N49" s="25">
        <f>COUNTBLANK(E49:K49)</f>
        <v/>
      </c>
    </row>
    <row r="50" ht="18.75" customHeight="1">
      <c r="A50" s="18">
        <f>A49+1</f>
        <v/>
      </c>
      <c r="B50" s="18" t="n">
        <v>21120607</v>
      </c>
      <c r="C50" s="19" t="inlineStr">
        <is>
          <t>Trần Thị Kim Huỳnh</t>
        </is>
      </c>
      <c r="D50" s="20" t="n"/>
      <c r="E50" s="26" t="inlineStr">
        <is>
          <t>x</t>
        </is>
      </c>
      <c r="F50" s="21" t="inlineStr">
        <is>
          <t>p</t>
        </is>
      </c>
      <c r="G50" s="21" t="inlineStr">
        <is>
          <t>x</t>
        </is>
      </c>
      <c r="H50" s="21" t="n"/>
      <c r="I50" s="21" t="n"/>
      <c r="J50" s="21" t="n"/>
      <c r="K50" s="23" t="n"/>
      <c r="L50" s="24">
        <f>COUNTIF(E50:K50,"x")</f>
        <v/>
      </c>
      <c r="M50" s="25">
        <f>COUNTIF(E50:K50,"p")</f>
        <v/>
      </c>
      <c r="N50" s="25">
        <f>COUNTBLANK(E50:K50)</f>
        <v/>
      </c>
    </row>
    <row r="51" ht="18.75" customHeight="1">
      <c r="A51" s="18">
        <f>A50+1</f>
        <v/>
      </c>
      <c r="B51" s="18" t="n">
        <v>21140116</v>
      </c>
      <c r="C51" s="19" t="inlineStr">
        <is>
          <t>Nguyễn Đình Uyên Thy</t>
        </is>
      </c>
      <c r="D51" s="20" t="n"/>
      <c r="E51" s="26" t="n"/>
      <c r="F51" s="21" t="n"/>
      <c r="G51" s="21" t="n"/>
      <c r="H51" s="21" t="n"/>
      <c r="I51" s="21" t="n"/>
      <c r="J51" s="21" t="n"/>
      <c r="K51" s="23" t="n"/>
      <c r="L51" s="24">
        <f>COUNTIF(E51:K51,"x")</f>
        <v/>
      </c>
      <c r="M51" s="25">
        <f>COUNTIF(E51:K51,"p")</f>
        <v/>
      </c>
      <c r="N51" s="25">
        <f>COUNTBLANK(E51:K51)</f>
        <v/>
      </c>
    </row>
    <row r="52" ht="18.75" customHeight="1">
      <c r="A52" s="18">
        <f>A51+1</f>
        <v/>
      </c>
      <c r="B52" s="18" t="n">
        <v>21140123</v>
      </c>
      <c r="C52" s="19" t="inlineStr">
        <is>
          <t>Nguyễn Thanh Trúc</t>
        </is>
      </c>
      <c r="D52" s="20" t="n"/>
      <c r="E52" s="26" t="n"/>
      <c r="F52" s="21" t="inlineStr">
        <is>
          <t>x</t>
        </is>
      </c>
      <c r="G52" s="21" t="inlineStr">
        <is>
          <t>x</t>
        </is>
      </c>
      <c r="H52" s="21" t="n"/>
      <c r="I52" s="21" t="n"/>
      <c r="J52" s="21" t="n"/>
      <c r="K52" s="23" t="n"/>
      <c r="L52" s="24">
        <f>COUNTIF(E52:K52,"x")</f>
        <v/>
      </c>
      <c r="M52" s="25">
        <f>COUNTIF(E52:K52,"p")</f>
        <v/>
      </c>
      <c r="N52" s="25">
        <f>COUNTBLANK(E52:K52)</f>
        <v/>
      </c>
    </row>
    <row r="53" ht="18.75" customHeight="1">
      <c r="A53" s="18">
        <f>A52+1</f>
        <v/>
      </c>
      <c r="B53" s="18" t="n">
        <v>21140266</v>
      </c>
      <c r="C53" s="19" t="inlineStr">
        <is>
          <t>Phan Thị Thu Thanh</t>
        </is>
      </c>
      <c r="D53" s="20" t="n"/>
      <c r="E53" s="26" t="inlineStr">
        <is>
          <t>x</t>
        </is>
      </c>
      <c r="F53" s="21" t="n"/>
      <c r="G53" s="21" t="inlineStr">
        <is>
          <t>x</t>
        </is>
      </c>
      <c r="H53" s="21" t="n"/>
      <c r="I53" s="21" t="n"/>
      <c r="J53" s="21" t="n"/>
      <c r="K53" s="23" t="n"/>
      <c r="L53" s="24">
        <f>COUNTIF(E53:K53,"x")</f>
        <v/>
      </c>
      <c r="M53" s="25">
        <f>COUNTIF(E53:K53,"p")</f>
        <v/>
      </c>
      <c r="N53" s="25">
        <f>COUNTBLANK(E53:K53)</f>
        <v/>
      </c>
    </row>
    <row r="54" ht="18.75" customHeight="1">
      <c r="A54" s="18">
        <f>A53+1</f>
        <v/>
      </c>
      <c r="B54" s="18" t="n">
        <v>21140326</v>
      </c>
      <c r="C54" s="19" t="inlineStr">
        <is>
          <t>TRẦN BẢN</t>
        </is>
      </c>
      <c r="D54" s="20" t="n"/>
      <c r="E54" s="26" t="inlineStr">
        <is>
          <t>x</t>
        </is>
      </c>
      <c r="F54" s="21" t="inlineStr">
        <is>
          <t>x</t>
        </is>
      </c>
      <c r="G54" s="21" t="inlineStr">
        <is>
          <t>x</t>
        </is>
      </c>
      <c r="H54" s="21" t="n"/>
      <c r="I54" s="21" t="n"/>
      <c r="J54" s="21" t="n"/>
      <c r="K54" s="23" t="n"/>
      <c r="L54" s="24">
        <f>COUNTIF(E54:K54,"x")</f>
        <v/>
      </c>
      <c r="M54" s="25">
        <f>COUNTIF(E54:K54,"p")</f>
        <v/>
      </c>
      <c r="N54" s="25">
        <f>COUNTBLANK(E54:K54)</f>
        <v/>
      </c>
    </row>
    <row r="55" ht="18.75" customHeight="1">
      <c r="A55" s="18">
        <f>A54+1</f>
        <v/>
      </c>
      <c r="B55" s="18" t="n">
        <v>21140334</v>
      </c>
      <c r="C55" s="19" t="inlineStr">
        <is>
          <t>TRỊNH MẠNH CƯỜNG</t>
        </is>
      </c>
      <c r="D55" s="20" t="n"/>
      <c r="E55" s="26" t="inlineStr">
        <is>
          <t>x</t>
        </is>
      </c>
      <c r="F55" s="21" t="n"/>
      <c r="G55" s="21" t="inlineStr">
        <is>
          <t>x</t>
        </is>
      </c>
      <c r="H55" s="21" t="n"/>
      <c r="I55" s="21" t="n"/>
      <c r="J55" s="21" t="n"/>
      <c r="K55" s="23" t="n"/>
      <c r="L55" s="24">
        <f>COUNTIF(E55:K55,"x")</f>
        <v/>
      </c>
      <c r="M55" s="25">
        <f>COUNTIF(E55:K55,"p")</f>
        <v/>
      </c>
      <c r="N55" s="25">
        <f>COUNTBLANK(E55:K55)</f>
        <v/>
      </c>
    </row>
    <row r="56" ht="18.75" customHeight="1">
      <c r="A56" s="18">
        <f>A55+1</f>
        <v/>
      </c>
      <c r="B56" s="18" t="n">
        <v>21140363</v>
      </c>
      <c r="C56" s="19" t="inlineStr">
        <is>
          <t>VŨ LÊ DIỆU HUYỀN</t>
        </is>
      </c>
      <c r="D56" s="20" t="n"/>
      <c r="E56" s="26" t="inlineStr">
        <is>
          <t>x</t>
        </is>
      </c>
      <c r="F56" s="21" t="inlineStr">
        <is>
          <t>x</t>
        </is>
      </c>
      <c r="G56" s="21" t="inlineStr">
        <is>
          <t>x</t>
        </is>
      </c>
      <c r="H56" s="21" t="n"/>
      <c r="I56" s="21" t="n"/>
      <c r="J56" s="21" t="n"/>
      <c r="K56" s="23" t="n"/>
      <c r="L56" s="24">
        <f>COUNTIF(E56:K56,"x")</f>
        <v/>
      </c>
      <c r="M56" s="25">
        <f>COUNTIF(E56:K56,"p")</f>
        <v/>
      </c>
      <c r="N56" s="25">
        <f>COUNTBLANK(E56:K56)</f>
        <v/>
      </c>
    </row>
    <row r="57" ht="18.75" customHeight="1">
      <c r="A57" s="18">
        <f>A56+1</f>
        <v/>
      </c>
      <c r="B57" s="18" t="n">
        <v>21140369</v>
      </c>
      <c r="C57" s="19" t="inlineStr">
        <is>
          <t>CAO TÚ LINH</t>
        </is>
      </c>
      <c r="D57" s="20" t="n"/>
      <c r="E57" s="26" t="inlineStr">
        <is>
          <t>x</t>
        </is>
      </c>
      <c r="F57" s="21" t="inlineStr">
        <is>
          <t>x</t>
        </is>
      </c>
      <c r="G57" s="21" t="inlineStr">
        <is>
          <t>x</t>
        </is>
      </c>
      <c r="H57" s="21" t="n"/>
      <c r="I57" s="21" t="n"/>
      <c r="J57" s="21" t="n"/>
      <c r="K57" s="23" t="n"/>
      <c r="L57" s="24">
        <f>COUNTIF(E57:K57,"x")</f>
        <v/>
      </c>
      <c r="M57" s="25">
        <f>COUNTIF(E57:K57,"p")</f>
        <v/>
      </c>
      <c r="N57" s="25">
        <f>COUNTBLANK(E57:K57)</f>
        <v/>
      </c>
    </row>
    <row r="58" ht="18.75" customHeight="1">
      <c r="A58" s="18">
        <f>A57+1</f>
        <v/>
      </c>
      <c r="B58" s="18" t="n">
        <v>21140372</v>
      </c>
      <c r="C58" s="19" t="inlineStr">
        <is>
          <t>TRẦN THỊ TÚ LINH</t>
        </is>
      </c>
      <c r="D58" s="20" t="n"/>
      <c r="E58" s="26" t="inlineStr">
        <is>
          <t>x</t>
        </is>
      </c>
      <c r="F58" s="21" t="inlineStr">
        <is>
          <t>x</t>
        </is>
      </c>
      <c r="G58" s="21" t="inlineStr">
        <is>
          <t>x</t>
        </is>
      </c>
      <c r="H58" s="21" t="n"/>
      <c r="I58" s="21" t="n"/>
      <c r="J58" s="21" t="n"/>
      <c r="K58" s="23" t="n"/>
      <c r="L58" s="24">
        <f>COUNTIF(E58:K58,"x")</f>
        <v/>
      </c>
      <c r="M58" s="25">
        <f>COUNTIF(E58:K58,"p")</f>
        <v/>
      </c>
      <c r="N58" s="25">
        <f>COUNTBLANK(E58:K58)</f>
        <v/>
      </c>
    </row>
    <row r="59" ht="18.75" customHeight="1">
      <c r="A59" s="18">
        <f>A58+1</f>
        <v/>
      </c>
      <c r="B59" s="18" t="n">
        <v>21140381</v>
      </c>
      <c r="C59" s="19" t="inlineStr">
        <is>
          <t>NGUYỄN THOẠI NGÂN</t>
        </is>
      </c>
      <c r="D59" s="20" t="n"/>
      <c r="E59" s="26" t="inlineStr">
        <is>
          <t>x</t>
        </is>
      </c>
      <c r="F59" s="21" t="inlineStr">
        <is>
          <t>x</t>
        </is>
      </c>
      <c r="G59" s="21" t="inlineStr">
        <is>
          <t>x</t>
        </is>
      </c>
      <c r="H59" s="21" t="n"/>
      <c r="I59" s="21" t="n"/>
      <c r="J59" s="21" t="n"/>
      <c r="K59" s="23" t="n"/>
      <c r="L59" s="24">
        <f>COUNTIF(E59:K59,"x")</f>
        <v/>
      </c>
      <c r="M59" s="25">
        <f>COUNTIF(E59:K59,"p")</f>
        <v/>
      </c>
      <c r="N59" s="25">
        <f>COUNTBLANK(E59:K59)</f>
        <v/>
      </c>
    </row>
    <row r="60" ht="18.75" customHeight="1">
      <c r="A60" s="18">
        <f>A59+1</f>
        <v/>
      </c>
      <c r="B60" s="18" t="n">
        <v>21140393</v>
      </c>
      <c r="C60" s="19" t="inlineStr">
        <is>
          <t>NGUYỄN THỊ HUỲNH NHƯ</t>
        </is>
      </c>
      <c r="D60" s="20" t="n"/>
      <c r="E60" s="26" t="n"/>
      <c r="F60" s="21" t="n"/>
      <c r="G60" s="21" t="inlineStr">
        <is>
          <t>x</t>
        </is>
      </c>
      <c r="H60" s="21" t="n"/>
      <c r="I60" s="21" t="n"/>
      <c r="J60" s="21" t="n"/>
      <c r="K60" s="23" t="n"/>
      <c r="L60" s="24">
        <f>COUNTIF(E60:K60,"x")</f>
        <v/>
      </c>
      <c r="M60" s="25">
        <f>COUNTIF(E60:K60,"p")</f>
        <v/>
      </c>
      <c r="N60" s="25">
        <f>COUNTBLANK(E60:K60)</f>
        <v/>
      </c>
    </row>
    <row r="61" ht="18.75" customHeight="1">
      <c r="A61" s="18">
        <f>A60+1</f>
        <v/>
      </c>
      <c r="B61" s="18" t="n">
        <v>21140395</v>
      </c>
      <c r="C61" s="19" t="inlineStr">
        <is>
          <t>NGUYỄN MAI HOÀNG OANH</t>
        </is>
      </c>
      <c r="D61" s="20" t="n"/>
      <c r="E61" s="26" t="n"/>
      <c r="F61" s="21" t="n"/>
      <c r="G61" s="21" t="n"/>
      <c r="H61" s="21" t="n"/>
      <c r="I61" s="21" t="n"/>
      <c r="J61" s="21" t="n"/>
      <c r="K61" s="23" t="n"/>
      <c r="L61" s="24">
        <f>COUNTIF(E61:K61,"x")</f>
        <v/>
      </c>
      <c r="M61" s="25">
        <f>COUNTIF(E61:K61,"p")</f>
        <v/>
      </c>
      <c r="N61" s="25">
        <f>COUNTBLANK(E61:K61)</f>
        <v/>
      </c>
    </row>
    <row r="62" ht="18.75" customHeight="1">
      <c r="A62" s="18">
        <f>A61+1</f>
        <v/>
      </c>
      <c r="B62" s="18" t="n">
        <v>21140444</v>
      </c>
      <c r="C62" s="19" t="inlineStr">
        <is>
          <t>NGUYỄN MINH UYÊN</t>
        </is>
      </c>
      <c r="D62" s="20" t="n"/>
      <c r="E62" s="26" t="inlineStr">
        <is>
          <t>x</t>
        </is>
      </c>
      <c r="F62" s="21" t="inlineStr">
        <is>
          <t>x</t>
        </is>
      </c>
      <c r="G62" s="21" t="inlineStr">
        <is>
          <t>x</t>
        </is>
      </c>
      <c r="H62" s="21" t="n"/>
      <c r="I62" s="21" t="n"/>
      <c r="J62" s="21" t="n"/>
      <c r="K62" s="23" t="n"/>
      <c r="L62" s="24">
        <f>COUNTIF(E62:K62,"x")</f>
        <v/>
      </c>
      <c r="M62" s="25">
        <f>COUNTIF(E62:K62,"p")</f>
        <v/>
      </c>
      <c r="N62" s="25">
        <f>COUNTBLANK(E62:K62)</f>
        <v/>
      </c>
    </row>
    <row r="63" ht="18.75" customHeight="1">
      <c r="A63" s="18">
        <f>A62+1</f>
        <v/>
      </c>
      <c r="B63" s="18" t="n">
        <v>21150014</v>
      </c>
      <c r="C63" s="19" t="inlineStr">
        <is>
          <t>Nguyễn Ngọc Anh</t>
        </is>
      </c>
      <c r="D63" s="20" t="n"/>
      <c r="E63" s="26" t="n"/>
      <c r="F63" s="21" t="n"/>
      <c r="G63" s="21" t="n"/>
      <c r="H63" s="21" t="n"/>
      <c r="I63" s="21" t="n"/>
      <c r="J63" s="21" t="n"/>
      <c r="K63" s="23" t="n"/>
      <c r="L63" s="24">
        <f>COUNTIF(E63:K63,"x")</f>
        <v/>
      </c>
      <c r="M63" s="25">
        <f>COUNTIF(E63:K63,"p")</f>
        <v/>
      </c>
      <c r="N63" s="25">
        <f>COUNTBLANK(E63:K63)</f>
        <v/>
      </c>
    </row>
    <row r="64" ht="18.75" customHeight="1">
      <c r="A64" s="18">
        <f>A63+1</f>
        <v/>
      </c>
      <c r="B64" s="18" t="n">
        <v>21150025</v>
      </c>
      <c r="C64" s="19" t="inlineStr">
        <is>
          <t>Phan Trần Thái Bình</t>
        </is>
      </c>
      <c r="D64" s="20" t="n"/>
      <c r="E64" s="26" t="inlineStr">
        <is>
          <t>p</t>
        </is>
      </c>
      <c r="F64" s="21" t="inlineStr">
        <is>
          <t>p</t>
        </is>
      </c>
      <c r="G64" s="21" t="inlineStr">
        <is>
          <t>x</t>
        </is>
      </c>
      <c r="H64" s="21" t="n"/>
      <c r="I64" s="21" t="n"/>
      <c r="J64" s="21" t="n"/>
      <c r="K64" s="23" t="n"/>
      <c r="L64" s="24">
        <f>COUNTIF(E64:K64,"x")</f>
        <v/>
      </c>
      <c r="M64" s="25">
        <f>COUNTIF(E64:K64,"p")</f>
        <v/>
      </c>
      <c r="N64" s="25">
        <f>COUNTBLANK(E64:K64)</f>
        <v/>
      </c>
    </row>
    <row r="65" ht="18.75" customHeight="1">
      <c r="A65" s="18">
        <f>A64+1</f>
        <v/>
      </c>
      <c r="B65" s="18" t="n">
        <v>21150070</v>
      </c>
      <c r="C65" s="19" t="inlineStr">
        <is>
          <t>Đinh Thùy Khánh Mai</t>
        </is>
      </c>
      <c r="D65" s="20" t="n"/>
      <c r="E65" s="26" t="n"/>
      <c r="F65" s="21" t="n"/>
      <c r="G65" s="21" t="n"/>
      <c r="H65" s="21" t="n"/>
      <c r="I65" s="21" t="n"/>
      <c r="J65" s="21" t="n"/>
      <c r="K65" s="23" t="n"/>
      <c r="L65" s="24">
        <f>COUNTIF(E65:K65,"x")</f>
        <v/>
      </c>
      <c r="M65" s="25">
        <f>COUNTIF(E65:K65,"p")</f>
        <v/>
      </c>
      <c r="N65" s="25">
        <f>COUNTBLANK(E65:K65)</f>
        <v/>
      </c>
    </row>
    <row r="66" ht="18.75" customHeight="1">
      <c r="A66" s="18">
        <f>A65+1</f>
        <v/>
      </c>
      <c r="B66" s="18" t="n">
        <v>21150076</v>
      </c>
      <c r="C66" s="19" t="inlineStr">
        <is>
          <t>Dương Kim Ngân</t>
        </is>
      </c>
      <c r="D66" s="20" t="n"/>
      <c r="E66" s="26" t="n"/>
      <c r="F66" s="21" t="n"/>
      <c r="G66" s="21" t="n"/>
      <c r="H66" s="21" t="n"/>
      <c r="I66" s="21" t="n"/>
      <c r="J66" s="21" t="n"/>
      <c r="K66" s="23" t="n"/>
      <c r="L66" s="24">
        <f>COUNTIF(E66:K66,"x")</f>
        <v/>
      </c>
      <c r="M66" s="25">
        <f>COUNTIF(E66:K66,"p")</f>
        <v/>
      </c>
      <c r="N66" s="25">
        <f>COUNTBLANK(E66:K66)</f>
        <v/>
      </c>
    </row>
    <row r="67" ht="18.75" customHeight="1">
      <c r="A67" s="18">
        <f>A66+1</f>
        <v/>
      </c>
      <c r="B67" s="18" t="n">
        <v>21150138</v>
      </c>
      <c r="C67" s="19" t="inlineStr">
        <is>
          <t>ĐẶNG TRẦN QUẾ ANH</t>
        </is>
      </c>
      <c r="D67" s="20" t="n"/>
      <c r="E67" s="26" t="n"/>
      <c r="F67" s="21" t="n"/>
      <c r="G67" s="21" t="n"/>
      <c r="H67" s="21" t="n"/>
      <c r="I67" s="21" t="n"/>
      <c r="J67" s="21" t="n"/>
      <c r="K67" s="23" t="n"/>
      <c r="L67" s="24">
        <f>COUNTIF(E67:K67,"x")</f>
        <v/>
      </c>
      <c r="M67" s="25">
        <f>COUNTIF(E67:K67,"p")</f>
        <v/>
      </c>
      <c r="N67" s="25">
        <f>COUNTBLANK(E67:K67)</f>
        <v/>
      </c>
    </row>
    <row r="68" ht="18.75" customHeight="1">
      <c r="A68" s="18">
        <f>A67+1</f>
        <v/>
      </c>
      <c r="B68" s="18" t="n">
        <v>21150144</v>
      </c>
      <c r="C68" s="19" t="inlineStr">
        <is>
          <t>NGUYỄN HÀ TRANG ANH</t>
        </is>
      </c>
      <c r="D68" s="20" t="n"/>
      <c r="E68" s="26" t="n"/>
      <c r="F68" s="21" t="n"/>
      <c r="G68" s="21" t="n"/>
      <c r="H68" s="21" t="n"/>
      <c r="I68" s="21" t="n"/>
      <c r="J68" s="21" t="n"/>
      <c r="K68" s="23" t="n"/>
      <c r="L68" s="24">
        <f>COUNTIF(E68:K68,"x")</f>
        <v/>
      </c>
      <c r="M68" s="25">
        <f>COUNTIF(E68:K68,"p")</f>
        <v/>
      </c>
      <c r="N68" s="25">
        <f>COUNTBLANK(E68:K68)</f>
        <v/>
      </c>
    </row>
    <row r="69" ht="18.75" customHeight="1">
      <c r="A69" s="18">
        <f>A68+1</f>
        <v/>
      </c>
      <c r="B69" s="18" t="n">
        <v>21150153</v>
      </c>
      <c r="C69" s="19" t="inlineStr">
        <is>
          <t>NGUYỄN THỊ HỒNG ÁNH</t>
        </is>
      </c>
      <c r="D69" s="20" t="n"/>
      <c r="E69" s="26" t="n"/>
      <c r="F69" s="21" t="n"/>
      <c r="G69" s="21" t="n"/>
      <c r="H69" s="21" t="n"/>
      <c r="I69" s="21" t="n"/>
      <c r="J69" s="21" t="n"/>
      <c r="K69" s="23" t="n"/>
      <c r="L69" s="24">
        <f>COUNTIF(E69:K69,"x")</f>
        <v/>
      </c>
      <c r="M69" s="25">
        <f>COUNTIF(E69:K69,"p")</f>
        <v/>
      </c>
      <c r="N69" s="25">
        <f>COUNTBLANK(E69:K69)</f>
        <v/>
      </c>
    </row>
    <row r="70" ht="18.75" customHeight="1">
      <c r="A70" s="18">
        <f>A69+1</f>
        <v/>
      </c>
      <c r="B70" s="18" t="n">
        <v>21150157</v>
      </c>
      <c r="C70" s="19" t="inlineStr">
        <is>
          <t>BÙI LÊ GIA BẢO</t>
        </is>
      </c>
      <c r="D70" s="20" t="n"/>
      <c r="E70" s="26" t="n"/>
      <c r="F70" s="21" t="inlineStr">
        <is>
          <t>x</t>
        </is>
      </c>
      <c r="G70" s="21" t="n"/>
      <c r="H70" s="21" t="n"/>
      <c r="I70" s="21" t="n"/>
      <c r="J70" s="21" t="n"/>
      <c r="K70" s="23" t="n"/>
      <c r="L70" s="24">
        <f>COUNTIF(E70:K70,"x")</f>
        <v/>
      </c>
      <c r="M70" s="25">
        <f>COUNTIF(E70:K70,"p")</f>
        <v/>
      </c>
      <c r="N70" s="25">
        <f>COUNTBLANK(E70:K70)</f>
        <v/>
      </c>
    </row>
    <row r="71" ht="18.75" customHeight="1">
      <c r="A71" s="18">
        <f>A70+1</f>
        <v/>
      </c>
      <c r="B71" s="18" t="n">
        <v>21150259</v>
      </c>
      <c r="C71" s="19" t="inlineStr">
        <is>
          <t>ĐỖ KIM MỸ</t>
        </is>
      </c>
      <c r="D71" s="20" t="n"/>
      <c r="E71" s="26" t="inlineStr">
        <is>
          <t>x</t>
        </is>
      </c>
      <c r="F71" s="21" t="inlineStr">
        <is>
          <t>x</t>
        </is>
      </c>
      <c r="G71" s="21" t="inlineStr">
        <is>
          <t>x</t>
        </is>
      </c>
      <c r="H71" s="21" t="n"/>
      <c r="I71" s="21" t="n"/>
      <c r="J71" s="21" t="n"/>
      <c r="K71" s="23" t="n"/>
      <c r="L71" s="24">
        <f>COUNTIF(E71:K71,"x")</f>
        <v/>
      </c>
      <c r="M71" s="25">
        <f>COUNTIF(E71:K71,"p")</f>
        <v/>
      </c>
      <c r="N71" s="25">
        <f>COUNTBLANK(E71:K71)</f>
        <v/>
      </c>
    </row>
    <row r="72" ht="18.75" customHeight="1">
      <c r="A72" s="18">
        <f>A71+1</f>
        <v/>
      </c>
      <c r="B72" s="18" t="n">
        <v>21150263</v>
      </c>
      <c r="C72" s="19" t="inlineStr">
        <is>
          <t>LÊ THỊ KIM NGÂN</t>
        </is>
      </c>
      <c r="D72" s="20" t="n"/>
      <c r="E72" s="26" t="inlineStr">
        <is>
          <t>x</t>
        </is>
      </c>
      <c r="F72" s="21" t="inlineStr">
        <is>
          <t>x</t>
        </is>
      </c>
      <c r="G72" s="21" t="inlineStr">
        <is>
          <t>x</t>
        </is>
      </c>
      <c r="H72" s="21" t="n"/>
      <c r="I72" s="21" t="n"/>
      <c r="J72" s="21" t="n"/>
      <c r="K72" s="23" t="n"/>
      <c r="L72" s="24">
        <f>COUNTIF(E72:K72,"x")</f>
        <v/>
      </c>
      <c r="M72" s="25">
        <f>COUNTIF(E72:K72,"p")</f>
        <v/>
      </c>
      <c r="N72" s="25">
        <f>COUNTBLANK(E72:K72)</f>
        <v/>
      </c>
    </row>
    <row r="73" ht="18.75" customHeight="1">
      <c r="A73" s="18">
        <f>A72+1</f>
        <v/>
      </c>
      <c r="B73" s="18" t="n">
        <v>21150264</v>
      </c>
      <c r="C73" s="19" t="inlineStr">
        <is>
          <t>NGUYỄN BẢO NGÂN</t>
        </is>
      </c>
      <c r="D73" s="20" t="n"/>
      <c r="E73" s="26" t="inlineStr">
        <is>
          <t>x</t>
        </is>
      </c>
      <c r="F73" s="21" t="inlineStr">
        <is>
          <t>x</t>
        </is>
      </c>
      <c r="G73" s="21" t="inlineStr">
        <is>
          <t>x</t>
        </is>
      </c>
      <c r="H73" s="21" t="n"/>
      <c r="I73" s="21" t="n"/>
      <c r="J73" s="21" t="n"/>
      <c r="K73" s="23" t="n"/>
      <c r="L73" s="24">
        <f>COUNTIF(E73:K73,"x")</f>
        <v/>
      </c>
      <c r="M73" s="25">
        <f>COUNTIF(E73:K73,"p")</f>
        <v/>
      </c>
      <c r="N73" s="25">
        <f>COUNTBLANK(E73:K73)</f>
        <v/>
      </c>
    </row>
    <row r="74" ht="18.75" customHeight="1">
      <c r="A74" s="18">
        <f>A73+1</f>
        <v/>
      </c>
      <c r="B74" s="18" t="n">
        <v>21150267</v>
      </c>
      <c r="C74" s="19" t="inlineStr">
        <is>
          <t>PHẠM VÕ KHÁNH NGÂN</t>
        </is>
      </c>
      <c r="D74" s="20" t="n"/>
      <c r="E74" s="26" t="n"/>
      <c r="F74" s="21" t="inlineStr">
        <is>
          <t>x</t>
        </is>
      </c>
      <c r="G74" s="21" t="n"/>
      <c r="H74" s="21" t="n"/>
      <c r="I74" s="21" t="n"/>
      <c r="J74" s="21" t="n"/>
      <c r="K74" s="23" t="n"/>
      <c r="L74" s="24">
        <f>COUNTIF(E74:K74,"x")</f>
        <v/>
      </c>
      <c r="M74" s="25">
        <f>COUNTIF(E74:K74,"p")</f>
        <v/>
      </c>
      <c r="N74" s="25">
        <f>COUNTBLANK(E74:K74)</f>
        <v/>
      </c>
    </row>
    <row r="75" ht="18.75" customHeight="1">
      <c r="A75" s="18">
        <f>A74+1</f>
        <v/>
      </c>
      <c r="B75" s="18" t="n">
        <v>21150275</v>
      </c>
      <c r="C75" s="19" t="inlineStr">
        <is>
          <t>NGUYỄN MINH NGUYỆT</t>
        </is>
      </c>
      <c r="D75" s="20" t="n"/>
      <c r="E75" s="26" t="inlineStr">
        <is>
          <t>x</t>
        </is>
      </c>
      <c r="F75" s="21" t="inlineStr">
        <is>
          <t>p</t>
        </is>
      </c>
      <c r="G75" s="21" t="inlineStr">
        <is>
          <t>x</t>
        </is>
      </c>
      <c r="H75" s="21" t="n"/>
      <c r="I75" s="21" t="n"/>
      <c r="J75" s="21" t="n"/>
      <c r="K75" s="23" t="n"/>
      <c r="L75" s="24">
        <f>COUNTIF(E75:K75,"x")</f>
        <v/>
      </c>
      <c r="M75" s="25">
        <f>COUNTIF(E75:K75,"p")</f>
        <v/>
      </c>
      <c r="N75" s="25">
        <f>COUNTBLANK(E75:K75)</f>
        <v/>
      </c>
    </row>
    <row r="76" ht="18.75" customHeight="1">
      <c r="A76" s="18">
        <f>A75+1</f>
        <v/>
      </c>
      <c r="B76" s="18" t="n">
        <v>21150276</v>
      </c>
      <c r="C76" s="19" t="inlineStr">
        <is>
          <t>NGUYỄN THỊ THANH NHÃ</t>
        </is>
      </c>
      <c r="D76" s="20" t="n"/>
      <c r="E76" s="26" t="inlineStr">
        <is>
          <t>x</t>
        </is>
      </c>
      <c r="F76" s="21" t="inlineStr">
        <is>
          <t>x</t>
        </is>
      </c>
      <c r="G76" s="21" t="inlineStr">
        <is>
          <t>x</t>
        </is>
      </c>
      <c r="H76" s="21" t="n"/>
      <c r="I76" s="21" t="n"/>
      <c r="J76" s="21" t="n"/>
      <c r="K76" s="23" t="n"/>
      <c r="L76" s="24">
        <f>COUNTIF(E76:K76,"x")</f>
        <v/>
      </c>
      <c r="M76" s="25">
        <f>COUNTIF(E76:K76,"p")</f>
        <v/>
      </c>
      <c r="N76" s="25">
        <f>COUNTBLANK(E76:K76)</f>
        <v/>
      </c>
    </row>
    <row r="77" ht="18.75" customHeight="1">
      <c r="A77" s="18">
        <f>A76+1</f>
        <v/>
      </c>
      <c r="B77" s="18" t="n">
        <v>21150277</v>
      </c>
      <c r="C77" s="19" t="inlineStr">
        <is>
          <t>MAI THANH NHÀN</t>
        </is>
      </c>
      <c r="D77" s="20" t="n"/>
      <c r="E77" s="26" t="inlineStr">
        <is>
          <t>x</t>
        </is>
      </c>
      <c r="F77" s="21" t="inlineStr">
        <is>
          <t>x</t>
        </is>
      </c>
      <c r="G77" s="21" t="inlineStr">
        <is>
          <t>x</t>
        </is>
      </c>
      <c r="H77" s="21" t="n"/>
      <c r="I77" s="21" t="n"/>
      <c r="J77" s="21" t="n"/>
      <c r="K77" s="23" t="n"/>
      <c r="L77" s="24">
        <f>COUNTIF(E77:K77,"x")</f>
        <v/>
      </c>
      <c r="M77" s="25">
        <f>COUNTIF(E77:K77,"p")</f>
        <v/>
      </c>
      <c r="N77" s="25">
        <f>COUNTBLANK(E77:K77)</f>
        <v/>
      </c>
    </row>
    <row r="78" ht="18.75" customHeight="1">
      <c r="A78" s="18">
        <f>A77+1</f>
        <v/>
      </c>
      <c r="B78" s="18" t="n">
        <v>21150285</v>
      </c>
      <c r="C78" s="19" t="inlineStr">
        <is>
          <t>NGUYỄN DƯƠNG UYÊN NHI</t>
        </is>
      </c>
      <c r="D78" s="20" t="n"/>
      <c r="E78" s="26" t="inlineStr">
        <is>
          <t>x</t>
        </is>
      </c>
      <c r="F78" s="21" t="inlineStr">
        <is>
          <t>x</t>
        </is>
      </c>
      <c r="G78" s="21" t="inlineStr">
        <is>
          <t>x</t>
        </is>
      </c>
      <c r="H78" s="21" t="n"/>
      <c r="I78" s="21" t="n"/>
      <c r="J78" s="21" t="n"/>
      <c r="K78" s="23" t="n"/>
      <c r="L78" s="24">
        <f>COUNTIF(E78:K78,"x")</f>
        <v/>
      </c>
      <c r="M78" s="25">
        <f>COUNTIF(E78:K78,"p")</f>
        <v/>
      </c>
      <c r="N78" s="25">
        <f>COUNTBLANK(E78:K78)</f>
        <v/>
      </c>
    </row>
    <row r="79" ht="18.75" customHeight="1">
      <c r="A79" s="18">
        <f>A78+1</f>
        <v/>
      </c>
      <c r="B79" s="18" t="n">
        <v>21150286</v>
      </c>
      <c r="C79" s="19" t="inlineStr">
        <is>
          <t>NGUYỄN NGỌC TUYẾT NHI</t>
        </is>
      </c>
      <c r="D79" s="20" t="n"/>
      <c r="E79" s="26" t="inlineStr">
        <is>
          <t>x</t>
        </is>
      </c>
      <c r="F79" s="21" t="inlineStr">
        <is>
          <t>x</t>
        </is>
      </c>
      <c r="G79" s="21" t="inlineStr">
        <is>
          <t>x</t>
        </is>
      </c>
      <c r="H79" s="21" t="n"/>
      <c r="I79" s="21" t="n"/>
      <c r="J79" s="21" t="n"/>
      <c r="K79" s="23" t="n"/>
      <c r="L79" s="24">
        <f>COUNTIF(E79:K79,"x")</f>
        <v/>
      </c>
      <c r="M79" s="25">
        <f>COUNTIF(E79:K79,"p")</f>
        <v/>
      </c>
      <c r="N79" s="25">
        <f>COUNTBLANK(E79:K79)</f>
        <v/>
      </c>
    </row>
    <row r="80" ht="18.75" customHeight="1">
      <c r="A80" s="18">
        <f>A79+1</f>
        <v/>
      </c>
      <c r="B80" s="18" t="n">
        <v>21150301</v>
      </c>
      <c r="C80" s="19" t="inlineStr">
        <is>
          <t>TRẦN NGUYỄN HOÀI PHONG</t>
        </is>
      </c>
      <c r="D80" s="20" t="n"/>
      <c r="E80" s="26" t="inlineStr">
        <is>
          <t>x</t>
        </is>
      </c>
      <c r="F80" s="21" t="n"/>
      <c r="G80" s="21" t="inlineStr">
        <is>
          <t>x</t>
        </is>
      </c>
      <c r="H80" s="21" t="n"/>
      <c r="I80" s="21" t="n"/>
      <c r="J80" s="21" t="n"/>
      <c r="K80" s="23" t="n"/>
      <c r="L80" s="24">
        <f>COUNTIF(E80:K80,"x")</f>
        <v/>
      </c>
      <c r="M80" s="25">
        <f>COUNTIF(E80:K80,"p")</f>
        <v/>
      </c>
      <c r="N80" s="25">
        <f>COUNTBLANK(E80:K80)</f>
        <v/>
      </c>
    </row>
    <row r="81" ht="18.75" customHeight="1">
      <c r="A81" s="18">
        <f>A80+1</f>
        <v/>
      </c>
      <c r="B81" s="18" t="n">
        <v>21150312</v>
      </c>
      <c r="C81" s="19" t="inlineStr">
        <is>
          <t>NGUYỄN THỊ KIM PHƯỢNG</t>
        </is>
      </c>
      <c r="D81" s="20" t="n"/>
      <c r="E81" s="26" t="inlineStr">
        <is>
          <t>x</t>
        </is>
      </c>
      <c r="F81" s="21" t="inlineStr">
        <is>
          <t>p</t>
        </is>
      </c>
      <c r="G81" s="21" t="inlineStr">
        <is>
          <t>x</t>
        </is>
      </c>
      <c r="H81" s="21" t="n"/>
      <c r="I81" s="21" t="n"/>
      <c r="J81" s="21" t="n"/>
      <c r="K81" s="23" t="n"/>
      <c r="L81" s="24">
        <f>COUNTIF(E81:K81,"x")</f>
        <v/>
      </c>
      <c r="M81" s="25">
        <f>COUNTIF(E81:K81,"p")</f>
        <v/>
      </c>
      <c r="N81" s="25">
        <f>COUNTBLANK(E81:K81)</f>
        <v/>
      </c>
    </row>
    <row r="82" ht="18.75" customHeight="1">
      <c r="A82" s="18">
        <f>A81+1</f>
        <v/>
      </c>
      <c r="B82" s="18" t="n">
        <v>21150322</v>
      </c>
      <c r="C82" s="19" t="inlineStr">
        <is>
          <t>VÕ HỮU TÀI</t>
        </is>
      </c>
      <c r="D82" s="20" t="n"/>
      <c r="E82" s="26" t="inlineStr">
        <is>
          <t>x</t>
        </is>
      </c>
      <c r="F82" s="21" t="inlineStr">
        <is>
          <t>x</t>
        </is>
      </c>
      <c r="G82" s="21" t="inlineStr">
        <is>
          <t>x</t>
        </is>
      </c>
      <c r="H82" s="21" t="n"/>
      <c r="I82" s="21" t="n"/>
      <c r="J82" s="21" t="n"/>
      <c r="K82" s="23" t="n"/>
      <c r="L82" s="24">
        <f>COUNTIF(E82:K82,"x")</f>
        <v/>
      </c>
      <c r="M82" s="25">
        <f>COUNTIF(E82:K82,"p")</f>
        <v/>
      </c>
      <c r="N82" s="25">
        <f>COUNTBLANK(E82:K82)</f>
        <v/>
      </c>
    </row>
    <row r="83" ht="18.75" customHeight="1">
      <c r="A83" s="18">
        <f>A82+1</f>
        <v/>
      </c>
      <c r="B83" s="18" t="n">
        <v>21150332</v>
      </c>
      <c r="C83" s="19" t="inlineStr">
        <is>
          <t>LÊ HOÀNG THÁI</t>
        </is>
      </c>
      <c r="D83" s="20" t="n"/>
      <c r="E83" s="26" t="n"/>
      <c r="F83" s="21" t="n"/>
      <c r="G83" s="21" t="n"/>
      <c r="H83" s="21" t="n"/>
      <c r="I83" s="21" t="n"/>
      <c r="J83" s="21" t="n"/>
      <c r="K83" s="23" t="n"/>
      <c r="L83" s="24">
        <f>COUNTIF(E83:K83,"x")</f>
        <v/>
      </c>
      <c r="M83" s="25">
        <f>COUNTIF(E83:K83,"p")</f>
        <v/>
      </c>
      <c r="N83" s="25">
        <f>COUNTBLANK(E83:K83)</f>
        <v/>
      </c>
    </row>
    <row r="84" ht="18.75" customHeight="1">
      <c r="A84" s="18">
        <f>A83+1</f>
        <v/>
      </c>
      <c r="B84" s="18" t="n">
        <v>21150351</v>
      </c>
      <c r="C84" s="19" t="inlineStr">
        <is>
          <t>VÕ ĐÀO ANH THƯ</t>
        </is>
      </c>
      <c r="D84" s="20" t="n"/>
      <c r="E84" s="26" t="n"/>
      <c r="F84" s="21" t="inlineStr">
        <is>
          <t>x</t>
        </is>
      </c>
      <c r="G84" s="21" t="inlineStr">
        <is>
          <t>x</t>
        </is>
      </c>
      <c r="H84" s="21" t="n"/>
      <c r="I84" s="21" t="n"/>
      <c r="J84" s="21" t="n"/>
      <c r="K84" s="23" t="n"/>
      <c r="L84" s="24">
        <f>COUNTIF(E84:K84,"x")</f>
        <v/>
      </c>
      <c r="M84" s="25">
        <f>COUNTIF(E84:K84,"p")</f>
        <v/>
      </c>
      <c r="N84" s="25">
        <f>COUNTBLANK(E84:K84)</f>
        <v/>
      </c>
    </row>
    <row r="85" ht="18.75" customHeight="1">
      <c r="A85" s="18">
        <f>A84+1</f>
        <v/>
      </c>
      <c r="B85" s="18" t="n">
        <v>21150355</v>
      </c>
      <c r="C85" s="19" t="inlineStr">
        <is>
          <t>TRẦN NGỌC THUẬN</t>
        </is>
      </c>
      <c r="D85" s="20" t="n"/>
      <c r="E85" s="26" t="inlineStr">
        <is>
          <t>x</t>
        </is>
      </c>
      <c r="F85" s="21" t="inlineStr">
        <is>
          <t>x</t>
        </is>
      </c>
      <c r="G85" s="21" t="inlineStr">
        <is>
          <t>x</t>
        </is>
      </c>
      <c r="H85" s="21" t="n"/>
      <c r="I85" s="21" t="n"/>
      <c r="J85" s="21" t="n"/>
      <c r="K85" s="23" t="n"/>
      <c r="L85" s="24">
        <f>COUNTIF(E85:K85,"x")</f>
        <v/>
      </c>
      <c r="M85" s="25">
        <f>COUNTIF(E85:K85,"p")</f>
        <v/>
      </c>
      <c r="N85" s="25">
        <f>COUNTBLANK(E85:K85)</f>
        <v/>
      </c>
    </row>
    <row r="86" ht="18.75" customHeight="1">
      <c r="A86" s="18">
        <f>A85+1</f>
        <v/>
      </c>
      <c r="B86" s="18" t="n">
        <v>21150356</v>
      </c>
      <c r="C86" s="19" t="inlineStr">
        <is>
          <t>LÊ BẢO HOÀI THƯƠNG</t>
        </is>
      </c>
      <c r="D86" s="20" t="n"/>
      <c r="E86" s="26" t="inlineStr">
        <is>
          <t>x</t>
        </is>
      </c>
      <c r="F86" s="21" t="inlineStr">
        <is>
          <t>x</t>
        </is>
      </c>
      <c r="G86" s="21" t="inlineStr">
        <is>
          <t>x</t>
        </is>
      </c>
      <c r="H86" s="21" t="n"/>
      <c r="I86" s="21" t="n"/>
      <c r="J86" s="21" t="n"/>
      <c r="K86" s="23" t="n"/>
      <c r="L86" s="24">
        <f>COUNTIF(E86:K86,"x")</f>
        <v/>
      </c>
      <c r="M86" s="25">
        <f>COUNTIF(E86:K86,"p")</f>
        <v/>
      </c>
      <c r="N86" s="25">
        <f>COUNTBLANK(E86:K86)</f>
        <v/>
      </c>
    </row>
    <row r="87" ht="18.75" customHeight="1">
      <c r="A87" s="18">
        <f>A86+1</f>
        <v/>
      </c>
      <c r="B87" s="18" t="n">
        <v>21150365</v>
      </c>
      <c r="C87" s="19" t="inlineStr">
        <is>
          <t>NGUYỄN HOÀNG PHƯƠNG TRANG</t>
        </is>
      </c>
      <c r="D87" s="20" t="n"/>
      <c r="E87" s="26" t="inlineStr">
        <is>
          <t>x</t>
        </is>
      </c>
      <c r="F87" s="21" t="inlineStr">
        <is>
          <t>x</t>
        </is>
      </c>
      <c r="G87" s="21" t="inlineStr">
        <is>
          <t>x</t>
        </is>
      </c>
      <c r="H87" s="21" t="n"/>
      <c r="I87" s="21" t="n"/>
      <c r="J87" s="21" t="n"/>
      <c r="K87" s="23" t="n"/>
      <c r="L87" s="24">
        <f>COUNTIF(E87:K87,"x")</f>
        <v/>
      </c>
      <c r="M87" s="25">
        <f>COUNTIF(E87:K87,"p")</f>
        <v/>
      </c>
      <c r="N87" s="25">
        <f>COUNTBLANK(E87:K87)</f>
        <v/>
      </c>
    </row>
    <row r="88" ht="18.75" customHeight="1">
      <c r="A88" s="18">
        <f>A87+1</f>
        <v/>
      </c>
      <c r="B88" s="18" t="n">
        <v>21150372</v>
      </c>
      <c r="C88" s="19" t="inlineStr">
        <is>
          <t>NGUYỄN THỊ KIM BÍCH TUYỀN</t>
        </is>
      </c>
      <c r="D88" s="20" t="n"/>
      <c r="E88" s="26" t="inlineStr">
        <is>
          <t>x</t>
        </is>
      </c>
      <c r="F88" s="21" t="inlineStr">
        <is>
          <t>x</t>
        </is>
      </c>
      <c r="G88" s="21" t="inlineStr">
        <is>
          <t>x</t>
        </is>
      </c>
      <c r="H88" s="21" t="n"/>
      <c r="I88" s="21" t="n"/>
      <c r="J88" s="21" t="n"/>
      <c r="K88" s="23" t="n"/>
      <c r="L88" s="24">
        <f>COUNTIF(E88:K88,"x")</f>
        <v/>
      </c>
      <c r="M88" s="25">
        <f>COUNTIF(E88:K88,"p")</f>
        <v/>
      </c>
      <c r="N88" s="25">
        <f>COUNTBLANK(E88:K88)</f>
        <v/>
      </c>
    </row>
    <row r="89" ht="18.75" customHeight="1">
      <c r="A89" s="18">
        <f>A88+1</f>
        <v/>
      </c>
      <c r="B89" s="18" t="n">
        <v>21150382</v>
      </c>
      <c r="C89" s="19" t="inlineStr">
        <is>
          <t>LƯƠNG THƯ VỊNH</t>
        </is>
      </c>
      <c r="D89" s="20" t="n"/>
      <c r="E89" s="26" t="inlineStr">
        <is>
          <t>x</t>
        </is>
      </c>
      <c r="F89" s="21" t="inlineStr">
        <is>
          <t>x</t>
        </is>
      </c>
      <c r="G89" s="21" t="inlineStr">
        <is>
          <t>x</t>
        </is>
      </c>
      <c r="H89" s="21" t="n"/>
      <c r="I89" s="21" t="n"/>
      <c r="J89" s="21" t="n"/>
      <c r="K89" s="23" t="n"/>
      <c r="L89" s="24">
        <f>COUNTIF(E89:K89,"x")</f>
        <v/>
      </c>
      <c r="M89" s="25">
        <f>COUNTIF(E89:K89,"p")</f>
        <v/>
      </c>
      <c r="N89" s="25">
        <f>COUNTBLANK(E89:K89)</f>
        <v/>
      </c>
    </row>
    <row r="90" ht="18.75" customHeight="1">
      <c r="A90" s="18">
        <f>A89+1</f>
        <v/>
      </c>
      <c r="B90" s="18" t="n">
        <v>21150394</v>
      </c>
      <c r="C90" s="19" t="inlineStr">
        <is>
          <t>TRẦN NGỌC KHÁNH VY</t>
        </is>
      </c>
      <c r="D90" s="20" t="n"/>
      <c r="E90" s="26" t="inlineStr">
        <is>
          <t>x</t>
        </is>
      </c>
      <c r="F90" s="21" t="inlineStr">
        <is>
          <t>x</t>
        </is>
      </c>
      <c r="G90" s="21" t="inlineStr">
        <is>
          <t>x</t>
        </is>
      </c>
      <c r="H90" s="21" t="n"/>
      <c r="I90" s="21" t="n"/>
      <c r="J90" s="21" t="n"/>
      <c r="K90" s="23" t="n"/>
      <c r="L90" s="24">
        <f>COUNTIF(E90:K90,"x")</f>
        <v/>
      </c>
      <c r="M90" s="25">
        <f>COUNTIF(E90:K90,"p")</f>
        <v/>
      </c>
      <c r="N90" s="25">
        <f>COUNTBLANK(E90:K90)</f>
        <v/>
      </c>
    </row>
    <row r="91" ht="18.75" customHeight="1">
      <c r="A91" s="18">
        <f>A90+1</f>
        <v/>
      </c>
      <c r="B91" s="18" t="n">
        <v>21180015</v>
      </c>
      <c r="C91" s="19" t="inlineStr">
        <is>
          <t>Nguyễn Thị Thúy Bình</t>
        </is>
      </c>
      <c r="D91" s="20" t="n"/>
      <c r="E91" s="26" t="inlineStr">
        <is>
          <t>x</t>
        </is>
      </c>
      <c r="F91" s="21" t="inlineStr">
        <is>
          <t>x</t>
        </is>
      </c>
      <c r="G91" s="21" t="inlineStr">
        <is>
          <t>x</t>
        </is>
      </c>
      <c r="H91" s="21" t="n"/>
      <c r="I91" s="21" t="n"/>
      <c r="J91" s="21" t="n"/>
      <c r="K91" s="23" t="n"/>
      <c r="L91" s="24">
        <f>COUNTIF(E91:K91,"x")</f>
        <v/>
      </c>
      <c r="M91" s="25">
        <f>COUNTIF(E91:K91,"p")</f>
        <v/>
      </c>
      <c r="N91" s="25">
        <f>COUNTBLANK(E91:K91)</f>
        <v/>
      </c>
    </row>
    <row r="92" ht="18.75" customHeight="1">
      <c r="A92" s="18">
        <f>A91+1</f>
        <v/>
      </c>
      <c r="B92" s="18" t="n">
        <v>21180038</v>
      </c>
      <c r="C92" s="19" t="inlineStr">
        <is>
          <t>Trần Thu Hằng</t>
        </is>
      </c>
      <c r="D92" s="20" t="n"/>
      <c r="E92" s="26" t="inlineStr">
        <is>
          <t>x</t>
        </is>
      </c>
      <c r="F92" s="21" t="inlineStr">
        <is>
          <t>x</t>
        </is>
      </c>
      <c r="G92" s="21" t="inlineStr">
        <is>
          <t>x</t>
        </is>
      </c>
      <c r="H92" s="21" t="n"/>
      <c r="I92" s="21" t="n"/>
      <c r="J92" s="21" t="n"/>
      <c r="K92" s="23" t="n"/>
      <c r="L92" s="24">
        <f>COUNTIF(E92:K92,"x")</f>
        <v/>
      </c>
      <c r="M92" s="25">
        <f>COUNTIF(E92:K92,"p")</f>
        <v/>
      </c>
      <c r="N92" s="25">
        <f>COUNTBLANK(E92:K92)</f>
        <v/>
      </c>
    </row>
    <row r="93" ht="18.75" customHeight="1">
      <c r="A93" s="18">
        <f>A92+1</f>
        <v/>
      </c>
      <c r="B93" s="18" t="n">
        <v>21180051</v>
      </c>
      <c r="C93" s="19" t="inlineStr">
        <is>
          <t>Nguyễn Phương Khanh</t>
        </is>
      </c>
      <c r="D93" s="20" t="n"/>
      <c r="E93" s="26" t="inlineStr">
        <is>
          <t>x</t>
        </is>
      </c>
      <c r="F93" s="21" t="inlineStr">
        <is>
          <t>x</t>
        </is>
      </c>
      <c r="G93" s="21" t="inlineStr">
        <is>
          <t>p</t>
        </is>
      </c>
      <c r="H93" s="21" t="n"/>
      <c r="I93" s="21" t="n"/>
      <c r="J93" s="21" t="n"/>
      <c r="K93" s="23" t="n"/>
      <c r="L93" s="24">
        <f>COUNTIF(E93:K93,"x")</f>
        <v/>
      </c>
      <c r="M93" s="25">
        <f>COUNTIF(E93:K93,"p")</f>
        <v/>
      </c>
      <c r="N93" s="25">
        <f>COUNTBLANK(E93:K93)</f>
        <v/>
      </c>
    </row>
    <row r="94" ht="18.75" customHeight="1">
      <c r="A94" s="18">
        <f>A93+1</f>
        <v/>
      </c>
      <c r="B94" s="18" t="n">
        <v>21180069</v>
      </c>
      <c r="C94" s="19" t="inlineStr">
        <is>
          <t>Phạm Hoàng Duy Ngân</t>
        </is>
      </c>
      <c r="D94" s="20" t="n"/>
      <c r="E94" s="26" t="inlineStr">
        <is>
          <t>x</t>
        </is>
      </c>
      <c r="F94" s="21" t="inlineStr">
        <is>
          <t>x</t>
        </is>
      </c>
      <c r="G94" s="21" t="inlineStr">
        <is>
          <t>x</t>
        </is>
      </c>
      <c r="H94" s="21" t="n"/>
      <c r="I94" s="21" t="n"/>
      <c r="J94" s="21" t="n"/>
      <c r="K94" s="23" t="n"/>
      <c r="L94" s="24">
        <f>COUNTIF(E94:K94,"x")</f>
        <v/>
      </c>
      <c r="M94" s="25">
        <f>COUNTIF(E94:K94,"p")</f>
        <v/>
      </c>
      <c r="N94" s="25">
        <f>COUNTBLANK(E94:K94)</f>
        <v/>
      </c>
    </row>
    <row r="95" ht="18.75" customHeight="1">
      <c r="A95" s="18">
        <f>A94+1</f>
        <v/>
      </c>
      <c r="B95" s="18" t="n">
        <v>21180071</v>
      </c>
      <c r="C95" s="19" t="inlineStr">
        <is>
          <t>Nguyễn Trương Lễ Nghi</t>
        </is>
      </c>
      <c r="D95" s="20" t="n"/>
      <c r="E95" s="26" t="inlineStr">
        <is>
          <t>x</t>
        </is>
      </c>
      <c r="F95" s="21" t="inlineStr">
        <is>
          <t>x</t>
        </is>
      </c>
      <c r="G95" s="21" t="inlineStr">
        <is>
          <t>x</t>
        </is>
      </c>
      <c r="H95" s="21" t="n"/>
      <c r="I95" s="21" t="n"/>
      <c r="J95" s="21" t="n"/>
      <c r="K95" s="23" t="n"/>
      <c r="L95" s="24">
        <f>COUNTIF(E95:K95,"x")</f>
        <v/>
      </c>
      <c r="M95" s="25">
        <f>COUNTIF(E95:K95,"p")</f>
        <v/>
      </c>
      <c r="N95" s="25">
        <f>COUNTBLANK(E95:K95)</f>
        <v/>
      </c>
    </row>
    <row r="96" ht="18.75" customHeight="1">
      <c r="A96" s="18">
        <f>A95+1</f>
        <v/>
      </c>
      <c r="B96" s="18" t="n">
        <v>21180091</v>
      </c>
      <c r="C96" s="19" t="inlineStr">
        <is>
          <t>Lê Thịnh Phú</t>
        </is>
      </c>
      <c r="D96" s="20" t="n"/>
      <c r="E96" s="26" t="inlineStr">
        <is>
          <t>x</t>
        </is>
      </c>
      <c r="F96" s="21" t="inlineStr">
        <is>
          <t>x</t>
        </is>
      </c>
      <c r="G96" s="21" t="inlineStr">
        <is>
          <t>x</t>
        </is>
      </c>
      <c r="H96" s="21" t="n"/>
      <c r="I96" s="21" t="n"/>
      <c r="J96" s="21" t="n"/>
      <c r="K96" s="23" t="n"/>
      <c r="L96" s="24">
        <f>COUNTIF(E96:K96,"x")</f>
        <v/>
      </c>
      <c r="M96" s="25">
        <f>COUNTIF(E96:K96,"p")</f>
        <v/>
      </c>
      <c r="N96" s="25">
        <f>COUNTBLANK(E96:K96)</f>
        <v/>
      </c>
    </row>
    <row r="97" ht="18.75" customHeight="1">
      <c r="A97" s="18">
        <f>A96+1</f>
        <v/>
      </c>
      <c r="B97" s="18" t="n">
        <v>21180093</v>
      </c>
      <c r="C97" s="19" t="inlineStr">
        <is>
          <t>Nguyễn Bích Phương</t>
        </is>
      </c>
      <c r="D97" s="20" t="n"/>
      <c r="E97" s="26" t="inlineStr">
        <is>
          <t>x</t>
        </is>
      </c>
      <c r="F97" s="21" t="inlineStr">
        <is>
          <t>x</t>
        </is>
      </c>
      <c r="G97" s="21" t="inlineStr">
        <is>
          <t>x</t>
        </is>
      </c>
      <c r="H97" s="21" t="n"/>
      <c r="I97" s="21" t="n"/>
      <c r="J97" s="21" t="n"/>
      <c r="K97" s="23" t="inlineStr">
        <is>
          <t>Trùng Lịch</t>
        </is>
      </c>
      <c r="L97" s="24">
        <f>COUNTIF(E97:K97,"x")</f>
        <v/>
      </c>
      <c r="M97" s="25">
        <f>COUNTIF(E97:K97,"p")</f>
        <v/>
      </c>
      <c r="N97" s="25">
        <f>COUNTBLANK(E97:K97)</f>
        <v/>
      </c>
    </row>
    <row r="98" ht="18.75" customHeight="1">
      <c r="A98" s="18">
        <f>A97+1</f>
        <v/>
      </c>
      <c r="B98" s="18" t="n">
        <v>21180110</v>
      </c>
      <c r="C98" s="19" t="inlineStr">
        <is>
          <t>Trần Quốc Thắng</t>
        </is>
      </c>
      <c r="D98" s="20" t="n"/>
      <c r="E98" s="26" t="inlineStr">
        <is>
          <t>x</t>
        </is>
      </c>
      <c r="F98" s="21" t="inlineStr">
        <is>
          <t>x</t>
        </is>
      </c>
      <c r="G98" s="21" t="inlineStr">
        <is>
          <t>x</t>
        </is>
      </c>
      <c r="H98" s="21" t="n"/>
      <c r="I98" s="21" t="n"/>
      <c r="J98" s="21" t="n"/>
      <c r="K98" s="23" t="n"/>
      <c r="L98" s="24">
        <f>COUNTIF(E98:K98,"x")</f>
        <v/>
      </c>
      <c r="M98" s="25">
        <f>COUNTIF(E98:K98,"p")</f>
        <v/>
      </c>
      <c r="N98" s="25">
        <f>COUNTBLANK(E98:K98)</f>
        <v/>
      </c>
    </row>
    <row r="99" ht="18.75" customHeight="1">
      <c r="A99" s="18">
        <f>A98+1</f>
        <v/>
      </c>
      <c r="B99" s="18" t="n">
        <v>21180111</v>
      </c>
      <c r="C99" s="19" t="inlineStr">
        <is>
          <t>Phạm Huỳnh Phương Thanh</t>
        </is>
      </c>
      <c r="D99" s="20" t="n"/>
      <c r="E99" s="26" t="inlineStr">
        <is>
          <t>x</t>
        </is>
      </c>
      <c r="F99" s="21" t="inlineStr">
        <is>
          <t>x</t>
        </is>
      </c>
      <c r="G99" s="21" t="inlineStr">
        <is>
          <t>x</t>
        </is>
      </c>
      <c r="H99" s="21" t="n"/>
      <c r="I99" s="21" t="n"/>
      <c r="J99" s="21" t="n"/>
      <c r="K99" s="23" t="n"/>
      <c r="L99" s="24">
        <f>COUNTIF(E99:K99,"x")</f>
        <v/>
      </c>
      <c r="M99" s="25">
        <f>COUNTIF(E99:K99,"p")</f>
        <v/>
      </c>
      <c r="N99" s="25">
        <f>COUNTBLANK(E99:K99)</f>
        <v/>
      </c>
    </row>
    <row r="100" ht="18.75" customHeight="1">
      <c r="A100" s="18">
        <f>A99+1</f>
        <v/>
      </c>
      <c r="B100" s="18" t="n">
        <v>21180123</v>
      </c>
      <c r="C100" s="19" t="inlineStr">
        <is>
          <t>Nguyễn Khánh Thy</t>
        </is>
      </c>
      <c r="D100" s="20" t="n"/>
      <c r="E100" s="26" t="inlineStr">
        <is>
          <t>x</t>
        </is>
      </c>
      <c r="F100" s="21" t="inlineStr">
        <is>
          <t>x</t>
        </is>
      </c>
      <c r="G100" s="21" t="inlineStr">
        <is>
          <t>x</t>
        </is>
      </c>
      <c r="H100" s="21" t="n"/>
      <c r="I100" s="21" t="n"/>
      <c r="J100" s="21" t="n"/>
      <c r="K100" s="23" t="n"/>
      <c r="L100" s="24">
        <f>COUNTIF(E100:K100,"x")</f>
        <v/>
      </c>
      <c r="M100" s="25">
        <f>COUNTIF(E100:K100,"p")</f>
        <v/>
      </c>
      <c r="N100" s="25">
        <f>COUNTBLANK(E100:K100)</f>
        <v/>
      </c>
    </row>
    <row r="101" ht="18.75" customHeight="1">
      <c r="A101" s="18">
        <f>A100+1</f>
        <v/>
      </c>
      <c r="B101" s="18" t="n">
        <v>21180129</v>
      </c>
      <c r="C101" s="19" t="inlineStr">
        <is>
          <t>Nguyễn Tố Lam</t>
        </is>
      </c>
      <c r="D101" s="20" t="n"/>
      <c r="E101" s="26" t="inlineStr">
        <is>
          <t>x</t>
        </is>
      </c>
      <c r="F101" s="21" t="n"/>
      <c r="G101" s="21" t="inlineStr">
        <is>
          <t>x</t>
        </is>
      </c>
      <c r="H101" s="21" t="n"/>
      <c r="I101" s="21" t="n"/>
      <c r="J101" s="21" t="n"/>
      <c r="K101" s="23" t="n"/>
      <c r="L101" s="24">
        <f>COUNTIF(E101:K101,"x")</f>
        <v/>
      </c>
      <c r="M101" s="25">
        <f>COUNTIF(E101:K101,"p")</f>
        <v/>
      </c>
      <c r="N101" s="25">
        <f>COUNTBLANK(E101:K101)</f>
        <v/>
      </c>
    </row>
    <row r="102" ht="18.75" customHeight="1">
      <c r="A102" s="18">
        <f>A101+1</f>
        <v/>
      </c>
      <c r="B102" s="18" t="n">
        <v>21180135</v>
      </c>
      <c r="C102" s="19" t="inlineStr">
        <is>
          <t>Trần Huyền Trang</t>
        </is>
      </c>
      <c r="D102" s="20" t="n"/>
      <c r="E102" s="26" t="inlineStr">
        <is>
          <t>x</t>
        </is>
      </c>
      <c r="F102" s="21" t="inlineStr">
        <is>
          <t>x</t>
        </is>
      </c>
      <c r="G102" s="21" t="inlineStr">
        <is>
          <t>x</t>
        </is>
      </c>
      <c r="H102" s="21" t="n"/>
      <c r="I102" s="21" t="n"/>
      <c r="J102" s="21" t="n"/>
      <c r="K102" s="23" t="n"/>
      <c r="L102" s="24">
        <f>COUNTIF(E102:K102,"x")</f>
        <v/>
      </c>
      <c r="M102" s="25">
        <f>COUNTIF(E102:K102,"p")</f>
        <v/>
      </c>
      <c r="N102" s="25">
        <f>COUNTBLANK(E102:K102)</f>
        <v/>
      </c>
    </row>
    <row r="103" ht="18.75" customHeight="1">
      <c r="A103" s="18">
        <f>A102+1</f>
        <v/>
      </c>
      <c r="B103" s="18" t="n">
        <v>21180145</v>
      </c>
      <c r="C103" s="19" t="inlineStr">
        <is>
          <t>Nguyễn Trần Tường Vy</t>
        </is>
      </c>
      <c r="D103" s="20" t="n"/>
      <c r="E103" s="26" t="inlineStr">
        <is>
          <t>x</t>
        </is>
      </c>
      <c r="F103" s="21" t="inlineStr">
        <is>
          <t>x</t>
        </is>
      </c>
      <c r="G103" s="21" t="inlineStr">
        <is>
          <t>x</t>
        </is>
      </c>
      <c r="H103" s="21" t="n"/>
      <c r="I103" s="21" t="n"/>
      <c r="J103" s="21" t="n"/>
      <c r="K103" s="23" t="n"/>
      <c r="L103" s="24">
        <f>COUNTIF(E103:K103,"x")</f>
        <v/>
      </c>
      <c r="M103" s="25">
        <f>COUNTIF(E103:K103,"p")</f>
        <v/>
      </c>
      <c r="N103" s="25">
        <f>COUNTBLANK(E103:K103)</f>
        <v/>
      </c>
    </row>
    <row r="104" ht="18.75" customHeight="1">
      <c r="A104" s="18">
        <f>A103+1</f>
        <v/>
      </c>
      <c r="B104" s="18" t="n">
        <v>21180163</v>
      </c>
      <c r="C104" s="19" t="inlineStr">
        <is>
          <t>Đặng Trần Duy</t>
        </is>
      </c>
      <c r="D104" s="20" t="n"/>
      <c r="E104" s="26" t="inlineStr">
        <is>
          <t>x</t>
        </is>
      </c>
      <c r="F104" s="21" t="inlineStr">
        <is>
          <t>x</t>
        </is>
      </c>
      <c r="G104" s="21" t="inlineStr">
        <is>
          <t>x</t>
        </is>
      </c>
      <c r="H104" s="21" t="n"/>
      <c r="I104" s="21" t="n"/>
      <c r="J104" s="21" t="n"/>
      <c r="K104" s="23" t="n"/>
      <c r="L104" s="24">
        <f>COUNTIF(E104:K104,"x")</f>
        <v/>
      </c>
      <c r="M104" s="25">
        <f>COUNTIF(E104:K104,"p")</f>
        <v/>
      </c>
      <c r="N104" s="25">
        <f>COUNTBLANK(E104:K104)</f>
        <v/>
      </c>
    </row>
    <row r="105" ht="18.75" customHeight="1">
      <c r="A105" s="18">
        <f>A104+1</f>
        <v/>
      </c>
      <c r="B105" s="18" t="n">
        <v>21180170</v>
      </c>
      <c r="C105" s="19" t="inlineStr">
        <is>
          <t>Nguyễn Ngọc Hậu</t>
        </is>
      </c>
      <c r="D105" s="20" t="n"/>
      <c r="E105" s="26" t="inlineStr">
        <is>
          <t>x</t>
        </is>
      </c>
      <c r="F105" s="21" t="inlineStr">
        <is>
          <t>x</t>
        </is>
      </c>
      <c r="G105" s="21" t="inlineStr">
        <is>
          <t>x</t>
        </is>
      </c>
      <c r="H105" s="21" t="n"/>
      <c r="I105" s="21" t="n"/>
      <c r="J105" s="21" t="n"/>
      <c r="K105" s="23" t="n"/>
      <c r="L105" s="24">
        <f>COUNTIF(E105:K105,"x")</f>
        <v/>
      </c>
      <c r="M105" s="25">
        <f>COUNTIF(E105:K105,"p")</f>
        <v/>
      </c>
      <c r="N105" s="25">
        <f>COUNTBLANK(E105:K105)</f>
        <v/>
      </c>
    </row>
    <row r="106" ht="18.75" customHeight="1">
      <c r="A106" s="18">
        <f>A105+1</f>
        <v/>
      </c>
      <c r="B106" s="18" t="n">
        <v>21180177</v>
      </c>
      <c r="C106" s="19" t="inlineStr">
        <is>
          <t>Đặng Phạm Hoàng Huy</t>
        </is>
      </c>
      <c r="D106" s="20" t="n"/>
      <c r="E106" s="26" t="inlineStr">
        <is>
          <t>x</t>
        </is>
      </c>
      <c r="F106" s="21" t="inlineStr">
        <is>
          <t>x</t>
        </is>
      </c>
      <c r="G106" s="21" t="inlineStr">
        <is>
          <t>x</t>
        </is>
      </c>
      <c r="H106" s="21" t="n"/>
      <c r="I106" s="21" t="n"/>
      <c r="J106" s="21" t="n"/>
      <c r="K106" s="23" t="n"/>
      <c r="L106" s="24">
        <f>COUNTIF(E106:K106,"x")</f>
        <v/>
      </c>
      <c r="M106" s="25">
        <f>COUNTIF(E106:K106,"p")</f>
        <v/>
      </c>
      <c r="N106" s="25">
        <f>COUNTBLANK(E106:K106)</f>
        <v/>
      </c>
    </row>
    <row r="107" ht="18.75" customHeight="1">
      <c r="A107" s="18">
        <f>A106+1</f>
        <v/>
      </c>
      <c r="B107" s="18" t="n">
        <v>21180184</v>
      </c>
      <c r="C107" s="19" t="inlineStr">
        <is>
          <t>Lê Văn Minh Khoa</t>
        </is>
      </c>
      <c r="D107" s="20" t="n"/>
      <c r="E107" s="26" t="inlineStr">
        <is>
          <t>x</t>
        </is>
      </c>
      <c r="F107" s="21" t="inlineStr">
        <is>
          <t>x</t>
        </is>
      </c>
      <c r="G107" s="21" t="inlineStr">
        <is>
          <t>x</t>
        </is>
      </c>
      <c r="H107" s="21" t="n"/>
      <c r="I107" s="21" t="n"/>
      <c r="J107" s="21" t="n"/>
      <c r="K107" s="23" t="n"/>
      <c r="L107" s="24">
        <f>COUNTIF(E107:K107,"x")</f>
        <v/>
      </c>
      <c r="M107" s="25">
        <f>COUNTIF(E107:K107,"p")</f>
        <v/>
      </c>
      <c r="N107" s="25">
        <f>COUNTBLANK(E107:K107)</f>
        <v/>
      </c>
    </row>
    <row r="108" ht="18.75" customHeight="1">
      <c r="A108" s="18">
        <f>A107+1</f>
        <v/>
      </c>
      <c r="B108" s="18" t="n">
        <v>21180185</v>
      </c>
      <c r="C108" s="19" t="inlineStr">
        <is>
          <t>Nguyễn Đăng Khôi</t>
        </is>
      </c>
      <c r="D108" s="20" t="n"/>
      <c r="E108" s="26" t="inlineStr">
        <is>
          <t>x</t>
        </is>
      </c>
      <c r="F108" s="21" t="inlineStr">
        <is>
          <t>x</t>
        </is>
      </c>
      <c r="G108" s="21" t="inlineStr">
        <is>
          <t>x</t>
        </is>
      </c>
      <c r="H108" s="21" t="n"/>
      <c r="I108" s="21" t="n"/>
      <c r="J108" s="21" t="n"/>
      <c r="K108" s="23" t="n"/>
      <c r="L108" s="24">
        <f>COUNTIF(E108:K108,"x")</f>
        <v/>
      </c>
      <c r="M108" s="25">
        <f>COUNTIF(E108:K108,"p")</f>
        <v/>
      </c>
      <c r="N108" s="25">
        <f>COUNTBLANK(E108:K108)</f>
        <v/>
      </c>
    </row>
    <row r="109" ht="18.75" customHeight="1">
      <c r="A109" s="18">
        <f>A108+1</f>
        <v/>
      </c>
      <c r="B109" s="18" t="n">
        <v>21180190</v>
      </c>
      <c r="C109" s="19" t="inlineStr">
        <is>
          <t>Nguyễn Khánh Linh</t>
        </is>
      </c>
      <c r="D109" s="20" t="n"/>
      <c r="E109" s="26" t="inlineStr">
        <is>
          <t>x</t>
        </is>
      </c>
      <c r="F109" s="21" t="inlineStr">
        <is>
          <t>x</t>
        </is>
      </c>
      <c r="G109" s="21" t="inlineStr">
        <is>
          <t>x</t>
        </is>
      </c>
      <c r="H109" s="21" t="n"/>
      <c r="I109" s="21" t="n"/>
      <c r="J109" s="21" t="n"/>
      <c r="K109" s="23" t="n"/>
      <c r="L109" s="24">
        <f>COUNTIF(E109:K109,"x")</f>
        <v/>
      </c>
      <c r="M109" s="25">
        <f>COUNTIF(E109:K109,"p")</f>
        <v/>
      </c>
      <c r="N109" s="25">
        <f>COUNTBLANK(E109:K109)</f>
        <v/>
      </c>
    </row>
    <row r="110" ht="18.75" customHeight="1">
      <c r="A110" s="18">
        <f>A109+1</f>
        <v/>
      </c>
      <c r="B110" s="18" t="n">
        <v>21180197</v>
      </c>
      <c r="C110" s="19" t="inlineStr">
        <is>
          <t>Nguyễn Khắc Ngữ</t>
        </is>
      </c>
      <c r="D110" s="20" t="n"/>
      <c r="E110" s="26" t="inlineStr">
        <is>
          <t>x</t>
        </is>
      </c>
      <c r="F110" s="21" t="inlineStr">
        <is>
          <t>x</t>
        </is>
      </c>
      <c r="G110" s="21" t="inlineStr">
        <is>
          <t>x</t>
        </is>
      </c>
      <c r="H110" s="21" t="n"/>
      <c r="I110" s="21" t="n"/>
      <c r="J110" s="21" t="n"/>
      <c r="K110" s="23" t="n"/>
      <c r="L110" s="24">
        <f>COUNTIF(E110:K110,"x")</f>
        <v/>
      </c>
      <c r="M110" s="25">
        <f>COUNTIF(E110:K110,"p")</f>
        <v/>
      </c>
      <c r="N110" s="25">
        <f>COUNTBLANK(E110:K110)</f>
        <v/>
      </c>
    </row>
    <row r="111" ht="18.75" customHeight="1">
      <c r="A111" s="18">
        <f>A110+1</f>
        <v/>
      </c>
      <c r="B111" s="18" t="n">
        <v>21180219</v>
      </c>
      <c r="C111" s="19" t="inlineStr">
        <is>
          <t>Vũ Ngọc Anh Thư</t>
        </is>
      </c>
      <c r="D111" s="20" t="n"/>
      <c r="E111" s="26" t="inlineStr">
        <is>
          <t>x</t>
        </is>
      </c>
      <c r="F111" s="21" t="inlineStr">
        <is>
          <t>x</t>
        </is>
      </c>
      <c r="G111" s="21" t="inlineStr">
        <is>
          <t>x</t>
        </is>
      </c>
      <c r="H111" s="21" t="n"/>
      <c r="I111" s="21" t="n"/>
      <c r="J111" s="21" t="n"/>
      <c r="K111" s="23" t="n"/>
      <c r="L111" s="24">
        <f>COUNTIF(E111:K111,"x")</f>
        <v/>
      </c>
      <c r="M111" s="25">
        <f>COUNTIF(E111:K111,"p")</f>
        <v/>
      </c>
      <c r="N111" s="25">
        <f>COUNTBLANK(E111:K111)</f>
        <v/>
      </c>
    </row>
    <row r="112" ht="18.75" customHeight="1">
      <c r="A112" s="18">
        <f>A111+1</f>
        <v/>
      </c>
      <c r="B112" s="18" t="n">
        <v>21180238</v>
      </c>
      <c r="C112" s="19" t="inlineStr">
        <is>
          <t>Võ Hoàng Phương Uyên</t>
        </is>
      </c>
      <c r="D112" s="20" t="n"/>
      <c r="E112" s="26" t="inlineStr">
        <is>
          <t>x</t>
        </is>
      </c>
      <c r="F112" s="21" t="inlineStr">
        <is>
          <t>x</t>
        </is>
      </c>
      <c r="G112" s="21" t="inlineStr">
        <is>
          <t>x</t>
        </is>
      </c>
      <c r="H112" s="21" t="n"/>
      <c r="I112" s="21" t="n"/>
      <c r="J112" s="21" t="n"/>
      <c r="K112" s="23" t="n"/>
      <c r="L112" s="24">
        <f>COUNTIF(E112:K112,"x")</f>
        <v/>
      </c>
      <c r="M112" s="25">
        <f>COUNTIF(E112:K112,"p")</f>
        <v/>
      </c>
      <c r="N112" s="25">
        <f>COUNTBLANK(E112:K112)</f>
        <v/>
      </c>
    </row>
    <row r="113" ht="18.75" customHeight="1">
      <c r="A113" s="18">
        <f>A112+1</f>
        <v/>
      </c>
      <c r="B113" s="18" t="n">
        <v>21180240</v>
      </c>
      <c r="C113" s="19" t="inlineStr">
        <is>
          <t>Phạm Quang Vũ</t>
        </is>
      </c>
      <c r="D113" s="20" t="n"/>
      <c r="E113" s="26" t="inlineStr">
        <is>
          <t>x</t>
        </is>
      </c>
      <c r="F113" s="21" t="inlineStr">
        <is>
          <t>x</t>
        </is>
      </c>
      <c r="G113" s="21" t="inlineStr">
        <is>
          <t>x</t>
        </is>
      </c>
      <c r="H113" s="21" t="n"/>
      <c r="I113" s="21" t="n"/>
      <c r="J113" s="21" t="n"/>
      <c r="K113" s="23" t="n"/>
      <c r="L113" s="24">
        <f>COUNTIF(E113:K113,"x")</f>
        <v/>
      </c>
      <c r="M113" s="25">
        <f>COUNTIF(E113:K113,"p")</f>
        <v/>
      </c>
      <c r="N113" s="25">
        <f>COUNTBLANK(E113:K113)</f>
        <v/>
      </c>
    </row>
    <row r="114" ht="18.75" customHeight="1">
      <c r="A114" s="18">
        <f>A113+1</f>
        <v/>
      </c>
      <c r="B114" s="18" t="n">
        <v>21180241</v>
      </c>
      <c r="C114" s="19" t="inlineStr">
        <is>
          <t>Lê Ngọc Yến Vy</t>
        </is>
      </c>
      <c r="D114" s="20" t="n"/>
      <c r="E114" s="26" t="inlineStr">
        <is>
          <t>x</t>
        </is>
      </c>
      <c r="F114" s="21" t="inlineStr">
        <is>
          <t>x</t>
        </is>
      </c>
      <c r="G114" s="21" t="inlineStr">
        <is>
          <t>x</t>
        </is>
      </c>
      <c r="H114" s="21" t="n"/>
      <c r="I114" s="21" t="n"/>
      <c r="J114" s="21" t="n"/>
      <c r="K114" s="23" t="n"/>
      <c r="L114" s="24">
        <f>COUNTIF(E114:K114,"x")</f>
        <v/>
      </c>
      <c r="M114" s="25">
        <f>COUNTIF(E114:K114,"p")</f>
        <v/>
      </c>
      <c r="N114" s="25">
        <f>COUNTBLANK(E114:K114)</f>
        <v/>
      </c>
    </row>
    <row r="115" ht="18.75" customHeight="1">
      <c r="A115" s="18">
        <f>A114+1</f>
        <v/>
      </c>
      <c r="B115" s="18" t="n">
        <v>21180245</v>
      </c>
      <c r="C115" s="19" t="inlineStr">
        <is>
          <t>Huỳnh Nguyễn Song Yên</t>
        </is>
      </c>
      <c r="D115" s="20" t="n"/>
      <c r="E115" s="26" t="n"/>
      <c r="F115" s="21" t="n"/>
      <c r="G115" s="21" t="n"/>
      <c r="H115" s="21" t="n"/>
      <c r="I115" s="21" t="n"/>
      <c r="J115" s="21" t="n"/>
      <c r="K115" s="23" t="n"/>
      <c r="L115" s="24">
        <f>COUNTIF(E115:K115,"x")</f>
        <v/>
      </c>
      <c r="M115" s="25">
        <f>COUNTIF(E115:K115,"p")</f>
        <v/>
      </c>
      <c r="N115" s="25">
        <f>COUNTBLANK(E115:K115)</f>
        <v/>
      </c>
    </row>
    <row r="116" ht="18.75" customHeight="1">
      <c r="A116" s="18">
        <f>A115+1</f>
        <v/>
      </c>
      <c r="B116" s="18" t="n">
        <v>21180260</v>
      </c>
      <c r="C116" s="19" t="inlineStr">
        <is>
          <t>NGUYỄN TRƯỜNG AN</t>
        </is>
      </c>
      <c r="D116" s="20" t="n"/>
      <c r="E116" s="26" t="inlineStr">
        <is>
          <t>x</t>
        </is>
      </c>
      <c r="F116" s="21" t="inlineStr">
        <is>
          <t>x</t>
        </is>
      </c>
      <c r="G116" s="21" t="inlineStr">
        <is>
          <t>x</t>
        </is>
      </c>
      <c r="H116" s="21" t="n"/>
      <c r="I116" s="21" t="n"/>
      <c r="J116" s="21" t="n"/>
      <c r="K116" s="23" t="n"/>
      <c r="L116" s="24">
        <f>COUNTIF(E116:K116,"x")</f>
        <v/>
      </c>
      <c r="M116" s="25">
        <f>COUNTIF(E116:K116,"p")</f>
        <v/>
      </c>
      <c r="N116" s="25">
        <f>COUNTBLANK(E116:K116)</f>
        <v/>
      </c>
    </row>
    <row r="117" ht="18.75" customHeight="1">
      <c r="A117" s="18">
        <f>A116+1</f>
        <v/>
      </c>
      <c r="B117" s="18" t="n">
        <v>21180264</v>
      </c>
      <c r="C117" s="19" t="inlineStr">
        <is>
          <t>HUỲNH NHẬT ANH</t>
        </is>
      </c>
      <c r="D117" s="20" t="n"/>
      <c r="E117" s="26" t="inlineStr">
        <is>
          <t>x</t>
        </is>
      </c>
      <c r="F117" s="21" t="inlineStr">
        <is>
          <t>x</t>
        </is>
      </c>
      <c r="G117" s="21" t="inlineStr">
        <is>
          <t>x</t>
        </is>
      </c>
      <c r="H117" s="21" t="n"/>
      <c r="I117" s="21" t="n"/>
      <c r="J117" s="21" t="n"/>
      <c r="K117" s="23" t="n"/>
      <c r="L117" s="24">
        <f>COUNTIF(E117:K117,"x")</f>
        <v/>
      </c>
      <c r="M117" s="25">
        <f>COUNTIF(E117:K117,"p")</f>
        <v/>
      </c>
      <c r="N117" s="25">
        <f>COUNTBLANK(E117:K117)</f>
        <v/>
      </c>
    </row>
    <row r="118" ht="18.75" customHeight="1">
      <c r="A118" s="18">
        <f>A117+1</f>
        <v/>
      </c>
      <c r="B118" s="18" t="n">
        <v>21180265</v>
      </c>
      <c r="C118" s="19" t="inlineStr">
        <is>
          <t>MAI HỒNG ANH</t>
        </is>
      </c>
      <c r="D118" s="20" t="n"/>
      <c r="E118" s="26" t="n"/>
      <c r="F118" s="21" t="n"/>
      <c r="G118" s="21" t="n"/>
      <c r="H118" s="21" t="n"/>
      <c r="I118" s="21" t="n"/>
      <c r="J118" s="21" t="n"/>
      <c r="K118" s="23" t="n"/>
      <c r="L118" s="24">
        <f>COUNTIF(E118:K118,"x")</f>
        <v/>
      </c>
      <c r="M118" s="25">
        <f>COUNTIF(E118:K118,"p")</f>
        <v/>
      </c>
      <c r="N118" s="25">
        <f>COUNTBLANK(E118:K118)</f>
        <v/>
      </c>
    </row>
    <row r="119" ht="18.75" customHeight="1">
      <c r="A119" s="18">
        <f>A118+1</f>
        <v/>
      </c>
      <c r="B119" s="18" t="n">
        <v>21180266</v>
      </c>
      <c r="C119" s="19" t="inlineStr">
        <is>
          <t>LÊ CHIÊU BẢO</t>
        </is>
      </c>
      <c r="D119" s="20" t="n"/>
      <c r="E119" s="26" t="inlineStr">
        <is>
          <t>x</t>
        </is>
      </c>
      <c r="F119" s="21" t="inlineStr">
        <is>
          <t>x</t>
        </is>
      </c>
      <c r="G119" s="21" t="inlineStr">
        <is>
          <t>x</t>
        </is>
      </c>
      <c r="H119" s="21" t="n"/>
      <c r="I119" s="21" t="n"/>
      <c r="J119" s="21" t="n"/>
      <c r="K119" s="23" t="n"/>
      <c r="L119" s="24">
        <f>COUNTIF(E119:K119,"x")</f>
        <v/>
      </c>
      <c r="M119" s="25">
        <f>COUNTIF(E119:K119,"p")</f>
        <v/>
      </c>
      <c r="N119" s="25">
        <f>COUNTBLANK(E119:K119)</f>
        <v/>
      </c>
    </row>
    <row r="120" ht="18.75" customHeight="1">
      <c r="A120" s="18">
        <f>A119+1</f>
        <v/>
      </c>
      <c r="B120" s="18" t="n">
        <v>21180287</v>
      </c>
      <c r="C120" s="19" t="inlineStr">
        <is>
          <t>NGUYỄN HẬU</t>
        </is>
      </c>
      <c r="D120" s="20" t="n"/>
      <c r="E120" s="26" t="inlineStr">
        <is>
          <t>x</t>
        </is>
      </c>
      <c r="F120" s="21" t="inlineStr">
        <is>
          <t>x</t>
        </is>
      </c>
      <c r="G120" s="21" t="inlineStr">
        <is>
          <t>x</t>
        </is>
      </c>
      <c r="H120" s="21" t="n"/>
      <c r="I120" s="21" t="n"/>
      <c r="J120" s="21" t="n"/>
      <c r="K120" s="23" t="n"/>
      <c r="L120" s="24">
        <f>COUNTIF(E120:K120,"x")</f>
        <v/>
      </c>
      <c r="M120" s="25">
        <f>COUNTIF(E120:K120,"p")</f>
        <v/>
      </c>
      <c r="N120" s="25">
        <f>COUNTBLANK(E120:K120)</f>
        <v/>
      </c>
    </row>
    <row r="121" ht="18.75" customHeight="1">
      <c r="A121" s="18">
        <f>A120+1</f>
        <v/>
      </c>
      <c r="B121" s="18" t="n">
        <v>21180289</v>
      </c>
      <c r="C121" s="19" t="inlineStr">
        <is>
          <t>NGUYỄN PHAN NGỌC HIẾU</t>
        </is>
      </c>
      <c r="D121" s="20" t="n"/>
      <c r="E121" s="26" t="inlineStr">
        <is>
          <t>x</t>
        </is>
      </c>
      <c r="F121" s="21" t="inlineStr">
        <is>
          <t>x</t>
        </is>
      </c>
      <c r="G121" s="21" t="inlineStr">
        <is>
          <t>x</t>
        </is>
      </c>
      <c r="H121" s="21" t="n"/>
      <c r="I121" s="21" t="n"/>
      <c r="J121" s="21" t="n"/>
      <c r="K121" s="23" t="n"/>
      <c r="L121" s="24">
        <f>COUNTIF(E121:K121,"x")</f>
        <v/>
      </c>
      <c r="M121" s="25">
        <f>COUNTIF(E121:K121,"p")</f>
        <v/>
      </c>
      <c r="N121" s="25">
        <f>COUNTBLANK(E121:K121)</f>
        <v/>
      </c>
    </row>
    <row r="122" ht="18.75" customHeight="1">
      <c r="A122" s="18">
        <f>A121+1</f>
        <v/>
      </c>
      <c r="B122" s="18" t="n">
        <v>21180292</v>
      </c>
      <c r="C122" s="19" t="inlineStr">
        <is>
          <t>NGUYỄN THẢO HƯƠNG</t>
        </is>
      </c>
      <c r="D122" s="20" t="n"/>
      <c r="E122" s="26" t="inlineStr">
        <is>
          <t>x</t>
        </is>
      </c>
      <c r="F122" s="21" t="inlineStr">
        <is>
          <t>x</t>
        </is>
      </c>
      <c r="G122" s="21" t="inlineStr">
        <is>
          <t>x</t>
        </is>
      </c>
      <c r="H122" s="21" t="n"/>
      <c r="I122" s="21" t="n"/>
      <c r="J122" s="21" t="n"/>
      <c r="K122" s="23" t="n"/>
      <c r="L122" s="24">
        <f>COUNTIF(E122:K122,"x")</f>
        <v/>
      </c>
      <c r="M122" s="25">
        <f>COUNTIF(E122:K122,"p")</f>
        <v/>
      </c>
      <c r="N122" s="25">
        <f>COUNTBLANK(E122:K122)</f>
        <v/>
      </c>
    </row>
    <row r="123" ht="18.75" customHeight="1">
      <c r="A123" s="18">
        <f>A122+1</f>
        <v/>
      </c>
      <c r="B123" s="18" t="n">
        <v>21180295</v>
      </c>
      <c r="C123" s="19" t="inlineStr">
        <is>
          <t>HUỲNH THỊ MAI HUYỀN</t>
        </is>
      </c>
      <c r="D123" s="20" t="n"/>
      <c r="E123" s="26" t="inlineStr">
        <is>
          <t>x</t>
        </is>
      </c>
      <c r="F123" s="21" t="inlineStr">
        <is>
          <t>x</t>
        </is>
      </c>
      <c r="G123" s="21" t="inlineStr">
        <is>
          <t>x</t>
        </is>
      </c>
      <c r="H123" s="21" t="n"/>
      <c r="I123" s="21" t="n"/>
      <c r="J123" s="21" t="n"/>
      <c r="K123" s="23" t="n"/>
      <c r="L123" s="24">
        <f>COUNTIF(E123:K123,"x")</f>
        <v/>
      </c>
      <c r="M123" s="25">
        <f>COUNTIF(E123:K123,"p")</f>
        <v/>
      </c>
      <c r="N123" s="25">
        <f>COUNTBLANK(E123:K123)</f>
        <v/>
      </c>
    </row>
    <row r="124" ht="18.75" customHeight="1">
      <c r="A124" s="18">
        <f>A123+1</f>
        <v/>
      </c>
      <c r="B124" s="18" t="n">
        <v>21180300</v>
      </c>
      <c r="C124" s="19" t="inlineStr">
        <is>
          <t>BÙI TIẾN KHÁNH</t>
        </is>
      </c>
      <c r="D124" s="20" t="n"/>
      <c r="E124" s="26" t="inlineStr">
        <is>
          <t>x</t>
        </is>
      </c>
      <c r="F124" s="21" t="inlineStr">
        <is>
          <t>x</t>
        </is>
      </c>
      <c r="G124" s="21" t="inlineStr">
        <is>
          <t>x</t>
        </is>
      </c>
      <c r="H124" s="21" t="n"/>
      <c r="I124" s="21" t="n"/>
      <c r="J124" s="21" t="n"/>
      <c r="K124" s="23" t="n"/>
      <c r="L124" s="24">
        <f>COUNTIF(E124:K124,"x")</f>
        <v/>
      </c>
      <c r="M124" s="25">
        <f>COUNTIF(E124:K124,"p")</f>
        <v/>
      </c>
      <c r="N124" s="25">
        <f>COUNTBLANK(E124:K124)</f>
        <v/>
      </c>
    </row>
    <row r="125" ht="18.75" customHeight="1">
      <c r="A125" s="18">
        <f>A124+1</f>
        <v/>
      </c>
      <c r="B125" s="18" t="n">
        <v>21180301</v>
      </c>
      <c r="C125" s="19" t="inlineStr">
        <is>
          <t>TRỊNH GIA KHÁNH</t>
        </is>
      </c>
      <c r="D125" s="20" t="n"/>
      <c r="E125" s="26" t="inlineStr">
        <is>
          <t>x</t>
        </is>
      </c>
      <c r="F125" s="21" t="n"/>
      <c r="G125" s="21" t="inlineStr">
        <is>
          <t>x</t>
        </is>
      </c>
      <c r="H125" s="21" t="n"/>
      <c r="I125" s="21" t="n"/>
      <c r="J125" s="21" t="n"/>
      <c r="K125" s="23" t="n"/>
      <c r="L125" s="24">
        <f>COUNTIF(E125:K125,"x")</f>
        <v/>
      </c>
      <c r="M125" s="25">
        <f>COUNTIF(E125:K125,"p")</f>
        <v/>
      </c>
      <c r="N125" s="25">
        <f>COUNTBLANK(E125:K125)</f>
        <v/>
      </c>
    </row>
    <row r="126" ht="18.75" customHeight="1">
      <c r="A126" s="18">
        <f>A125+1</f>
        <v/>
      </c>
      <c r="B126" s="18" t="n">
        <v>21180311</v>
      </c>
      <c r="C126" s="19" t="inlineStr">
        <is>
          <t>BẠCH THÀNH LONG</t>
        </is>
      </c>
      <c r="D126" s="20" t="n"/>
      <c r="E126" s="26" t="inlineStr">
        <is>
          <t>x</t>
        </is>
      </c>
      <c r="F126" s="21" t="inlineStr">
        <is>
          <t>x</t>
        </is>
      </c>
      <c r="G126" s="21" t="inlineStr">
        <is>
          <t>x</t>
        </is>
      </c>
      <c r="H126" s="21" t="n"/>
      <c r="I126" s="21" t="n"/>
      <c r="J126" s="21" t="n"/>
      <c r="K126" s="23" t="n"/>
      <c r="L126" s="24">
        <f>COUNTIF(E126:K126,"x")</f>
        <v/>
      </c>
      <c r="M126" s="25">
        <f>COUNTIF(E126:K126,"p")</f>
        <v/>
      </c>
      <c r="N126" s="25">
        <f>COUNTBLANK(E126:K126)</f>
        <v/>
      </c>
    </row>
    <row r="127" ht="18.75" customHeight="1">
      <c r="A127" s="18">
        <f>A126+1</f>
        <v/>
      </c>
      <c r="B127" s="18" t="n">
        <v>21180338</v>
      </c>
      <c r="C127" s="19" t="inlineStr">
        <is>
          <t>VÕ THẢO NGUYÊN</t>
        </is>
      </c>
      <c r="D127" s="20" t="n"/>
      <c r="E127" s="26" t="inlineStr">
        <is>
          <t>x</t>
        </is>
      </c>
      <c r="F127" s="21" t="inlineStr">
        <is>
          <t>p</t>
        </is>
      </c>
      <c r="G127" s="21" t="inlineStr">
        <is>
          <t>x</t>
        </is>
      </c>
      <c r="H127" s="21" t="n"/>
      <c r="I127" s="21" t="n"/>
      <c r="J127" s="21" t="n"/>
      <c r="K127" s="23" t="n"/>
      <c r="L127" s="24">
        <f>COUNTIF(E127:K127,"x")</f>
        <v/>
      </c>
      <c r="M127" s="25">
        <f>COUNTIF(E127:K127,"p")</f>
        <v/>
      </c>
      <c r="N127" s="25">
        <f>COUNTBLANK(E127:K127)</f>
        <v/>
      </c>
    </row>
    <row r="128" ht="18.75" customHeight="1">
      <c r="A128" s="18">
        <f>A127+1</f>
        <v/>
      </c>
      <c r="B128" s="18" t="n">
        <v>21180359</v>
      </c>
      <c r="C128" s="19" t="inlineStr">
        <is>
          <t>ĐỖ NGỌC THẢO</t>
        </is>
      </c>
      <c r="D128" s="20" t="n"/>
      <c r="E128" s="26" t="inlineStr">
        <is>
          <t>x</t>
        </is>
      </c>
      <c r="F128" s="21" t="inlineStr">
        <is>
          <t>p</t>
        </is>
      </c>
      <c r="G128" s="21" t="inlineStr">
        <is>
          <t>x</t>
        </is>
      </c>
      <c r="H128" s="21" t="inlineStr">
        <is>
          <t>p</t>
        </is>
      </c>
      <c r="I128" s="21" t="n"/>
      <c r="J128" s="21" t="inlineStr">
        <is>
          <t>p</t>
        </is>
      </c>
      <c r="K128" s="23" t="n"/>
      <c r="L128" s="24">
        <f>COUNTIF(E128:K128,"x")</f>
        <v/>
      </c>
      <c r="M128" s="25">
        <f>COUNTIF(E128:K128,"p")</f>
        <v/>
      </c>
      <c r="N128" s="25">
        <f>COUNTBLANK(E128:K128)</f>
        <v/>
      </c>
    </row>
    <row r="129" ht="18.75" customHeight="1">
      <c r="A129" s="18">
        <f>A128+1</f>
        <v/>
      </c>
      <c r="B129" s="18" t="n">
        <v>21180363</v>
      </c>
      <c r="C129" s="19" t="inlineStr">
        <is>
          <t>NGUYỄN QUỐC THỊNH</t>
        </is>
      </c>
      <c r="D129" s="20" t="n"/>
      <c r="E129" s="26" t="inlineStr">
        <is>
          <t>x</t>
        </is>
      </c>
      <c r="F129" s="21" t="inlineStr">
        <is>
          <t>p</t>
        </is>
      </c>
      <c r="G129" s="21" t="inlineStr">
        <is>
          <t>x</t>
        </is>
      </c>
      <c r="H129" s="21" t="inlineStr">
        <is>
          <t>p</t>
        </is>
      </c>
      <c r="I129" s="21" t="n"/>
      <c r="J129" s="21" t="inlineStr">
        <is>
          <t>p</t>
        </is>
      </c>
      <c r="K129" s="23" t="n"/>
      <c r="L129" s="24">
        <f>COUNTIF(E129:K129,"x")</f>
        <v/>
      </c>
      <c r="M129" s="25">
        <f>COUNTIF(E129:K129,"p")</f>
        <v/>
      </c>
      <c r="N129" s="25">
        <f>COUNTBLANK(E129:K129)</f>
        <v/>
      </c>
    </row>
    <row r="130" ht="18.75" customHeight="1">
      <c r="A130" s="18">
        <f>A129+1</f>
        <v/>
      </c>
      <c r="B130" s="18" t="n">
        <v>21180366</v>
      </c>
      <c r="C130" s="19" t="inlineStr">
        <is>
          <t>TRƯƠNG HOÀNG VŨ TIỂU THƠ</t>
        </is>
      </c>
      <c r="D130" s="20" t="n"/>
      <c r="E130" s="26" t="inlineStr">
        <is>
          <t>x</t>
        </is>
      </c>
      <c r="F130" s="21" t="inlineStr">
        <is>
          <t>x</t>
        </is>
      </c>
      <c r="G130" s="21" t="inlineStr">
        <is>
          <t>x</t>
        </is>
      </c>
      <c r="H130" s="21" t="n"/>
      <c r="I130" s="21" t="n"/>
      <c r="J130" s="21" t="n"/>
      <c r="K130" s="23" t="n"/>
      <c r="L130" s="24">
        <f>COUNTIF(E130:K130,"x")</f>
        <v/>
      </c>
      <c r="M130" s="25">
        <f>COUNTIF(E130:K130,"p")</f>
        <v/>
      </c>
      <c r="N130" s="25">
        <f>COUNTBLANK(E130:K130)</f>
        <v/>
      </c>
    </row>
    <row r="131" ht="18.75" customHeight="1">
      <c r="A131" s="18">
        <f>A130+1</f>
        <v/>
      </c>
      <c r="B131" s="18" t="n">
        <v>21180369</v>
      </c>
      <c r="C131" s="19" t="inlineStr">
        <is>
          <t>PHẠM ANH THƯ</t>
        </is>
      </c>
      <c r="D131" s="20" t="n"/>
      <c r="E131" s="26" t="inlineStr">
        <is>
          <t>x</t>
        </is>
      </c>
      <c r="F131" s="21" t="inlineStr">
        <is>
          <t>p</t>
        </is>
      </c>
      <c r="G131" s="21" t="inlineStr">
        <is>
          <t>x</t>
        </is>
      </c>
      <c r="H131" s="21" t="n"/>
      <c r="I131" s="21" t="n"/>
      <c r="J131" s="21" t="n"/>
      <c r="K131" s="23" t="n"/>
      <c r="L131" s="24">
        <f>COUNTIF(E131:K131,"x")</f>
        <v/>
      </c>
      <c r="M131" s="25">
        <f>COUNTIF(E131:K131,"p")</f>
        <v/>
      </c>
      <c r="N131" s="25">
        <f>COUNTBLANK(E131:K131)</f>
        <v/>
      </c>
    </row>
    <row r="132" ht="18.75" customHeight="1">
      <c r="A132" s="18">
        <f>A131+1</f>
        <v/>
      </c>
      <c r="B132" s="18" t="n">
        <v>21180373</v>
      </c>
      <c r="C132" s="19" t="inlineStr">
        <is>
          <t>TRẦN LÊ PHƯƠNG TRÂM</t>
        </is>
      </c>
      <c r="D132" s="20" t="n"/>
      <c r="E132" s="26" t="inlineStr">
        <is>
          <t>x</t>
        </is>
      </c>
      <c r="F132" s="21" t="inlineStr">
        <is>
          <t>x</t>
        </is>
      </c>
      <c r="G132" s="21" t="inlineStr">
        <is>
          <t>x</t>
        </is>
      </c>
      <c r="H132" s="21" t="n"/>
      <c r="I132" s="21" t="n"/>
      <c r="J132" s="21" t="n"/>
      <c r="K132" s="23" t="n"/>
      <c r="L132" s="24">
        <f>COUNTIF(E132:K132,"x")</f>
        <v/>
      </c>
      <c r="M132" s="25">
        <f>COUNTIF(E132:K132,"p")</f>
        <v/>
      </c>
      <c r="N132" s="25">
        <f>COUNTBLANK(E132:K132)</f>
        <v/>
      </c>
    </row>
    <row r="133" ht="18.75" customHeight="1">
      <c r="A133" s="18">
        <f>A132+1</f>
        <v/>
      </c>
      <c r="B133" s="18" t="n">
        <v>21180380</v>
      </c>
      <c r="C133" s="19" t="inlineStr">
        <is>
          <t>ĐỖ ĐÌNH TRIẾT</t>
        </is>
      </c>
      <c r="D133" s="20" t="n"/>
      <c r="E133" s="26" t="inlineStr">
        <is>
          <t>x</t>
        </is>
      </c>
      <c r="F133" s="21" t="inlineStr">
        <is>
          <t>x</t>
        </is>
      </c>
      <c r="G133" s="21" t="inlineStr">
        <is>
          <t>x</t>
        </is>
      </c>
      <c r="H133" s="21" t="n"/>
      <c r="I133" s="21" t="n"/>
      <c r="J133" s="21" t="n"/>
      <c r="K133" s="23" t="n"/>
      <c r="L133" s="24">
        <f>COUNTIF(E133:K133,"x")</f>
        <v/>
      </c>
      <c r="M133" s="25">
        <f>COUNTIF(E133:K133,"p")</f>
        <v/>
      </c>
      <c r="N133" s="25">
        <f>COUNTBLANK(E133:K133)</f>
        <v/>
      </c>
    </row>
    <row r="134" ht="18.75" customHeight="1">
      <c r="A134" s="18">
        <f>A133+1</f>
        <v/>
      </c>
      <c r="B134" s="18" t="n">
        <v>21180382</v>
      </c>
      <c r="C134" s="19" t="inlineStr">
        <is>
          <t>VÕ HOÀNG THANH TRÚC</t>
        </is>
      </c>
      <c r="D134" s="20" t="n"/>
      <c r="E134" s="26" t="inlineStr">
        <is>
          <t>x</t>
        </is>
      </c>
      <c r="F134" s="21" t="n"/>
      <c r="G134" s="21" t="inlineStr">
        <is>
          <t>x</t>
        </is>
      </c>
      <c r="H134" s="21" t="n"/>
      <c r="I134" s="21" t="n"/>
      <c r="J134" s="21" t="n"/>
      <c r="K134" s="23" t="n"/>
      <c r="L134" s="24">
        <f>COUNTIF(E134:K134,"x")</f>
        <v/>
      </c>
      <c r="M134" s="25">
        <f>COUNTIF(E134:K134,"p")</f>
        <v/>
      </c>
      <c r="N134" s="25">
        <f>COUNTBLANK(E134:K134)</f>
        <v/>
      </c>
    </row>
    <row r="135" ht="18.75" customHeight="1">
      <c r="A135" s="18">
        <f>A134+1</f>
        <v/>
      </c>
      <c r="B135" s="27" t="n">
        <v>21180386</v>
      </c>
      <c r="C135" s="28" t="inlineStr">
        <is>
          <t>HUỲNH THỊ MINH TÚ</t>
        </is>
      </c>
      <c r="D135" s="29" t="n"/>
      <c r="E135" s="30" t="inlineStr">
        <is>
          <t>x</t>
        </is>
      </c>
      <c r="F135" s="21" t="n"/>
      <c r="G135" s="31" t="inlineStr">
        <is>
          <t>x</t>
        </is>
      </c>
      <c r="H135" s="31" t="n"/>
      <c r="I135" s="31" t="n"/>
      <c r="J135" s="31" t="n"/>
      <c r="K135" s="32" t="n"/>
      <c r="L135" s="33">
        <f>COUNTIF(E135:K135,"x")</f>
        <v/>
      </c>
      <c r="M135" s="34">
        <f>COUNTIF(E135:K135,"p")</f>
        <v/>
      </c>
      <c r="N135" s="34">
        <f>COUNTBLANK(E135:K135)</f>
        <v/>
      </c>
    </row>
    <row r="136" ht="18.75" customHeight="1">
      <c r="A136" s="18">
        <f>A135+1</f>
        <v/>
      </c>
      <c r="B136" s="18" t="n">
        <v>21180392</v>
      </c>
      <c r="C136" s="19" t="inlineStr">
        <is>
          <t>LÊ THUÝ VY</t>
        </is>
      </c>
      <c r="D136" s="20" t="n"/>
      <c r="E136" s="26" t="inlineStr">
        <is>
          <t>x</t>
        </is>
      </c>
      <c r="F136" s="21" t="inlineStr">
        <is>
          <t>x</t>
        </is>
      </c>
      <c r="G136" s="21" t="inlineStr">
        <is>
          <t>x</t>
        </is>
      </c>
      <c r="H136" s="21" t="n"/>
      <c r="I136" s="21" t="n"/>
      <c r="J136" s="21" t="n"/>
      <c r="K136" s="23" t="n"/>
      <c r="L136" s="24">
        <f>COUNTIF(E136:K136,"x")</f>
        <v/>
      </c>
      <c r="M136" s="25">
        <f>COUNTIF(E136:K136,"p")</f>
        <v/>
      </c>
      <c r="N136" s="25">
        <f>COUNTBLANK(E136:K136)</f>
        <v/>
      </c>
    </row>
    <row r="137" ht="19.5" customHeight="1">
      <c r="A137" s="18">
        <f>A136+1</f>
        <v/>
      </c>
      <c r="B137" s="35" t="n">
        <v>21200330</v>
      </c>
      <c r="C137" s="36" t="inlineStr">
        <is>
          <t>LƯU THÁI PHÚC</t>
        </is>
      </c>
      <c r="D137" s="37" t="n"/>
      <c r="E137" s="38" t="inlineStr">
        <is>
          <t>x</t>
        </is>
      </c>
      <c r="F137" s="39" t="inlineStr">
        <is>
          <t>x</t>
        </is>
      </c>
      <c r="G137" s="39" t="inlineStr">
        <is>
          <t>x</t>
        </is>
      </c>
      <c r="H137" s="39" t="n"/>
      <c r="I137" s="39" t="n"/>
      <c r="J137" s="39" t="n"/>
      <c r="K137" s="40" t="n"/>
      <c r="L137" s="41">
        <f>COUNTIF(E137:K137,"x")</f>
        <v/>
      </c>
      <c r="M137" s="42">
        <f>COUNTIF(E137:K137,"p")</f>
        <v/>
      </c>
      <c r="N137" s="42">
        <f>COUNTBLANK(E137:K137)</f>
        <v/>
      </c>
    </row>
    <row r="138" ht="18.75" customHeight="1">
      <c r="A138" s="18">
        <f>A137+1</f>
        <v/>
      </c>
      <c r="B138" s="9" t="n">
        <v>21120035</v>
      </c>
      <c r="C138" s="10" t="inlineStr">
        <is>
          <t>NGUYỄN HOÀI AN</t>
        </is>
      </c>
      <c r="D138" s="11" t="inlineStr">
        <is>
          <t>ĐĂNG KÝ SAU</t>
        </is>
      </c>
      <c r="E138" s="12" t="inlineStr">
        <is>
          <t>CHƯA VÔ LỚP</t>
        </is>
      </c>
      <c r="F138" s="13" t="inlineStr">
        <is>
          <t>x</t>
        </is>
      </c>
      <c r="G138" s="13" t="inlineStr">
        <is>
          <t>x</t>
        </is>
      </c>
      <c r="H138" s="13" t="n"/>
      <c r="I138" s="13" t="n"/>
      <c r="J138" s="13" t="n"/>
      <c r="K138" s="15" t="n"/>
      <c r="L138" s="16">
        <f>COUNTIF(E138:K138,"x")</f>
        <v/>
      </c>
      <c r="M138" s="17">
        <f>COUNTIF(E138:K138,"p")</f>
        <v/>
      </c>
      <c r="N138" s="17">
        <f>COUNTBLANK(E138:K138)</f>
        <v/>
      </c>
    </row>
    <row r="139" ht="18.75" customHeight="1">
      <c r="A139" s="18">
        <f>A138+1</f>
        <v/>
      </c>
      <c r="B139" s="9" t="n">
        <v>21120111</v>
      </c>
      <c r="C139" s="10" t="inlineStr">
        <is>
          <t>PHAN LÊ ĐẮC PHÚ</t>
        </is>
      </c>
      <c r="D139" s="11" t="inlineStr">
        <is>
          <t>ĐĂNG KÝ SAU</t>
        </is>
      </c>
      <c r="E139" s="12" t="inlineStr">
        <is>
          <t>CHƯA VÔ LỚP</t>
        </is>
      </c>
      <c r="F139" s="13" t="inlineStr">
        <is>
          <t>x</t>
        </is>
      </c>
      <c r="G139" s="13" t="inlineStr">
        <is>
          <t>x</t>
        </is>
      </c>
      <c r="H139" s="13" t="n"/>
      <c r="I139" s="13" t="n"/>
      <c r="J139" s="13" t="n"/>
      <c r="K139" s="15" t="n"/>
      <c r="L139" s="16">
        <f>COUNTIF(E139:K139,"x")</f>
        <v/>
      </c>
      <c r="M139" s="17">
        <f>COUNTIF(E139:K139,"p")</f>
        <v/>
      </c>
      <c r="N139" s="17">
        <f>COUNTBLANK(E139:K139)</f>
        <v/>
      </c>
    </row>
    <row r="140" ht="18.75" customHeight="1">
      <c r="A140" s="18">
        <f>A139+1</f>
        <v/>
      </c>
      <c r="B140" s="9" t="n">
        <v>21120198</v>
      </c>
      <c r="C140" s="10" t="inlineStr">
        <is>
          <t>NGUYỄN THỊ LAN ANH</t>
        </is>
      </c>
      <c r="D140" s="11" t="inlineStr">
        <is>
          <t>ĐĂNG KÝ SAU</t>
        </is>
      </c>
      <c r="E140" s="12" t="inlineStr">
        <is>
          <t>CHƯA VÔ LỚP</t>
        </is>
      </c>
      <c r="F140" s="13" t="inlineStr">
        <is>
          <t>x</t>
        </is>
      </c>
      <c r="G140" s="13" t="inlineStr">
        <is>
          <t>x</t>
        </is>
      </c>
      <c r="H140" s="13" t="n"/>
      <c r="I140" s="13" t="n"/>
      <c r="J140" s="13" t="n"/>
      <c r="K140" s="15" t="n"/>
      <c r="L140" s="16">
        <f>COUNTIF(E140:K140,"x")</f>
        <v/>
      </c>
      <c r="M140" s="17">
        <f>COUNTIF(E140:K140,"p")</f>
        <v/>
      </c>
      <c r="N140" s="17">
        <f>COUNTBLANK(E140:K140)</f>
        <v/>
      </c>
    </row>
    <row r="141" ht="18.75" customHeight="1">
      <c r="A141" s="18">
        <f>A140+1</f>
        <v/>
      </c>
      <c r="B141" s="9" t="n">
        <v>21120206</v>
      </c>
      <c r="C141" s="10" t="inlineStr">
        <is>
          <t>TRỊNH GIA BẢO</t>
        </is>
      </c>
      <c r="D141" s="11" t="inlineStr">
        <is>
          <t>ĐĂNG KÝ SAU</t>
        </is>
      </c>
      <c r="E141" s="12" t="inlineStr">
        <is>
          <t>CHƯA VÔ LỚP</t>
        </is>
      </c>
      <c r="F141" s="13" t="inlineStr">
        <is>
          <t>x</t>
        </is>
      </c>
      <c r="G141" s="13" t="inlineStr">
        <is>
          <t>x</t>
        </is>
      </c>
      <c r="H141" s="13" t="n"/>
      <c r="I141" s="13" t="n"/>
      <c r="J141" s="13" t="n"/>
      <c r="K141" s="15" t="n"/>
      <c r="L141" s="16">
        <f>COUNTIF(E141:K141,"x")</f>
        <v/>
      </c>
      <c r="M141" s="17">
        <f>COUNTIF(E141:K141,"p")</f>
        <v/>
      </c>
      <c r="N141" s="17">
        <f>COUNTBLANK(E141:K141)</f>
        <v/>
      </c>
    </row>
    <row r="142" ht="18.75" customHeight="1">
      <c r="A142" s="18">
        <f>A141+1</f>
        <v/>
      </c>
      <c r="B142" s="9" t="n">
        <v>21120259</v>
      </c>
      <c r="C142" s="10" t="inlineStr">
        <is>
          <t>NGUYỄN QUANG KHẢI</t>
        </is>
      </c>
      <c r="D142" s="11" t="inlineStr">
        <is>
          <t>ĐĂNG KÝ SAU</t>
        </is>
      </c>
      <c r="E142" s="12" t="inlineStr">
        <is>
          <t>CHƯA VÔ LỚP</t>
        </is>
      </c>
      <c r="F142" s="13" t="inlineStr">
        <is>
          <t>CHƯA VÔ LỚP</t>
        </is>
      </c>
      <c r="G142" s="13" t="inlineStr">
        <is>
          <t>x</t>
        </is>
      </c>
      <c r="H142" s="13" t="n"/>
      <c r="I142" s="13" t="n"/>
      <c r="J142" s="13" t="n"/>
      <c r="K142" s="15" t="n"/>
      <c r="L142" s="16">
        <f>COUNTIF(E142:K142,"x")</f>
        <v/>
      </c>
      <c r="M142" s="17">
        <f>COUNTIF(E142:K142,"p")</f>
        <v/>
      </c>
      <c r="N142" s="17">
        <f>COUNTBLANK(E142:K142)</f>
        <v/>
      </c>
    </row>
    <row r="143" ht="18.75" customHeight="1">
      <c r="A143" s="18">
        <f>A142+1</f>
        <v/>
      </c>
      <c r="B143" s="9" t="n">
        <v>21120515</v>
      </c>
      <c r="C143" s="10" t="inlineStr">
        <is>
          <t>TRẦN PHƯỚC NHÂN</t>
        </is>
      </c>
      <c r="D143" s="11" t="inlineStr">
        <is>
          <t>ĐĂNG KÝ SAU</t>
        </is>
      </c>
      <c r="E143" s="12" t="inlineStr">
        <is>
          <t>CHƯA VÔ LỚP</t>
        </is>
      </c>
      <c r="F143" s="13" t="inlineStr">
        <is>
          <t>x</t>
        </is>
      </c>
      <c r="G143" s="13" t="inlineStr">
        <is>
          <t>x</t>
        </is>
      </c>
      <c r="H143" s="13" t="n"/>
      <c r="I143" s="13" t="n"/>
      <c r="J143" s="13" t="n"/>
      <c r="K143" s="15" t="n"/>
      <c r="L143" s="16">
        <f>COUNTIF(E143:K143,"x")</f>
        <v/>
      </c>
      <c r="M143" s="17">
        <f>COUNTIF(E143:K143,"p")</f>
        <v/>
      </c>
      <c r="N143" s="17">
        <f>COUNTBLANK(E143:K143)</f>
        <v/>
      </c>
    </row>
    <row r="144" ht="18.75" customHeight="1">
      <c r="A144" s="18">
        <f>A143+1</f>
        <v/>
      </c>
      <c r="B144" s="9" t="n">
        <v>21150202</v>
      </c>
      <c r="C144" s="10" t="inlineStr">
        <is>
          <t>NGUYỄN THỊ THU HIỀN</t>
        </is>
      </c>
      <c r="D144" s="11" t="inlineStr">
        <is>
          <t>ĐĂNG KÝ SAU</t>
        </is>
      </c>
      <c r="E144" s="12" t="inlineStr">
        <is>
          <t>CHƯA VÔ LỚP</t>
        </is>
      </c>
      <c r="F144" s="13" t="inlineStr">
        <is>
          <t>CHƯA VÔ LỚP</t>
        </is>
      </c>
      <c r="G144" s="13" t="inlineStr">
        <is>
          <t>x</t>
        </is>
      </c>
      <c r="H144" s="13" t="n"/>
      <c r="I144" s="13" t="n"/>
      <c r="J144" s="13" t="n"/>
      <c r="K144" s="15" t="n"/>
      <c r="L144" s="16">
        <f>COUNTIF(E144:K144,"x")</f>
        <v/>
      </c>
      <c r="M144" s="17">
        <f>COUNTIF(E144:K144,"p")</f>
        <v/>
      </c>
      <c r="N144" s="17">
        <f>COUNTBLANK(E144:K144)</f>
        <v/>
      </c>
    </row>
    <row r="145" ht="19.5" customHeight="1">
      <c r="A145" s="18">
        <f>A144+1</f>
        <v/>
      </c>
      <c r="B145" s="9" t="n">
        <v>21150253</v>
      </c>
      <c r="C145" s="10" t="inlineStr">
        <is>
          <t>PHAN NHẬT MINH</t>
        </is>
      </c>
      <c r="D145" s="11" t="inlineStr">
        <is>
          <t>ĐĂNG KÝ SAU</t>
        </is>
      </c>
      <c r="E145" s="12" t="inlineStr">
        <is>
          <t>CHƯA VÔ LỚP</t>
        </is>
      </c>
      <c r="F145" s="13" t="inlineStr">
        <is>
          <t>CHƯA VÔ LỚP</t>
        </is>
      </c>
      <c r="G145" s="13" t="inlineStr">
        <is>
          <t>x</t>
        </is>
      </c>
      <c r="H145" s="13" t="n"/>
      <c r="I145" s="13" t="n"/>
      <c r="J145" s="13" t="n"/>
      <c r="K145" s="15" t="n"/>
      <c r="L145" s="16">
        <f>COUNTIF(E145:K145,"x")</f>
        <v/>
      </c>
      <c r="M145" s="17">
        <f>COUNTIF(E145:K145,"p")</f>
        <v/>
      </c>
      <c r="N145" s="17">
        <f>COUNTBLANK(E145:K145)</f>
        <v/>
      </c>
    </row>
    <row r="146" ht="18.75" customHeight="1">
      <c r="A146" s="18">
        <f>A145+1</f>
        <v/>
      </c>
      <c r="B146" s="18" t="n">
        <v>21180116</v>
      </c>
      <c r="C146" s="19" t="inlineStr">
        <is>
          <t>DƯƠNG YẾN THƯ</t>
        </is>
      </c>
      <c r="D146" s="20" t="inlineStr">
        <is>
          <t>ĐĂNG KÝ SAU</t>
        </is>
      </c>
      <c r="E146" s="12" t="inlineStr">
        <is>
          <t>CHƯA VÔ LỚP</t>
        </is>
      </c>
      <c r="F146" s="13" t="inlineStr">
        <is>
          <t>x</t>
        </is>
      </c>
      <c r="G146" s="21" t="inlineStr">
        <is>
          <t>x</t>
        </is>
      </c>
      <c r="H146" s="21" t="n"/>
      <c r="I146" s="21" t="n"/>
      <c r="J146" s="21" t="n"/>
      <c r="K146" s="23" t="n"/>
      <c r="L146" s="24">
        <f>COUNTIF(E146:K146,"x")</f>
        <v/>
      </c>
      <c r="M146" s="17">
        <f>COUNTIF(E146:K146,"p")</f>
        <v/>
      </c>
      <c r="N146" s="25">
        <f>COUNTBLANK(E146:K146)</f>
        <v/>
      </c>
    </row>
    <row r="147" ht="18.75" customHeight="1">
      <c r="A147" s="18">
        <f>A146+1</f>
        <v/>
      </c>
      <c r="B147" s="27" t="n">
        <v>21180270</v>
      </c>
      <c r="C147" s="28" t="inlineStr">
        <is>
          <t>NGUYỄN HUỲNH QUỐC ĐẠT</t>
        </is>
      </c>
      <c r="D147" s="29" t="inlineStr">
        <is>
          <t>ĐĂNG KÝ SAU</t>
        </is>
      </c>
      <c r="E147" s="26" t="inlineStr">
        <is>
          <t>CHƯA VÔ LỚP</t>
        </is>
      </c>
      <c r="F147" s="13" t="inlineStr">
        <is>
          <t>x</t>
        </is>
      </c>
      <c r="G147" s="31" t="inlineStr">
        <is>
          <t>x</t>
        </is>
      </c>
      <c r="H147" s="31" t="n"/>
      <c r="I147" s="31" t="n"/>
      <c r="J147" s="31" t="n"/>
      <c r="K147" s="32" t="n"/>
      <c r="L147" s="24">
        <f>COUNTIF(E147:K147,"x")</f>
        <v/>
      </c>
      <c r="M147" s="25">
        <f>COUNTIF(E147:K147,"p")</f>
        <v/>
      </c>
      <c r="N147" s="25">
        <f>COUNTBLANK(E147:K147)</f>
        <v/>
      </c>
    </row>
    <row r="148" ht="18.75" customHeight="1">
      <c r="A148" s="18">
        <f>A147+1</f>
        <v/>
      </c>
      <c r="B148" s="27" t="n">
        <v>21180272</v>
      </c>
      <c r="C148" s="28" t="inlineStr">
        <is>
          <t>TRẦN VĂN ĐÔ</t>
        </is>
      </c>
      <c r="D148" s="29" t="inlineStr">
        <is>
          <t>ĐĂNG KÝ SAU</t>
        </is>
      </c>
      <c r="E148" s="26" t="inlineStr">
        <is>
          <t>CHƯA VÔ LỚP</t>
        </is>
      </c>
      <c r="F148" s="13" t="inlineStr">
        <is>
          <t>x</t>
        </is>
      </c>
      <c r="G148" s="31" t="inlineStr">
        <is>
          <t>x</t>
        </is>
      </c>
      <c r="H148" s="31" t="n"/>
      <c r="I148" s="31" t="n"/>
      <c r="J148" s="31" t="n"/>
      <c r="K148" s="32" t="n"/>
      <c r="L148" s="24">
        <f>COUNTIF(E148:K148,"x")</f>
        <v/>
      </c>
      <c r="M148" s="25">
        <f>COUNTIF(E148:K148,"p")</f>
        <v/>
      </c>
      <c r="N148" s="25">
        <f>COUNTBLANK(E148:K148)</f>
        <v/>
      </c>
    </row>
    <row r="149" ht="18.75" customHeight="1">
      <c r="A149" s="18">
        <f>A148+1</f>
        <v/>
      </c>
      <c r="B149" s="27" t="n">
        <v>21180302</v>
      </c>
      <c r="C149" s="28" t="inlineStr">
        <is>
          <t>LƯƠNG TRUNG KIÊN</t>
        </is>
      </c>
      <c r="D149" s="29" t="inlineStr">
        <is>
          <t>ĐĂNG KÝ SAU</t>
        </is>
      </c>
      <c r="E149" s="26" t="inlineStr">
        <is>
          <t>CHƯA VÔ LỚP</t>
        </is>
      </c>
      <c r="F149" s="13" t="inlineStr">
        <is>
          <t>x</t>
        </is>
      </c>
      <c r="G149" s="31" t="inlineStr">
        <is>
          <t>x</t>
        </is>
      </c>
      <c r="H149" s="31" t="n"/>
      <c r="I149" s="31" t="n"/>
      <c r="J149" s="31" t="n"/>
      <c r="K149" s="32" t="n"/>
      <c r="L149" s="24">
        <f>COUNTIF(E149:K149,"x")</f>
        <v/>
      </c>
      <c r="M149" s="25">
        <f>COUNTIF(E149:K149,"p")</f>
        <v/>
      </c>
      <c r="N149" s="25">
        <f>COUNTBLANK(E149:K149)</f>
        <v/>
      </c>
    </row>
    <row r="150" ht="18.75" customHeight="1">
      <c r="A150" s="18">
        <f>A149+1</f>
        <v/>
      </c>
      <c r="B150" s="27" t="n">
        <v>21180305</v>
      </c>
      <c r="C150" s="28" t="inlineStr">
        <is>
          <t>NGUYỄN NHƯ LAN</t>
        </is>
      </c>
      <c r="D150" s="29" t="inlineStr">
        <is>
          <t>ĐĂNG KÝ SAU</t>
        </is>
      </c>
      <c r="E150" s="26" t="inlineStr">
        <is>
          <t>CHƯA VÔ LỚP</t>
        </is>
      </c>
      <c r="F150" s="30" t="inlineStr">
        <is>
          <t>p</t>
        </is>
      </c>
      <c r="G150" s="31" t="inlineStr">
        <is>
          <t>x</t>
        </is>
      </c>
      <c r="H150" s="31" t="n"/>
      <c r="I150" s="31" t="n"/>
      <c r="J150" s="31" t="n"/>
      <c r="K150" s="32" t="n"/>
      <c r="L150" s="24">
        <f>COUNTIF(E150:K150,"x")</f>
        <v/>
      </c>
      <c r="M150" s="25">
        <f>COUNTIF(E150:K150,"p")</f>
        <v/>
      </c>
      <c r="N150" s="25">
        <f>COUNTBLANK(E150:K150)</f>
        <v/>
      </c>
    </row>
    <row r="151" ht="18.75" customHeight="1">
      <c r="A151" s="18">
        <f>A150+1</f>
        <v/>
      </c>
      <c r="B151" s="18" t="n">
        <v>21180337</v>
      </c>
      <c r="C151" s="19" t="inlineStr">
        <is>
          <t>NGUYỄN THỊ THẢO NGUYÊN</t>
        </is>
      </c>
      <c r="D151" s="20" t="inlineStr">
        <is>
          <t>ĐĂNG KÝ SAU</t>
        </is>
      </c>
      <c r="E151" s="12" t="inlineStr">
        <is>
          <t>CHƯA VÔ LỚP</t>
        </is>
      </c>
      <c r="F151" s="21" t="inlineStr">
        <is>
          <t>x</t>
        </is>
      </c>
      <c r="G151" s="21" t="inlineStr">
        <is>
          <t>x</t>
        </is>
      </c>
      <c r="H151" s="21" t="n"/>
      <c r="I151" s="21" t="n"/>
      <c r="J151" s="21" t="n"/>
      <c r="K151" s="23" t="n"/>
      <c r="L151" s="24">
        <f>COUNTIF(E151:K151,"x")</f>
        <v/>
      </c>
      <c r="M151" s="25">
        <f>COUNTIF(E151:K151,"p")</f>
        <v/>
      </c>
      <c r="N151" s="25">
        <f>COUNTBLANK(E151:K151)</f>
        <v/>
      </c>
    </row>
    <row r="152" ht="24" customHeight="1">
      <c r="A152" s="54" t="n"/>
      <c r="B152" s="55" t="n"/>
      <c r="C152" s="56" t="n"/>
      <c r="D152" s="56" t="n"/>
      <c r="E152" s="56" t="n"/>
      <c r="F152" s="56" t="n"/>
      <c r="G152" s="56" t="n"/>
      <c r="H152" s="56" t="n"/>
      <c r="I152" s="56" t="n"/>
      <c r="J152" s="56" t="n"/>
      <c r="K152" s="56" t="n"/>
      <c r="L152" s="56" t="n"/>
      <c r="M152" s="56" t="n"/>
      <c r="N152" s="56" t="n"/>
    </row>
    <row r="153" ht="18.75" customHeight="1">
      <c r="A153" s="46" t="inlineStr">
        <is>
          <t>GHI CHÚ:</t>
        </is>
      </c>
      <c r="B153" s="47" t="n"/>
      <c r="C153" s="56" t="n"/>
      <c r="D153" s="48" t="inlineStr">
        <is>
          <t>ĐI HỌC:</t>
        </is>
      </c>
      <c r="E153" s="49">
        <f>COUNTIF($E$2:$E$151,"x")</f>
        <v/>
      </c>
      <c r="F153" s="49">
        <f>COUNTIF($F$2:$F$151,"x")</f>
        <v/>
      </c>
      <c r="G153" s="49">
        <f>COUNTIF($G$2:$G$151,"x")</f>
        <v/>
      </c>
      <c r="H153" s="49">
        <f>COUNTIF($H$2:$H$151,"x")</f>
        <v/>
      </c>
      <c r="I153" s="49">
        <f>COUNTIF($I$2:$I$151,"x")</f>
        <v/>
      </c>
      <c r="J153" s="49">
        <f>COUNTIF($J$2:$J$151,"x")</f>
        <v/>
      </c>
      <c r="K153" s="49">
        <f>COUNTIF($K$2:$K$151,"x")</f>
        <v/>
      </c>
      <c r="L153" s="56" t="n"/>
      <c r="M153" s="56" t="n"/>
      <c r="N153" s="56" t="n"/>
    </row>
    <row r="154" ht="18.75" customHeight="1">
      <c r="A154" s="50" t="inlineStr">
        <is>
          <t>x: có đi học</t>
        </is>
      </c>
      <c r="B154" s="57" t="n"/>
      <c r="C154" s="56" t="n"/>
      <c r="D154" s="48" t="inlineStr">
        <is>
          <t>VẮNG CÓ PHÉP:</t>
        </is>
      </c>
      <c r="E154" s="49">
        <f>COUNTIF($E$2:$E$151,"p")</f>
        <v/>
      </c>
      <c r="F154" s="49">
        <f>COUNTIF($F$2:$F$151,"p")</f>
        <v/>
      </c>
      <c r="G154" s="49">
        <f>COUNTIF($G$2:$G$151,"p")</f>
        <v/>
      </c>
      <c r="H154" s="49">
        <f>COUNTIF($H$2:$H$151,"p")</f>
        <v/>
      </c>
      <c r="I154" s="49">
        <f>COUNTIF($I$2:$I$151,"p")</f>
        <v/>
      </c>
      <c r="J154" s="49">
        <f>COUNTIF($J$2:$J$151,"p")</f>
        <v/>
      </c>
      <c r="K154" s="49">
        <f>COUNTIF($K$2:$K$151,"p")</f>
        <v/>
      </c>
      <c r="L154" s="56" t="n"/>
      <c r="M154" s="56" t="n"/>
      <c r="N154" s="56" t="n"/>
    </row>
    <row r="155" ht="18.75" customHeight="1">
      <c r="A155" s="50" t="inlineStr">
        <is>
          <t>p: vắng có phép</t>
        </is>
      </c>
      <c r="B155" s="57" t="n"/>
      <c r="C155" s="56" t="n"/>
      <c r="D155" s="48" t="inlineStr">
        <is>
          <t>VẮNG KHÔNG PHÉP:</t>
        </is>
      </c>
      <c r="E155" s="49">
        <f>COUNTBLANK($E$2:$E$151)</f>
        <v/>
      </c>
      <c r="F155" s="49">
        <f>COUNTBLANK($F$2:$F$151)</f>
        <v/>
      </c>
      <c r="G155" s="49">
        <f>COUNTBLANK($G$2:$G$151)</f>
        <v/>
      </c>
      <c r="H155" s="49">
        <f>COUNTBLANK($H$2:$H$151)</f>
        <v/>
      </c>
      <c r="I155" s="49">
        <f>COUNTBLANK($I$2:$I$151)</f>
        <v/>
      </c>
      <c r="J155" s="49">
        <f>COUNTBLANK($J$2:$J$151)</f>
        <v/>
      </c>
      <c r="K155" s="49">
        <f>COUNTBLANK($K$2:$K$151)</f>
        <v/>
      </c>
      <c r="L155" s="56" t="n"/>
      <c r="M155" s="56" t="n"/>
      <c r="N155" s="56" t="n"/>
    </row>
    <row r="156" ht="13.5" customHeight="1">
      <c r="A156" s="52" t="inlineStr">
        <is>
          <t>" ": vắng không phép</t>
        </is>
      </c>
      <c r="B156" s="58" t="n"/>
      <c r="C156" s="56" t="n"/>
      <c r="D156" s="56" t="n"/>
      <c r="E156" s="56" t="n"/>
      <c r="F156" s="56" t="n"/>
      <c r="G156" s="56" t="n"/>
      <c r="H156" s="56" t="n"/>
      <c r="I156" s="56" t="n"/>
      <c r="J156" s="56" t="n"/>
      <c r="K156" s="56" t="n"/>
      <c r="L156" s="56" t="n"/>
      <c r="M156" s="56" t="n"/>
      <c r="N156" s="56" t="n"/>
    </row>
  </sheetData>
  <mergeCells count="3">
    <mergeCell ref="A156:B156"/>
    <mergeCell ref="A154:B154"/>
    <mergeCell ref="A155:B15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2023-07-22T00:45:18Z</dcterms:created>
  <dcterms:modified xsi:type="dcterms:W3CDTF">2023-07-22T01:51:40Z</dcterms:modified>
</cp:coreProperties>
</file>