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HK2_22-23\KTLT\group-project\CSC10002-Group-A-Course-Management-System\Report\"/>
    </mc:Choice>
  </mc:AlternateContent>
  <xr:revisionPtr revIDLastSave="0" documentId="13_ncr:1_{3C3CF094-513B-49E1-B848-7EEE5F7B6045}" xr6:coauthVersionLast="47" xr6:coauthVersionMax="47" xr10:uidLastSave="{00000000-0000-0000-0000-000000000000}"/>
  <bookViews>
    <workbookView xWindow="-120" yWindow="-120" windowWidth="20730" windowHeight="11760" activeTab="1" xr2:uid="{00000000-000D-0000-FFFF-FFFF00000000}"/>
  </bookViews>
  <sheets>
    <sheet name="Summary" sheetId="1" r:id="rId1"/>
    <sheet name="Tas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 l="1"/>
  <c r="D10" i="1"/>
  <c r="K20" i="1" s="1"/>
  <c r="D9" i="1"/>
  <c r="I20" i="1" s="1"/>
  <c r="D8" i="1"/>
  <c r="D7" i="1"/>
  <c r="E20" i="1" s="1"/>
  <c r="E19" i="1" l="1"/>
  <c r="K17" i="1"/>
  <c r="E18" i="1"/>
  <c r="E17" i="1"/>
  <c r="G17" i="1"/>
  <c r="I17" i="1"/>
  <c r="G18" i="1"/>
  <c r="I18" i="1"/>
  <c r="G19" i="1"/>
  <c r="I19" i="1"/>
  <c r="K19" i="1"/>
  <c r="G20" i="1"/>
</calcChain>
</file>

<file path=xl/sharedStrings.xml><?xml version="1.0" encoding="utf-8"?>
<sst xmlns="http://schemas.openxmlformats.org/spreadsheetml/2006/main" count="124" uniqueCount="78">
  <si>
    <t>Course</t>
  </si>
  <si>
    <t>CSC10002</t>
  </si>
  <si>
    <t>Class</t>
  </si>
  <si>
    <t>22CLC02</t>
  </si>
  <si>
    <t>Group</t>
  </si>
  <si>
    <t>03</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</si>
  <si>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</si>
  <si>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</si>
  <si>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</si>
  <si>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</si>
  <si>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</si>
  <si>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</si>
  <si>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</si>
  <si>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</si>
  <si>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</si>
  <si>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</si>
  <si>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</si>
  <si>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</si>
  <si>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</si>
  <si>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</si>
  <si>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</si>
  <si>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</si>
  <si>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</si>
  <si>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</si>
  <si>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</si>
  <si>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</si>
  <si>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</si>
  <si>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Ôn Gia Bảo</t>
  </si>
  <si>
    <t>Lê Hồ Phi Hoàng</t>
  </si>
  <si>
    <t>Trần Anh Minh</t>
  </si>
  <si>
    <t>Bế Lã Anh Thư</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</si>
  <si>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</si>
  <si>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</si>
  <si>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</si>
  <si>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</si>
  <si>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Edit video</t>
  </si>
  <si>
    <t>Add course to semester</t>
  </si>
  <si>
    <t>Create a school year</t>
  </si>
  <si>
    <t>Add classes</t>
  </si>
  <si>
    <t>Input 1st students by hand</t>
  </si>
  <si>
    <t>Import 1st students from file</t>
  </si>
  <si>
    <t>Create test data</t>
  </si>
  <si>
    <t>View list of classes</t>
  </si>
  <si>
    <t>Loading back Year data</t>
  </si>
  <si>
    <t>Loading back Class data</t>
  </si>
  <si>
    <t>View list of students in a class</t>
  </si>
  <si>
    <t>View list of courses</t>
  </si>
  <si>
    <t>View list of students in a course</t>
  </si>
  <si>
    <t>Students can view their course</t>
  </si>
  <si>
    <t>Students can view their scoreboard</t>
  </si>
  <si>
    <t>Export list of students</t>
  </si>
  <si>
    <t>Import scoreboard to course</t>
  </si>
  <si>
    <t>View scoreboard of a course</t>
  </si>
  <si>
    <t>Update students' results</t>
  </si>
  <si>
    <t>View scoreboards of a class</t>
  </si>
  <si>
    <t>View course of a student</t>
  </si>
  <si>
    <t>Write report</t>
  </si>
  <si>
    <t>Create a semester</t>
  </si>
  <si>
    <t>Add enrolled student to a course</t>
  </si>
  <si>
    <t>View lists of courses</t>
  </si>
  <si>
    <t>Update course information</t>
  </si>
  <si>
    <t>Add/Remove student
to/from a course</t>
  </si>
  <si>
    <t>Delete a course</t>
  </si>
  <si>
    <t>Create login form
Change password, profile</t>
  </si>
  <si>
    <t>Loading back score data</t>
  </si>
  <si>
    <t>CMD design for choosing options</t>
  </si>
  <si>
    <t>Structure design</t>
  </si>
  <si>
    <t>Hoang &amp; Bao has done together</t>
  </si>
  <si>
    <t>Design table output</t>
  </si>
  <si>
    <t>Innovate table of Viewing task</t>
  </si>
  <si>
    <t>Doing with Bao</t>
  </si>
  <si>
    <t>Path design</t>
  </si>
  <si>
    <t>It is task 19 but he commited the wrong message</t>
  </si>
  <si>
    <t>Also include load back data from file</t>
  </si>
  <si>
    <t>GUI design(but fail in the end)</t>
  </si>
  <si>
    <t>Load back Semester, Course data</t>
  </si>
  <si>
    <t>Task include debugging process</t>
  </si>
  <si>
    <t>Contains the mentioned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</si>
</sst>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b/>
      <sz val="10"/>
      <color rgb="FFFFFFFF"/>
      <name val="Arial"/>
    </font>
    <font>
      <sz val="10"/>
      <color theme="1"/>
      <name val="Arial"/>
    </font>
    <font>
      <b/>
      <sz val="10"/>
      <color theme="1"/>
      <name val="Arial"/>
    </font>
    <font>
      <b/>
      <sz val="16"/>
      <color rgb="FFFFFFFF"/>
      <name val="Arial"/>
    </font>
    <font>
      <sz val="10"/>
      <name val="Arial"/>
    </font>
    <font>
      <b/>
      <sz val="16"/>
      <color theme="1"/>
      <name val="Arial"/>
    </font>
    <font>
      <sz val="10"/>
      <color rgb="FFFF0000"/>
      <name val="Arial"/>
    </font>
    <font>
      <i/>
      <sz val="10"/>
      <color rgb="FFFF0000"/>
      <name val="Arial"/>
    </font>
    <font>
      <sz val="10"/>
      <color theme="1"/>
      <name val="Arial"/>
      <scheme val="minor"/>
    </font>
    <font>
      <sz val="10"/>
      <color theme="1"/>
      <name val="Arial"/>
      <family val="2"/>
    </font>
    <font>
      <b/>
      <sz val="10"/>
      <color rgb="FFFF0000"/>
      <name val="Arial"/>
      <family val="2"/>
    </font>
  </fonts>
  <fills count="9">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1" fillId="2" borderId="1" xfId="0" applyFont="1" applyFill="1" applyBorder="1" applyAlignment="1">
      <alignment vertical="top" wrapText="1"/>
    </xf>
    <xf numFmtId="0" fontId="2" fillId="0" borderId="0" xfId="0" applyFont="1"/>
    <xf numFmtId="0" fontId="3" fillId="0" borderId="0" xfId="0" applyFont="1"/>
    <xf numFmtId="49" fontId="2" fillId="0" borderId="0" xfId="0" applyNumberFormat="1" applyFont="1" applyAlignment="1">
      <alignment horizontal="left"/>
    </xf>
    <xf numFmtId="0" fontId="6" fillId="0" borderId="0" xfId="0" applyFont="1" applyAlignment="1">
      <alignment horizontal="center"/>
    </xf>
    <xf numFmtId="0" fontId="3" fillId="0" borderId="0" xfId="0" applyFont="1" applyAlignment="1">
      <alignment vertical="top" wrapText="1"/>
    </xf>
    <xf numFmtId="0" fontId="2" fillId="3" borderId="1" xfId="0" applyFont="1" applyFill="1" applyBorder="1"/>
    <xf numFmtId="9" fontId="2" fillId="3" borderId="1" xfId="0" applyNumberFormat="1" applyFont="1" applyFill="1" applyBorder="1"/>
    <xf numFmtId="0" fontId="7" fillId="0" borderId="0" xfId="0" applyFont="1"/>
    <xf numFmtId="0" fontId="9" fillId="0" borderId="0" xfId="0" applyFont="1"/>
    <xf numFmtId="9" fontId="2" fillId="4" borderId="1" xfId="0" applyNumberFormat="1" applyFont="1" applyFill="1" applyBorder="1"/>
    <xf numFmtId="9" fontId="3" fillId="0" borderId="0" xfId="0" applyNumberFormat="1" applyFont="1"/>
    <xf numFmtId="164" fontId="3" fillId="3" borderId="1" xfId="0" applyNumberFormat="1" applyFont="1" applyFill="1" applyBorder="1"/>
    <xf numFmtId="0" fontId="0" fillId="0" borderId="4" xfId="0" applyBorder="1"/>
    <xf numFmtId="0" fontId="3" fillId="0" borderId="4" xfId="0" applyFont="1" applyBorder="1" applyAlignment="1">
      <alignment vertical="top" wrapText="1"/>
    </xf>
    <xf numFmtId="0" fontId="2" fillId="0" borderId="4" xfId="0" applyFont="1" applyBorder="1" applyAlignment="1">
      <alignment horizontal="center" vertical="center" wrapText="1"/>
    </xf>
    <xf numFmtId="0" fontId="2" fillId="5" borderId="5" xfId="0" applyFont="1" applyFill="1" applyBorder="1" applyAlignment="1">
      <alignment horizontal="center" vertical="center" wrapText="1"/>
    </xf>
    <xf numFmtId="0" fontId="0" fillId="5" borderId="5" xfId="0" applyFill="1" applyBorder="1" applyAlignment="1">
      <alignment horizontal="center" vertical="center"/>
    </xf>
    <xf numFmtId="0" fontId="2" fillId="6" borderId="5" xfId="0" applyFont="1" applyFill="1" applyBorder="1" applyAlignment="1">
      <alignment horizontal="center" vertical="center" wrapText="1"/>
    </xf>
    <xf numFmtId="0" fontId="0" fillId="6" borderId="5" xfId="0" applyFill="1" applyBorder="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5" borderId="5"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2" fillId="6" borderId="5" xfId="0" applyFont="1" applyFill="1" applyBorder="1" applyAlignment="1">
      <alignment horizontal="left" vertical="center" wrapText="1"/>
    </xf>
    <xf numFmtId="0" fontId="2" fillId="6" borderId="5" xfId="0" applyFont="1" applyFill="1" applyBorder="1" applyAlignment="1">
      <alignment horizontal="left" vertical="top" wrapText="1"/>
    </xf>
    <xf numFmtId="0" fontId="0" fillId="7" borderId="5" xfId="0" applyFill="1" applyBorder="1" applyAlignment="1">
      <alignment horizontal="center" vertical="center"/>
    </xf>
    <xf numFmtId="0" fontId="10" fillId="6" borderId="5" xfId="0" applyFont="1" applyFill="1" applyBorder="1" applyAlignment="1">
      <alignment horizontal="left" vertical="center" wrapText="1"/>
    </xf>
    <xf numFmtId="0" fontId="4" fillId="2" borderId="2" xfId="0" applyFont="1" applyFill="1" applyBorder="1" applyAlignment="1">
      <alignment horizontal="center" vertical="center"/>
    </xf>
    <xf numFmtId="0" fontId="5" fillId="0" borderId="3" xfId="0" applyFont="1" applyBorder="1"/>
    <xf numFmtId="0" fontId="5" fillId="0" borderId="4" xfId="0" applyFont="1" applyBorder="1"/>
    <xf numFmtId="0" fontId="8" fillId="0" borderId="0" xfId="0" applyFont="1" applyAlignment="1">
      <alignment horizontal="left"/>
    </xf>
    <xf numFmtId="0" fontId="0" fillId="0" borderId="0" xfId="0"/>
    <xf numFmtId="0" fontId="8" fillId="0" borderId="0" xfId="0" applyFont="1" applyAlignment="1">
      <alignment horizontal="right"/>
    </xf>
    <xf numFmtId="0" fontId="8" fillId="0" borderId="4" xfId="0" applyFont="1" applyBorder="1" applyAlignment="1">
      <alignment vertical="top" wrapText="1"/>
    </xf>
    <xf numFmtId="0" fontId="0" fillId="0" borderId="4" xfId="0" applyBorder="1"/>
    <xf numFmtId="0" fontId="2" fillId="8" borderId="7"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0" borderId="4"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s>
</file>

<file path=xl/drawings/drawing1.xml><?xml version="1.0" encoding="utf-8"?>
<xdr:wsDr xmlns:xdr="http://schemas.openxmlformats.org/drawingml/2006/spreadsheetDrawing" xmlns:a="http://schemas.openxmlformats.org/drawingml/2006/main">
  <xdr:twoCellAnchor editAs="oneCell">
    <xdr:from>
      <xdr:col>5</xdr:col>
      <xdr:colOff>2583909</xdr:colOff>
      <xdr:row>13</xdr:row>
      <xdr:rowOff>40532</xdr:rowOff>
    </xdr:from>
    <xdr:to>
      <xdr:col>5</xdr:col>
      <xdr:colOff>5184597</xdr:colOff>
      <xdr:row>13</xdr:row>
      <xdr:rowOff>554954</xdr:rowOff>
    </xdr:to>
    <xdr:pic>
      <xdr:nvPicPr>
        <xdr:cNvPr id="42" name="Picture 41">
          <a:extLst>
            <a:ext uri="{FF2B5EF4-FFF2-40B4-BE49-F238E27FC236}">
              <a16:creationId xmlns:a16="http://schemas.microsoft.com/office/drawing/2014/main" id="{B078B460-8190-863D-4AC1-D9C4F6BD162D}"/>
            </a:ext>
          </a:extLst>
        </xdr:cNvPr>
        <xdr:cNvPicPr>
          <a:picLocks noChangeAspect="1"/>
        </xdr:cNvPicPr>
      </xdr:nvPicPr>
      <xdr:blipFill>
        <a:blip xmlns:r="http://schemas.openxmlformats.org/officeDocument/2006/relationships" r:embed="rId1"/>
        <a:stretch>
          <a:fillRect/>
        </a:stretch>
      </xdr:blipFill>
      <xdr:spPr>
        <a:xfrm>
          <a:off x="8572499" y="7640266"/>
          <a:ext cx="2600688" cy="514422"/>
        </a:xfrm>
        <a:prstGeom prst="rect">
          <a:avLst/>
        </a:prstGeom>
      </xdr:spPr>
    </xdr:pic>
    <xdr:clientData/>
  </xdr:twoCellAnchor>
  <xdr:twoCellAnchor editAs="oneCell">
    <xdr:from>
      <xdr:col>5</xdr:col>
      <xdr:colOff>2877766</xdr:colOff>
      <xdr:row>3</xdr:row>
      <xdr:rowOff>40532</xdr:rowOff>
    </xdr:from>
    <xdr:to>
      <xdr:col>5</xdr:col>
      <xdr:colOff>5478454</xdr:colOff>
      <xdr:row>3</xdr:row>
      <xdr:rowOff>554954</xdr:rowOff>
    </xdr:to>
    <xdr:pic>
      <xdr:nvPicPr>
        <xdr:cNvPr id="43" name="Picture 42">
          <a:extLst>
            <a:ext uri="{FF2B5EF4-FFF2-40B4-BE49-F238E27FC236}">
              <a16:creationId xmlns:a16="http://schemas.microsoft.com/office/drawing/2014/main" id="{7721AFDA-CFD5-74F6-3F90-02BA4B5C75C6}"/>
            </a:ext>
          </a:extLst>
        </xdr:cNvPr>
        <xdr:cNvPicPr>
          <a:picLocks noChangeAspect="1"/>
        </xdr:cNvPicPr>
      </xdr:nvPicPr>
      <xdr:blipFill>
        <a:blip xmlns:r="http://schemas.openxmlformats.org/officeDocument/2006/relationships" r:embed="rId1"/>
        <a:stretch>
          <a:fillRect/>
        </a:stretch>
      </xdr:blipFill>
      <xdr:spPr>
        <a:xfrm>
          <a:off x="8866356" y="648511"/>
          <a:ext cx="2600688" cy="514422"/>
        </a:xfrm>
        <a:prstGeom prst="rect">
          <a:avLst/>
        </a:prstGeom>
      </xdr:spPr>
    </xdr:pic>
    <xdr:clientData/>
  </xdr:twoCellAnchor>
  <xdr:twoCellAnchor editAs="oneCell">
    <xdr:from>
      <xdr:col>5</xdr:col>
      <xdr:colOff>121595</xdr:colOff>
      <xdr:row>10</xdr:row>
      <xdr:rowOff>81063</xdr:rowOff>
    </xdr:from>
    <xdr:to>
      <xdr:col>5</xdr:col>
      <xdr:colOff>2627020</xdr:colOff>
      <xdr:row>10</xdr:row>
      <xdr:rowOff>528800</xdr:rowOff>
    </xdr:to>
    <xdr:pic>
      <xdr:nvPicPr>
        <xdr:cNvPr id="45" name="Picture 44">
          <a:extLst>
            <a:ext uri="{FF2B5EF4-FFF2-40B4-BE49-F238E27FC236}">
              <a16:creationId xmlns:a16="http://schemas.microsoft.com/office/drawing/2014/main" id="{A087DBDD-655E-31CB-8FEB-50B0C0017D11}"/>
            </a:ext>
          </a:extLst>
        </xdr:cNvPr>
        <xdr:cNvPicPr>
          <a:picLocks noChangeAspect="1"/>
        </xdr:cNvPicPr>
      </xdr:nvPicPr>
      <xdr:blipFill>
        <a:blip xmlns:r="http://schemas.openxmlformats.org/officeDocument/2006/relationships" r:embed="rId2"/>
        <a:stretch>
          <a:fillRect/>
        </a:stretch>
      </xdr:blipFill>
      <xdr:spPr>
        <a:xfrm>
          <a:off x="6110185" y="4803031"/>
          <a:ext cx="2505425" cy="447737"/>
        </a:xfrm>
        <a:prstGeom prst="rect">
          <a:avLst/>
        </a:prstGeom>
      </xdr:spPr>
    </xdr:pic>
    <xdr:clientData/>
  </xdr:twoCellAnchor>
  <xdr:twoCellAnchor editAs="oneCell">
    <xdr:from>
      <xdr:col>5</xdr:col>
      <xdr:colOff>2695373</xdr:colOff>
      <xdr:row>10</xdr:row>
      <xdr:rowOff>40532</xdr:rowOff>
    </xdr:from>
    <xdr:to>
      <xdr:col>5</xdr:col>
      <xdr:colOff>5181745</xdr:colOff>
      <xdr:row>10</xdr:row>
      <xdr:rowOff>535901</xdr:rowOff>
    </xdr:to>
    <xdr:pic>
      <xdr:nvPicPr>
        <xdr:cNvPr id="46" name="Picture 45">
          <a:extLst>
            <a:ext uri="{FF2B5EF4-FFF2-40B4-BE49-F238E27FC236}">
              <a16:creationId xmlns:a16="http://schemas.microsoft.com/office/drawing/2014/main" id="{21A39DA8-70C1-BBBA-A209-5BB796659168}"/>
            </a:ext>
          </a:extLst>
        </xdr:cNvPr>
        <xdr:cNvPicPr>
          <a:picLocks noChangeAspect="1"/>
        </xdr:cNvPicPr>
      </xdr:nvPicPr>
      <xdr:blipFill>
        <a:blip xmlns:r="http://schemas.openxmlformats.org/officeDocument/2006/relationships" r:embed="rId3"/>
        <a:stretch>
          <a:fillRect/>
        </a:stretch>
      </xdr:blipFill>
      <xdr:spPr>
        <a:xfrm>
          <a:off x="8683963" y="4762500"/>
          <a:ext cx="2486372" cy="495369"/>
        </a:xfrm>
        <a:prstGeom prst="rect">
          <a:avLst/>
        </a:prstGeom>
      </xdr:spPr>
    </xdr:pic>
    <xdr:clientData/>
  </xdr:twoCellAnchor>
  <xdr:twoCellAnchor editAs="oneCell">
    <xdr:from>
      <xdr:col>5</xdr:col>
      <xdr:colOff>81064</xdr:colOff>
      <xdr:row>8</xdr:row>
      <xdr:rowOff>60798</xdr:rowOff>
    </xdr:from>
    <xdr:to>
      <xdr:col>5</xdr:col>
      <xdr:colOff>2700805</xdr:colOff>
      <xdr:row>8</xdr:row>
      <xdr:rowOff>527588</xdr:rowOff>
    </xdr:to>
    <xdr:pic>
      <xdr:nvPicPr>
        <xdr:cNvPr id="47" name="Picture 46">
          <a:extLst>
            <a:ext uri="{FF2B5EF4-FFF2-40B4-BE49-F238E27FC236}">
              <a16:creationId xmlns:a16="http://schemas.microsoft.com/office/drawing/2014/main" id="{074C9ABE-7598-E472-61D1-8C21A7DC11C9}"/>
            </a:ext>
          </a:extLst>
        </xdr:cNvPr>
        <xdr:cNvPicPr>
          <a:picLocks noChangeAspect="1"/>
        </xdr:cNvPicPr>
      </xdr:nvPicPr>
      <xdr:blipFill>
        <a:blip xmlns:r="http://schemas.openxmlformats.org/officeDocument/2006/relationships" r:embed="rId4"/>
        <a:stretch>
          <a:fillRect/>
        </a:stretch>
      </xdr:blipFill>
      <xdr:spPr>
        <a:xfrm>
          <a:off x="6069654" y="3607341"/>
          <a:ext cx="2619741" cy="466790"/>
        </a:xfrm>
        <a:prstGeom prst="rect">
          <a:avLst/>
        </a:prstGeom>
      </xdr:spPr>
    </xdr:pic>
    <xdr:clientData/>
  </xdr:twoCellAnchor>
  <xdr:twoCellAnchor editAs="oneCell">
    <xdr:from>
      <xdr:col>5</xdr:col>
      <xdr:colOff>273591</xdr:colOff>
      <xdr:row>5</xdr:row>
      <xdr:rowOff>40532</xdr:rowOff>
    </xdr:from>
    <xdr:to>
      <xdr:col>5</xdr:col>
      <xdr:colOff>2788542</xdr:colOff>
      <xdr:row>5</xdr:row>
      <xdr:rowOff>557314</xdr:rowOff>
    </xdr:to>
    <xdr:pic>
      <xdr:nvPicPr>
        <xdr:cNvPr id="48" name="Picture 47">
          <a:extLst>
            <a:ext uri="{FF2B5EF4-FFF2-40B4-BE49-F238E27FC236}">
              <a16:creationId xmlns:a16="http://schemas.microsoft.com/office/drawing/2014/main" id="{6ACED43E-6700-6E40-2B4D-0B138B10B4AC}"/>
            </a:ext>
          </a:extLst>
        </xdr:cNvPr>
        <xdr:cNvPicPr>
          <a:picLocks noChangeAspect="1"/>
        </xdr:cNvPicPr>
      </xdr:nvPicPr>
      <xdr:blipFill rotWithShape="1">
        <a:blip xmlns:r="http://schemas.openxmlformats.org/officeDocument/2006/relationships" r:embed="rId5"/>
        <a:srcRect t="8310" b="6928"/>
        <a:stretch/>
      </xdr:blipFill>
      <xdr:spPr>
        <a:xfrm>
          <a:off x="6262181" y="1823936"/>
          <a:ext cx="2514951" cy="516782"/>
        </a:xfrm>
        <a:prstGeom prst="rect">
          <a:avLst/>
        </a:prstGeom>
      </xdr:spPr>
    </xdr:pic>
    <xdr:clientData/>
  </xdr:twoCellAnchor>
  <xdr:twoCellAnchor editAs="oneCell">
    <xdr:from>
      <xdr:col>5</xdr:col>
      <xdr:colOff>243191</xdr:colOff>
      <xdr:row>7</xdr:row>
      <xdr:rowOff>50665</xdr:rowOff>
    </xdr:from>
    <xdr:to>
      <xdr:col>5</xdr:col>
      <xdr:colOff>2758142</xdr:colOff>
      <xdr:row>7</xdr:row>
      <xdr:rowOff>567447</xdr:rowOff>
    </xdr:to>
    <xdr:pic>
      <xdr:nvPicPr>
        <xdr:cNvPr id="49" name="Picture 48">
          <a:extLst>
            <a:ext uri="{FF2B5EF4-FFF2-40B4-BE49-F238E27FC236}">
              <a16:creationId xmlns:a16="http://schemas.microsoft.com/office/drawing/2014/main" id="{4A5625A1-75B6-4562-865D-D88E069D27B4}"/>
            </a:ext>
          </a:extLst>
        </xdr:cNvPr>
        <xdr:cNvPicPr>
          <a:picLocks noChangeAspect="1"/>
        </xdr:cNvPicPr>
      </xdr:nvPicPr>
      <xdr:blipFill rotWithShape="1">
        <a:blip xmlns:r="http://schemas.openxmlformats.org/officeDocument/2006/relationships" r:embed="rId5"/>
        <a:srcRect t="8310" b="6928"/>
        <a:stretch/>
      </xdr:blipFill>
      <xdr:spPr>
        <a:xfrm>
          <a:off x="6231781" y="3009495"/>
          <a:ext cx="2514951" cy="516782"/>
        </a:xfrm>
        <a:prstGeom prst="rect">
          <a:avLst/>
        </a:prstGeom>
      </xdr:spPr>
    </xdr:pic>
    <xdr:clientData/>
  </xdr:twoCellAnchor>
  <xdr:twoCellAnchor editAs="oneCell">
    <xdr:from>
      <xdr:col>5</xdr:col>
      <xdr:colOff>121597</xdr:colOff>
      <xdr:row>9</xdr:row>
      <xdr:rowOff>20266</xdr:rowOff>
    </xdr:from>
    <xdr:to>
      <xdr:col>5</xdr:col>
      <xdr:colOff>3658007</xdr:colOff>
      <xdr:row>9</xdr:row>
      <xdr:rowOff>542179</xdr:rowOff>
    </xdr:to>
    <xdr:pic>
      <xdr:nvPicPr>
        <xdr:cNvPr id="50" name="Picture 49">
          <a:extLst>
            <a:ext uri="{FF2B5EF4-FFF2-40B4-BE49-F238E27FC236}">
              <a16:creationId xmlns:a16="http://schemas.microsoft.com/office/drawing/2014/main" id="{113FACFD-85DF-71E7-65E0-3309ACAD19E4}"/>
            </a:ext>
          </a:extLst>
        </xdr:cNvPr>
        <xdr:cNvPicPr>
          <a:picLocks noChangeAspect="1"/>
        </xdr:cNvPicPr>
      </xdr:nvPicPr>
      <xdr:blipFill>
        <a:blip xmlns:r="http://schemas.openxmlformats.org/officeDocument/2006/relationships" r:embed="rId6"/>
        <a:stretch>
          <a:fillRect/>
        </a:stretch>
      </xdr:blipFill>
      <xdr:spPr>
        <a:xfrm>
          <a:off x="6110187" y="4154521"/>
          <a:ext cx="3536410" cy="521913"/>
        </a:xfrm>
        <a:prstGeom prst="rect">
          <a:avLst/>
        </a:prstGeom>
      </xdr:spPr>
    </xdr:pic>
    <xdr:clientData/>
  </xdr:twoCellAnchor>
  <xdr:twoCellAnchor editAs="oneCell">
    <xdr:from>
      <xdr:col>5</xdr:col>
      <xdr:colOff>3860664</xdr:colOff>
      <xdr:row>9</xdr:row>
      <xdr:rowOff>20266</xdr:rowOff>
    </xdr:from>
    <xdr:to>
      <xdr:col>5</xdr:col>
      <xdr:colOff>6156509</xdr:colOff>
      <xdr:row>9</xdr:row>
      <xdr:rowOff>553740</xdr:rowOff>
    </xdr:to>
    <xdr:pic>
      <xdr:nvPicPr>
        <xdr:cNvPr id="51" name="Picture 50">
          <a:extLst>
            <a:ext uri="{FF2B5EF4-FFF2-40B4-BE49-F238E27FC236}">
              <a16:creationId xmlns:a16="http://schemas.microsoft.com/office/drawing/2014/main" id="{A3869122-DFD1-EC32-317F-6E1AFDBA1A65}"/>
            </a:ext>
          </a:extLst>
        </xdr:cNvPr>
        <xdr:cNvPicPr>
          <a:picLocks noChangeAspect="1"/>
        </xdr:cNvPicPr>
      </xdr:nvPicPr>
      <xdr:blipFill>
        <a:blip xmlns:r="http://schemas.openxmlformats.org/officeDocument/2006/relationships" r:embed="rId7"/>
        <a:stretch>
          <a:fillRect/>
        </a:stretch>
      </xdr:blipFill>
      <xdr:spPr>
        <a:xfrm>
          <a:off x="9849254" y="4154521"/>
          <a:ext cx="2295845" cy="533474"/>
        </a:xfrm>
        <a:prstGeom prst="rect">
          <a:avLst/>
        </a:prstGeom>
      </xdr:spPr>
    </xdr:pic>
    <xdr:clientData/>
  </xdr:twoCellAnchor>
  <xdr:twoCellAnchor editAs="oneCell">
    <xdr:from>
      <xdr:col>5</xdr:col>
      <xdr:colOff>121596</xdr:colOff>
      <xdr:row>6</xdr:row>
      <xdr:rowOff>60798</xdr:rowOff>
    </xdr:from>
    <xdr:to>
      <xdr:col>5</xdr:col>
      <xdr:colOff>3379601</xdr:colOff>
      <xdr:row>6</xdr:row>
      <xdr:rowOff>556167</xdr:rowOff>
    </xdr:to>
    <xdr:pic>
      <xdr:nvPicPr>
        <xdr:cNvPr id="52" name="Picture 51">
          <a:extLst>
            <a:ext uri="{FF2B5EF4-FFF2-40B4-BE49-F238E27FC236}">
              <a16:creationId xmlns:a16="http://schemas.microsoft.com/office/drawing/2014/main" id="{52E1A73A-896B-933A-CE6B-AAA5F1C62CE7}"/>
            </a:ext>
          </a:extLst>
        </xdr:cNvPr>
        <xdr:cNvPicPr>
          <a:picLocks noChangeAspect="1"/>
        </xdr:cNvPicPr>
      </xdr:nvPicPr>
      <xdr:blipFill>
        <a:blip xmlns:r="http://schemas.openxmlformats.org/officeDocument/2006/relationships" r:embed="rId8"/>
        <a:stretch>
          <a:fillRect/>
        </a:stretch>
      </xdr:blipFill>
      <xdr:spPr>
        <a:xfrm>
          <a:off x="6110186" y="2431915"/>
          <a:ext cx="3258005" cy="495369"/>
        </a:xfrm>
        <a:prstGeom prst="rect">
          <a:avLst/>
        </a:prstGeom>
      </xdr:spPr>
    </xdr:pic>
    <xdr:clientData/>
  </xdr:twoCellAnchor>
  <xdr:twoCellAnchor editAs="oneCell">
    <xdr:from>
      <xdr:col>5</xdr:col>
      <xdr:colOff>3495878</xdr:colOff>
      <xdr:row>6</xdr:row>
      <xdr:rowOff>40531</xdr:rowOff>
    </xdr:from>
    <xdr:to>
      <xdr:col>5</xdr:col>
      <xdr:colOff>6506198</xdr:colOff>
      <xdr:row>6</xdr:row>
      <xdr:rowOff>564479</xdr:rowOff>
    </xdr:to>
    <xdr:pic>
      <xdr:nvPicPr>
        <xdr:cNvPr id="53" name="Picture 52">
          <a:extLst>
            <a:ext uri="{FF2B5EF4-FFF2-40B4-BE49-F238E27FC236}">
              <a16:creationId xmlns:a16="http://schemas.microsoft.com/office/drawing/2014/main" id="{2440A291-6CD5-EDB8-4FF1-676BC0236515}"/>
            </a:ext>
          </a:extLst>
        </xdr:cNvPr>
        <xdr:cNvPicPr>
          <a:picLocks noChangeAspect="1"/>
        </xdr:cNvPicPr>
      </xdr:nvPicPr>
      <xdr:blipFill>
        <a:blip xmlns:r="http://schemas.openxmlformats.org/officeDocument/2006/relationships" r:embed="rId9"/>
        <a:stretch>
          <a:fillRect/>
        </a:stretch>
      </xdr:blipFill>
      <xdr:spPr>
        <a:xfrm>
          <a:off x="9484468" y="2411648"/>
          <a:ext cx="3010320" cy="523948"/>
        </a:xfrm>
        <a:prstGeom prst="rect">
          <a:avLst/>
        </a:prstGeom>
      </xdr:spPr>
    </xdr:pic>
    <xdr:clientData/>
  </xdr:twoCellAnchor>
  <xdr:twoCellAnchor editAs="oneCell">
    <xdr:from>
      <xdr:col>5</xdr:col>
      <xdr:colOff>81064</xdr:colOff>
      <xdr:row>4</xdr:row>
      <xdr:rowOff>30399</xdr:rowOff>
    </xdr:from>
    <xdr:to>
      <xdr:col>5</xdr:col>
      <xdr:colOff>3453385</xdr:colOff>
      <xdr:row>4</xdr:row>
      <xdr:rowOff>563873</xdr:rowOff>
    </xdr:to>
    <xdr:pic>
      <xdr:nvPicPr>
        <xdr:cNvPr id="54" name="Picture 53">
          <a:extLst>
            <a:ext uri="{FF2B5EF4-FFF2-40B4-BE49-F238E27FC236}">
              <a16:creationId xmlns:a16="http://schemas.microsoft.com/office/drawing/2014/main" id="{14D2C7E8-AEAD-5D31-BBCF-E80C37811DA6}"/>
            </a:ext>
          </a:extLst>
        </xdr:cNvPr>
        <xdr:cNvPicPr>
          <a:picLocks noChangeAspect="1"/>
        </xdr:cNvPicPr>
      </xdr:nvPicPr>
      <xdr:blipFill>
        <a:blip xmlns:r="http://schemas.openxmlformats.org/officeDocument/2006/relationships" r:embed="rId10"/>
        <a:stretch>
          <a:fillRect/>
        </a:stretch>
      </xdr:blipFill>
      <xdr:spPr>
        <a:xfrm>
          <a:off x="6069654" y="1226090"/>
          <a:ext cx="3372321" cy="533474"/>
        </a:xfrm>
        <a:prstGeom prst="rect">
          <a:avLst/>
        </a:prstGeom>
      </xdr:spPr>
    </xdr:pic>
    <xdr:clientData/>
  </xdr:twoCellAnchor>
  <xdr:twoCellAnchor editAs="oneCell">
    <xdr:from>
      <xdr:col>5</xdr:col>
      <xdr:colOff>91196</xdr:colOff>
      <xdr:row>11</xdr:row>
      <xdr:rowOff>50665</xdr:rowOff>
    </xdr:from>
    <xdr:to>
      <xdr:col>5</xdr:col>
      <xdr:colOff>3835043</xdr:colOff>
      <xdr:row>11</xdr:row>
      <xdr:rowOff>1632036</xdr:rowOff>
    </xdr:to>
    <xdr:pic>
      <xdr:nvPicPr>
        <xdr:cNvPr id="55" name="Picture 54">
          <a:extLst>
            <a:ext uri="{FF2B5EF4-FFF2-40B4-BE49-F238E27FC236}">
              <a16:creationId xmlns:a16="http://schemas.microsoft.com/office/drawing/2014/main" id="{5BAD7C4D-C0F3-E5A6-FE13-679A984EED6D}"/>
            </a:ext>
          </a:extLst>
        </xdr:cNvPr>
        <xdr:cNvPicPr>
          <a:picLocks noChangeAspect="1"/>
        </xdr:cNvPicPr>
      </xdr:nvPicPr>
      <xdr:blipFill>
        <a:blip xmlns:r="http://schemas.openxmlformats.org/officeDocument/2006/relationships" r:embed="rId11"/>
        <a:stretch>
          <a:fillRect/>
        </a:stretch>
      </xdr:blipFill>
      <xdr:spPr>
        <a:xfrm>
          <a:off x="6079786" y="5360346"/>
          <a:ext cx="3743847" cy="1581371"/>
        </a:xfrm>
        <a:prstGeom prst="rect">
          <a:avLst/>
        </a:prstGeom>
      </xdr:spPr>
    </xdr:pic>
    <xdr:clientData/>
  </xdr:twoCellAnchor>
  <xdr:twoCellAnchor editAs="oneCell">
    <xdr:from>
      <xdr:col>5</xdr:col>
      <xdr:colOff>151995</xdr:colOff>
      <xdr:row>37</xdr:row>
      <xdr:rowOff>50665</xdr:rowOff>
    </xdr:from>
    <xdr:to>
      <xdr:col>5</xdr:col>
      <xdr:colOff>3505263</xdr:colOff>
      <xdr:row>37</xdr:row>
      <xdr:rowOff>555560</xdr:rowOff>
    </xdr:to>
    <xdr:pic>
      <xdr:nvPicPr>
        <xdr:cNvPr id="56" name="Picture 55">
          <a:extLst>
            <a:ext uri="{FF2B5EF4-FFF2-40B4-BE49-F238E27FC236}">
              <a16:creationId xmlns:a16="http://schemas.microsoft.com/office/drawing/2014/main" id="{B6C8095F-A15A-EBA0-E131-40FECDC0E559}"/>
            </a:ext>
          </a:extLst>
        </xdr:cNvPr>
        <xdr:cNvPicPr>
          <a:picLocks noChangeAspect="1"/>
        </xdr:cNvPicPr>
      </xdr:nvPicPr>
      <xdr:blipFill>
        <a:blip xmlns:r="http://schemas.openxmlformats.org/officeDocument/2006/relationships" r:embed="rId12"/>
        <a:stretch>
          <a:fillRect/>
        </a:stretch>
      </xdr:blipFill>
      <xdr:spPr>
        <a:xfrm>
          <a:off x="6140585" y="21755505"/>
          <a:ext cx="3353268" cy="504895"/>
        </a:xfrm>
        <a:prstGeom prst="rect">
          <a:avLst/>
        </a:prstGeom>
      </xdr:spPr>
    </xdr:pic>
    <xdr:clientData/>
  </xdr:twoCellAnchor>
  <xdr:twoCellAnchor editAs="oneCell">
    <xdr:from>
      <xdr:col>5</xdr:col>
      <xdr:colOff>151994</xdr:colOff>
      <xdr:row>38</xdr:row>
      <xdr:rowOff>30398</xdr:rowOff>
    </xdr:from>
    <xdr:to>
      <xdr:col>5</xdr:col>
      <xdr:colOff>2924156</xdr:colOff>
      <xdr:row>38</xdr:row>
      <xdr:rowOff>544820</xdr:rowOff>
    </xdr:to>
    <xdr:pic>
      <xdr:nvPicPr>
        <xdr:cNvPr id="57" name="Picture 56">
          <a:extLst>
            <a:ext uri="{FF2B5EF4-FFF2-40B4-BE49-F238E27FC236}">
              <a16:creationId xmlns:a16="http://schemas.microsoft.com/office/drawing/2014/main" id="{BF35BA2A-6CF3-A995-C14E-A3B51DF77C8A}"/>
            </a:ext>
          </a:extLst>
        </xdr:cNvPr>
        <xdr:cNvPicPr>
          <a:picLocks noChangeAspect="1"/>
        </xdr:cNvPicPr>
      </xdr:nvPicPr>
      <xdr:blipFill>
        <a:blip xmlns:r="http://schemas.openxmlformats.org/officeDocument/2006/relationships" r:embed="rId13"/>
        <a:stretch>
          <a:fillRect/>
        </a:stretch>
      </xdr:blipFill>
      <xdr:spPr>
        <a:xfrm>
          <a:off x="6140584" y="22322951"/>
          <a:ext cx="2772162" cy="514422"/>
        </a:xfrm>
        <a:prstGeom prst="rect">
          <a:avLst/>
        </a:prstGeom>
      </xdr:spPr>
    </xdr:pic>
    <xdr:clientData/>
  </xdr:twoCellAnchor>
  <xdr:twoCellAnchor editAs="oneCell">
    <xdr:from>
      <xdr:col>5</xdr:col>
      <xdr:colOff>151995</xdr:colOff>
      <xdr:row>35</xdr:row>
      <xdr:rowOff>50665</xdr:rowOff>
    </xdr:from>
    <xdr:to>
      <xdr:col>5</xdr:col>
      <xdr:colOff>2838420</xdr:colOff>
      <xdr:row>36</xdr:row>
      <xdr:rowOff>558480</xdr:rowOff>
    </xdr:to>
    <xdr:pic>
      <xdr:nvPicPr>
        <xdr:cNvPr id="58" name="Picture 57">
          <a:extLst>
            <a:ext uri="{FF2B5EF4-FFF2-40B4-BE49-F238E27FC236}">
              <a16:creationId xmlns:a16="http://schemas.microsoft.com/office/drawing/2014/main" id="{0DF2ACC9-03F7-83DE-13B0-08A12A577705}"/>
            </a:ext>
          </a:extLst>
        </xdr:cNvPr>
        <xdr:cNvPicPr>
          <a:picLocks noChangeAspect="1"/>
        </xdr:cNvPicPr>
      </xdr:nvPicPr>
      <xdr:blipFill>
        <a:blip xmlns:r="http://schemas.openxmlformats.org/officeDocument/2006/relationships" r:embed="rId14"/>
        <a:stretch>
          <a:fillRect/>
        </a:stretch>
      </xdr:blipFill>
      <xdr:spPr>
        <a:xfrm>
          <a:off x="6140585" y="20580080"/>
          <a:ext cx="2686425" cy="1095528"/>
        </a:xfrm>
        <a:prstGeom prst="rect">
          <a:avLst/>
        </a:prstGeom>
      </xdr:spPr>
    </xdr:pic>
    <xdr:clientData/>
  </xdr:twoCellAnchor>
  <xdr:twoCellAnchor editAs="oneCell">
    <xdr:from>
      <xdr:col>5</xdr:col>
      <xdr:colOff>3070293</xdr:colOff>
      <xdr:row>35</xdr:row>
      <xdr:rowOff>141862</xdr:rowOff>
    </xdr:from>
    <xdr:to>
      <xdr:col>5</xdr:col>
      <xdr:colOff>5459609</xdr:colOff>
      <xdr:row>36</xdr:row>
      <xdr:rowOff>91197</xdr:rowOff>
    </xdr:to>
    <xdr:pic>
      <xdr:nvPicPr>
        <xdr:cNvPr id="59" name="Picture 58">
          <a:extLst>
            <a:ext uri="{FF2B5EF4-FFF2-40B4-BE49-F238E27FC236}">
              <a16:creationId xmlns:a16="http://schemas.microsoft.com/office/drawing/2014/main" id="{F6009F43-8F76-980D-8572-69C1515B8BBA}"/>
            </a:ext>
          </a:extLst>
        </xdr:cNvPr>
        <xdr:cNvPicPr>
          <a:picLocks noChangeAspect="1"/>
        </xdr:cNvPicPr>
      </xdr:nvPicPr>
      <xdr:blipFill>
        <a:blip xmlns:r="http://schemas.openxmlformats.org/officeDocument/2006/relationships" r:embed="rId15"/>
        <a:stretch>
          <a:fillRect/>
        </a:stretch>
      </xdr:blipFill>
      <xdr:spPr>
        <a:xfrm>
          <a:off x="9058883" y="20671277"/>
          <a:ext cx="2389316" cy="537048"/>
        </a:xfrm>
        <a:prstGeom prst="rect">
          <a:avLst/>
        </a:prstGeom>
      </xdr:spPr>
    </xdr:pic>
    <xdr:clientData/>
  </xdr:twoCellAnchor>
  <xdr:twoCellAnchor editAs="oneCell">
    <xdr:from>
      <xdr:col>5</xdr:col>
      <xdr:colOff>253325</xdr:colOff>
      <xdr:row>33</xdr:row>
      <xdr:rowOff>50665</xdr:rowOff>
    </xdr:from>
    <xdr:to>
      <xdr:col>5</xdr:col>
      <xdr:colOff>2225275</xdr:colOff>
      <xdr:row>34</xdr:row>
      <xdr:rowOff>3346</xdr:rowOff>
    </xdr:to>
    <xdr:pic>
      <xdr:nvPicPr>
        <xdr:cNvPr id="61" name="Picture 60">
          <a:extLst>
            <a:ext uri="{FF2B5EF4-FFF2-40B4-BE49-F238E27FC236}">
              <a16:creationId xmlns:a16="http://schemas.microsoft.com/office/drawing/2014/main" id="{0DFE622F-1EBA-2FE6-3B56-5028897F5399}"/>
            </a:ext>
          </a:extLst>
        </xdr:cNvPr>
        <xdr:cNvPicPr>
          <a:picLocks noChangeAspect="1"/>
        </xdr:cNvPicPr>
      </xdr:nvPicPr>
      <xdr:blipFill>
        <a:blip xmlns:r="http://schemas.openxmlformats.org/officeDocument/2006/relationships" r:embed="rId16"/>
        <a:stretch>
          <a:fillRect/>
        </a:stretch>
      </xdr:blipFill>
      <xdr:spPr>
        <a:xfrm>
          <a:off x="6241915" y="19404654"/>
          <a:ext cx="1971950" cy="533474"/>
        </a:xfrm>
        <a:prstGeom prst="rect">
          <a:avLst/>
        </a:prstGeom>
      </xdr:spPr>
    </xdr:pic>
    <xdr:clientData/>
  </xdr:twoCellAnchor>
  <xdr:twoCellAnchor editAs="oneCell">
    <xdr:from>
      <xdr:col>5</xdr:col>
      <xdr:colOff>202660</xdr:colOff>
      <xdr:row>34</xdr:row>
      <xdr:rowOff>60797</xdr:rowOff>
    </xdr:from>
    <xdr:to>
      <xdr:col>5</xdr:col>
      <xdr:colOff>2250821</xdr:colOff>
      <xdr:row>34</xdr:row>
      <xdr:rowOff>537113</xdr:rowOff>
    </xdr:to>
    <xdr:pic>
      <xdr:nvPicPr>
        <xdr:cNvPr id="62" name="Picture 61">
          <a:extLst>
            <a:ext uri="{FF2B5EF4-FFF2-40B4-BE49-F238E27FC236}">
              <a16:creationId xmlns:a16="http://schemas.microsoft.com/office/drawing/2014/main" id="{FF62281E-61FB-ACA5-255C-BD837C48D4F1}"/>
            </a:ext>
          </a:extLst>
        </xdr:cNvPr>
        <xdr:cNvPicPr>
          <a:picLocks noChangeAspect="1"/>
        </xdr:cNvPicPr>
      </xdr:nvPicPr>
      <xdr:blipFill>
        <a:blip xmlns:r="http://schemas.openxmlformats.org/officeDocument/2006/relationships" r:embed="rId17"/>
        <a:stretch>
          <a:fillRect/>
        </a:stretch>
      </xdr:blipFill>
      <xdr:spPr>
        <a:xfrm>
          <a:off x="6191250" y="20002499"/>
          <a:ext cx="2048161" cy="476316"/>
        </a:xfrm>
        <a:prstGeom prst="rect">
          <a:avLst/>
        </a:prstGeom>
      </xdr:spPr>
    </xdr:pic>
    <xdr:clientData/>
  </xdr:twoCellAnchor>
  <xdr:twoCellAnchor editAs="oneCell">
    <xdr:from>
      <xdr:col>5</xdr:col>
      <xdr:colOff>2573778</xdr:colOff>
      <xdr:row>33</xdr:row>
      <xdr:rowOff>253324</xdr:rowOff>
    </xdr:from>
    <xdr:to>
      <xdr:col>5</xdr:col>
      <xdr:colOff>5350610</xdr:colOff>
      <xdr:row>34</xdr:row>
      <xdr:rowOff>243192</xdr:rowOff>
    </xdr:to>
    <xdr:pic>
      <xdr:nvPicPr>
        <xdr:cNvPr id="63" name="Picture 62">
          <a:extLst>
            <a:ext uri="{FF2B5EF4-FFF2-40B4-BE49-F238E27FC236}">
              <a16:creationId xmlns:a16="http://schemas.microsoft.com/office/drawing/2014/main" id="{BA7F3D2C-BAB6-99F0-7B41-A611FDEC1A3C}"/>
            </a:ext>
          </a:extLst>
        </xdr:cNvPr>
        <xdr:cNvPicPr>
          <a:picLocks noChangeAspect="1"/>
        </xdr:cNvPicPr>
      </xdr:nvPicPr>
      <xdr:blipFill>
        <a:blip xmlns:r="http://schemas.openxmlformats.org/officeDocument/2006/relationships" r:embed="rId18"/>
        <a:stretch>
          <a:fillRect/>
        </a:stretch>
      </xdr:blipFill>
      <xdr:spPr>
        <a:xfrm>
          <a:off x="8562368" y="19607313"/>
          <a:ext cx="2776832" cy="577581"/>
        </a:xfrm>
        <a:prstGeom prst="rect">
          <a:avLst/>
        </a:prstGeom>
      </xdr:spPr>
    </xdr:pic>
    <xdr:clientData/>
  </xdr:twoCellAnchor>
  <xdr:twoCellAnchor editAs="oneCell">
    <xdr:from>
      <xdr:col>5</xdr:col>
      <xdr:colOff>162127</xdr:colOff>
      <xdr:row>39</xdr:row>
      <xdr:rowOff>60798</xdr:rowOff>
    </xdr:from>
    <xdr:to>
      <xdr:col>5</xdr:col>
      <xdr:colOff>2143604</xdr:colOff>
      <xdr:row>39</xdr:row>
      <xdr:rowOff>546641</xdr:rowOff>
    </xdr:to>
    <xdr:pic>
      <xdr:nvPicPr>
        <xdr:cNvPr id="64" name="Picture 63">
          <a:extLst>
            <a:ext uri="{FF2B5EF4-FFF2-40B4-BE49-F238E27FC236}">
              <a16:creationId xmlns:a16="http://schemas.microsoft.com/office/drawing/2014/main" id="{17EE6FEC-A0EE-2C36-BAD8-13B7D9F0ADE7}"/>
            </a:ext>
          </a:extLst>
        </xdr:cNvPr>
        <xdr:cNvPicPr>
          <a:picLocks noChangeAspect="1"/>
        </xdr:cNvPicPr>
      </xdr:nvPicPr>
      <xdr:blipFill>
        <a:blip xmlns:r="http://schemas.openxmlformats.org/officeDocument/2006/relationships" r:embed="rId19"/>
        <a:stretch>
          <a:fillRect/>
        </a:stretch>
      </xdr:blipFill>
      <xdr:spPr>
        <a:xfrm>
          <a:off x="6150717" y="22941064"/>
          <a:ext cx="1981477" cy="485843"/>
        </a:xfrm>
        <a:prstGeom prst="rect">
          <a:avLst/>
        </a:prstGeom>
      </xdr:spPr>
    </xdr:pic>
    <xdr:clientData/>
  </xdr:twoCellAnchor>
  <xdr:twoCellAnchor editAs="oneCell">
    <xdr:from>
      <xdr:col>5</xdr:col>
      <xdr:colOff>182394</xdr:colOff>
      <xdr:row>40</xdr:row>
      <xdr:rowOff>50665</xdr:rowOff>
    </xdr:from>
    <xdr:to>
      <xdr:col>5</xdr:col>
      <xdr:colOff>2249607</xdr:colOff>
      <xdr:row>40</xdr:row>
      <xdr:rowOff>517455</xdr:rowOff>
    </xdr:to>
    <xdr:pic>
      <xdr:nvPicPr>
        <xdr:cNvPr id="65" name="Picture 64">
          <a:extLst>
            <a:ext uri="{FF2B5EF4-FFF2-40B4-BE49-F238E27FC236}">
              <a16:creationId xmlns:a16="http://schemas.microsoft.com/office/drawing/2014/main" id="{AF8C459E-0A52-B22B-065A-EAA2B57045F0}"/>
            </a:ext>
          </a:extLst>
        </xdr:cNvPr>
        <xdr:cNvPicPr>
          <a:picLocks noChangeAspect="1"/>
        </xdr:cNvPicPr>
      </xdr:nvPicPr>
      <xdr:blipFill>
        <a:blip xmlns:r="http://schemas.openxmlformats.org/officeDocument/2006/relationships" r:embed="rId20"/>
        <a:stretch>
          <a:fillRect/>
        </a:stretch>
      </xdr:blipFill>
      <xdr:spPr>
        <a:xfrm>
          <a:off x="6170984" y="23518644"/>
          <a:ext cx="2067213" cy="466790"/>
        </a:xfrm>
        <a:prstGeom prst="rect">
          <a:avLst/>
        </a:prstGeom>
      </xdr:spPr>
    </xdr:pic>
    <xdr:clientData/>
  </xdr:twoCellAnchor>
  <xdr:twoCellAnchor editAs="oneCell">
    <xdr:from>
      <xdr:col>5</xdr:col>
      <xdr:colOff>3212155</xdr:colOff>
      <xdr:row>15</xdr:row>
      <xdr:rowOff>50664</xdr:rowOff>
    </xdr:from>
    <xdr:to>
      <xdr:col>5</xdr:col>
      <xdr:colOff>5450842</xdr:colOff>
      <xdr:row>15</xdr:row>
      <xdr:rowOff>526980</xdr:rowOff>
    </xdr:to>
    <xdr:pic>
      <xdr:nvPicPr>
        <xdr:cNvPr id="66" name="Picture 65">
          <a:extLst>
            <a:ext uri="{FF2B5EF4-FFF2-40B4-BE49-F238E27FC236}">
              <a16:creationId xmlns:a16="http://schemas.microsoft.com/office/drawing/2014/main" id="{955B5A43-78B8-091C-D197-721B116CD227}"/>
            </a:ext>
          </a:extLst>
        </xdr:cNvPr>
        <xdr:cNvPicPr>
          <a:picLocks noChangeAspect="1"/>
        </xdr:cNvPicPr>
      </xdr:nvPicPr>
      <xdr:blipFill>
        <a:blip xmlns:r="http://schemas.openxmlformats.org/officeDocument/2006/relationships" r:embed="rId21"/>
        <a:stretch>
          <a:fillRect/>
        </a:stretch>
      </xdr:blipFill>
      <xdr:spPr>
        <a:xfrm>
          <a:off x="9200745" y="9200744"/>
          <a:ext cx="2238687" cy="476316"/>
        </a:xfrm>
        <a:prstGeom prst="rect">
          <a:avLst/>
        </a:prstGeom>
      </xdr:spPr>
    </xdr:pic>
    <xdr:clientData/>
  </xdr:twoCellAnchor>
  <xdr:twoCellAnchor editAs="oneCell">
    <xdr:from>
      <xdr:col>5</xdr:col>
      <xdr:colOff>861301</xdr:colOff>
      <xdr:row>14</xdr:row>
      <xdr:rowOff>182393</xdr:rowOff>
    </xdr:from>
    <xdr:to>
      <xdr:col>5</xdr:col>
      <xdr:colOff>5342643</xdr:colOff>
      <xdr:row>14</xdr:row>
      <xdr:rowOff>901834</xdr:rowOff>
    </xdr:to>
    <xdr:pic>
      <xdr:nvPicPr>
        <xdr:cNvPr id="67" name="Picture 66">
          <a:extLst>
            <a:ext uri="{FF2B5EF4-FFF2-40B4-BE49-F238E27FC236}">
              <a16:creationId xmlns:a16="http://schemas.microsoft.com/office/drawing/2014/main" id="{CE84179B-FB19-28F4-D86C-D258D6172771}"/>
            </a:ext>
          </a:extLst>
        </xdr:cNvPr>
        <xdr:cNvPicPr>
          <a:picLocks noChangeAspect="1"/>
        </xdr:cNvPicPr>
      </xdr:nvPicPr>
      <xdr:blipFill>
        <a:blip xmlns:r="http://schemas.openxmlformats.org/officeDocument/2006/relationships" r:embed="rId22"/>
        <a:stretch>
          <a:fillRect/>
        </a:stretch>
      </xdr:blipFill>
      <xdr:spPr>
        <a:xfrm>
          <a:off x="6849891" y="8369840"/>
          <a:ext cx="4481342" cy="719441"/>
        </a:xfrm>
        <a:prstGeom prst="rect">
          <a:avLst/>
        </a:prstGeom>
      </xdr:spPr>
    </xdr:pic>
    <xdr:clientData/>
  </xdr:twoCellAnchor>
  <xdr:twoCellAnchor editAs="oneCell">
    <xdr:from>
      <xdr:col>5</xdr:col>
      <xdr:colOff>101330</xdr:colOff>
      <xdr:row>31</xdr:row>
      <xdr:rowOff>50663</xdr:rowOff>
    </xdr:from>
    <xdr:to>
      <xdr:col>5</xdr:col>
      <xdr:colOff>3044966</xdr:colOff>
      <xdr:row>31</xdr:row>
      <xdr:rowOff>526979</xdr:rowOff>
    </xdr:to>
    <xdr:pic>
      <xdr:nvPicPr>
        <xdr:cNvPr id="69" name="Picture 68">
          <a:extLst>
            <a:ext uri="{FF2B5EF4-FFF2-40B4-BE49-F238E27FC236}">
              <a16:creationId xmlns:a16="http://schemas.microsoft.com/office/drawing/2014/main" id="{FAF3A70D-3C2F-40E5-1AA8-7B3CDFB1D46F}"/>
            </a:ext>
          </a:extLst>
        </xdr:cNvPr>
        <xdr:cNvPicPr>
          <a:picLocks noChangeAspect="1"/>
        </xdr:cNvPicPr>
      </xdr:nvPicPr>
      <xdr:blipFill>
        <a:blip xmlns:r="http://schemas.openxmlformats.org/officeDocument/2006/relationships" r:embed="rId23"/>
        <a:stretch>
          <a:fillRect/>
        </a:stretch>
      </xdr:blipFill>
      <xdr:spPr>
        <a:xfrm>
          <a:off x="6089920" y="18604147"/>
          <a:ext cx="2943636" cy="476316"/>
        </a:xfrm>
        <a:prstGeom prst="rect">
          <a:avLst/>
        </a:prstGeom>
      </xdr:spPr>
    </xdr:pic>
    <xdr:clientData/>
  </xdr:twoCellAnchor>
  <xdr:twoCellAnchor editAs="oneCell">
    <xdr:from>
      <xdr:col>5</xdr:col>
      <xdr:colOff>151994</xdr:colOff>
      <xdr:row>41</xdr:row>
      <xdr:rowOff>334388</xdr:rowOff>
    </xdr:from>
    <xdr:to>
      <xdr:col>5</xdr:col>
      <xdr:colOff>2295418</xdr:colOff>
      <xdr:row>41</xdr:row>
      <xdr:rowOff>782125</xdr:rowOff>
    </xdr:to>
    <xdr:pic>
      <xdr:nvPicPr>
        <xdr:cNvPr id="71" name="Picture 70">
          <a:extLst>
            <a:ext uri="{FF2B5EF4-FFF2-40B4-BE49-F238E27FC236}">
              <a16:creationId xmlns:a16="http://schemas.microsoft.com/office/drawing/2014/main" id="{418E17E3-124D-5F96-0165-10842E4D5DDB}"/>
            </a:ext>
          </a:extLst>
        </xdr:cNvPr>
        <xdr:cNvPicPr>
          <a:picLocks noChangeAspect="1"/>
        </xdr:cNvPicPr>
      </xdr:nvPicPr>
      <xdr:blipFill>
        <a:blip xmlns:r="http://schemas.openxmlformats.org/officeDocument/2006/relationships" r:embed="rId24"/>
        <a:stretch>
          <a:fillRect/>
        </a:stretch>
      </xdr:blipFill>
      <xdr:spPr>
        <a:xfrm>
          <a:off x="6140584" y="24765000"/>
          <a:ext cx="2143424" cy="447737"/>
        </a:xfrm>
        <a:prstGeom prst="rect">
          <a:avLst/>
        </a:prstGeom>
      </xdr:spPr>
    </xdr:pic>
    <xdr:clientData/>
  </xdr:twoCellAnchor>
  <xdr:twoCellAnchor editAs="oneCell">
    <xdr:from>
      <xdr:col>5</xdr:col>
      <xdr:colOff>2360984</xdr:colOff>
      <xdr:row>41</xdr:row>
      <xdr:rowOff>70930</xdr:rowOff>
    </xdr:from>
    <xdr:to>
      <xdr:col>5</xdr:col>
      <xdr:colOff>4326235</xdr:colOff>
      <xdr:row>41</xdr:row>
      <xdr:rowOff>1003165</xdr:rowOff>
    </xdr:to>
    <xdr:pic>
      <xdr:nvPicPr>
        <xdr:cNvPr id="72" name="Picture 71">
          <a:extLst>
            <a:ext uri="{FF2B5EF4-FFF2-40B4-BE49-F238E27FC236}">
              <a16:creationId xmlns:a16="http://schemas.microsoft.com/office/drawing/2014/main" id="{55F3BC8F-E147-FCD4-366F-BC936402E0D5}"/>
            </a:ext>
          </a:extLst>
        </xdr:cNvPr>
        <xdr:cNvPicPr>
          <a:picLocks noChangeAspect="1"/>
        </xdr:cNvPicPr>
      </xdr:nvPicPr>
      <xdr:blipFill>
        <a:blip xmlns:r="http://schemas.openxmlformats.org/officeDocument/2006/relationships" r:embed="rId25"/>
        <a:stretch>
          <a:fillRect/>
        </a:stretch>
      </xdr:blipFill>
      <xdr:spPr>
        <a:xfrm>
          <a:off x="8349574" y="24501542"/>
          <a:ext cx="1965251" cy="932235"/>
        </a:xfrm>
        <a:prstGeom prst="rect">
          <a:avLst/>
        </a:prstGeom>
      </xdr:spPr>
    </xdr:pic>
    <xdr:clientData/>
  </xdr:twoCellAnchor>
  <xdr:twoCellAnchor editAs="oneCell">
    <xdr:from>
      <xdr:col>5</xdr:col>
      <xdr:colOff>4417978</xdr:colOff>
      <xdr:row>41</xdr:row>
      <xdr:rowOff>334388</xdr:rowOff>
    </xdr:from>
    <xdr:to>
      <xdr:col>5</xdr:col>
      <xdr:colOff>6561402</xdr:colOff>
      <xdr:row>41</xdr:row>
      <xdr:rowOff>801178</xdr:rowOff>
    </xdr:to>
    <xdr:pic>
      <xdr:nvPicPr>
        <xdr:cNvPr id="73" name="Picture 72">
          <a:extLst>
            <a:ext uri="{FF2B5EF4-FFF2-40B4-BE49-F238E27FC236}">
              <a16:creationId xmlns:a16="http://schemas.microsoft.com/office/drawing/2014/main" id="{D54A6CA6-93AB-F700-30C4-B36EEF0D2477}"/>
            </a:ext>
          </a:extLst>
        </xdr:cNvPr>
        <xdr:cNvPicPr>
          <a:picLocks noChangeAspect="1"/>
        </xdr:cNvPicPr>
      </xdr:nvPicPr>
      <xdr:blipFill>
        <a:blip xmlns:r="http://schemas.openxmlformats.org/officeDocument/2006/relationships" r:embed="rId26"/>
        <a:stretch>
          <a:fillRect/>
        </a:stretch>
      </xdr:blipFill>
      <xdr:spPr>
        <a:xfrm>
          <a:off x="10406568" y="24765000"/>
          <a:ext cx="2143424" cy="466790"/>
        </a:xfrm>
        <a:prstGeom prst="rect">
          <a:avLst/>
        </a:prstGeom>
      </xdr:spPr>
    </xdr:pic>
    <xdr:clientData/>
  </xdr:twoCellAnchor>
  <xdr:twoCellAnchor editAs="oneCell">
    <xdr:from>
      <xdr:col>5</xdr:col>
      <xdr:colOff>131729</xdr:colOff>
      <xdr:row>18</xdr:row>
      <xdr:rowOff>50665</xdr:rowOff>
    </xdr:from>
    <xdr:to>
      <xdr:col>5</xdr:col>
      <xdr:colOff>2294206</xdr:colOff>
      <xdr:row>18</xdr:row>
      <xdr:rowOff>555560</xdr:rowOff>
    </xdr:to>
    <xdr:pic>
      <xdr:nvPicPr>
        <xdr:cNvPr id="74" name="Picture 73">
          <a:extLst>
            <a:ext uri="{FF2B5EF4-FFF2-40B4-BE49-F238E27FC236}">
              <a16:creationId xmlns:a16="http://schemas.microsoft.com/office/drawing/2014/main" id="{FC65B841-4EB3-6A41-E4B0-1D41EDAF23C8}"/>
            </a:ext>
          </a:extLst>
        </xdr:cNvPr>
        <xdr:cNvPicPr>
          <a:picLocks noChangeAspect="1"/>
        </xdr:cNvPicPr>
      </xdr:nvPicPr>
      <xdr:blipFill>
        <a:blip xmlns:r="http://schemas.openxmlformats.org/officeDocument/2006/relationships" r:embed="rId27"/>
        <a:stretch>
          <a:fillRect/>
        </a:stretch>
      </xdr:blipFill>
      <xdr:spPr>
        <a:xfrm>
          <a:off x="6120319" y="10963883"/>
          <a:ext cx="2162477" cy="504895"/>
        </a:xfrm>
        <a:prstGeom prst="rect">
          <a:avLst/>
        </a:prstGeom>
      </xdr:spPr>
    </xdr:pic>
    <xdr:clientData/>
  </xdr:twoCellAnchor>
  <xdr:twoCellAnchor editAs="oneCell">
    <xdr:from>
      <xdr:col>5</xdr:col>
      <xdr:colOff>141862</xdr:colOff>
      <xdr:row>17</xdr:row>
      <xdr:rowOff>60798</xdr:rowOff>
    </xdr:from>
    <xdr:to>
      <xdr:col>5</xdr:col>
      <xdr:colOff>2361497</xdr:colOff>
      <xdr:row>17</xdr:row>
      <xdr:rowOff>537114</xdr:rowOff>
    </xdr:to>
    <xdr:pic>
      <xdr:nvPicPr>
        <xdr:cNvPr id="75" name="Picture 74">
          <a:extLst>
            <a:ext uri="{FF2B5EF4-FFF2-40B4-BE49-F238E27FC236}">
              <a16:creationId xmlns:a16="http://schemas.microsoft.com/office/drawing/2014/main" id="{3518A702-1E03-CBD9-53AC-F1FE8E65075A}"/>
            </a:ext>
          </a:extLst>
        </xdr:cNvPr>
        <xdr:cNvPicPr>
          <a:picLocks noChangeAspect="1"/>
        </xdr:cNvPicPr>
      </xdr:nvPicPr>
      <xdr:blipFill>
        <a:blip xmlns:r="http://schemas.openxmlformats.org/officeDocument/2006/relationships" r:embed="rId28"/>
        <a:stretch>
          <a:fillRect/>
        </a:stretch>
      </xdr:blipFill>
      <xdr:spPr>
        <a:xfrm>
          <a:off x="6130452" y="10386303"/>
          <a:ext cx="2219635" cy="476316"/>
        </a:xfrm>
        <a:prstGeom prst="rect">
          <a:avLst/>
        </a:prstGeom>
      </xdr:spPr>
    </xdr:pic>
    <xdr:clientData/>
  </xdr:twoCellAnchor>
  <xdr:twoCellAnchor editAs="oneCell">
    <xdr:from>
      <xdr:col>5</xdr:col>
      <xdr:colOff>3090559</xdr:colOff>
      <xdr:row>31</xdr:row>
      <xdr:rowOff>60797</xdr:rowOff>
    </xdr:from>
    <xdr:to>
      <xdr:col>5</xdr:col>
      <xdr:colOff>5338773</xdr:colOff>
      <xdr:row>31</xdr:row>
      <xdr:rowOff>527587</xdr:rowOff>
    </xdr:to>
    <xdr:pic>
      <xdr:nvPicPr>
        <xdr:cNvPr id="76" name="Picture 75">
          <a:extLst>
            <a:ext uri="{FF2B5EF4-FFF2-40B4-BE49-F238E27FC236}">
              <a16:creationId xmlns:a16="http://schemas.microsoft.com/office/drawing/2014/main" id="{39FB6941-3DB5-9B15-11AA-702C1EA6C30F}"/>
            </a:ext>
          </a:extLst>
        </xdr:cNvPr>
        <xdr:cNvPicPr>
          <a:picLocks noChangeAspect="1"/>
        </xdr:cNvPicPr>
      </xdr:nvPicPr>
      <xdr:blipFill>
        <a:blip xmlns:r="http://schemas.openxmlformats.org/officeDocument/2006/relationships" r:embed="rId29"/>
        <a:stretch>
          <a:fillRect/>
        </a:stretch>
      </xdr:blipFill>
      <xdr:spPr>
        <a:xfrm>
          <a:off x="9079149" y="18614281"/>
          <a:ext cx="2248214" cy="466790"/>
        </a:xfrm>
        <a:prstGeom prst="rect">
          <a:avLst/>
        </a:prstGeom>
      </xdr:spPr>
    </xdr:pic>
    <xdr:clientData/>
  </xdr:twoCellAnchor>
  <xdr:twoCellAnchor editAs="oneCell">
    <xdr:from>
      <xdr:col>5</xdr:col>
      <xdr:colOff>212792</xdr:colOff>
      <xdr:row>25</xdr:row>
      <xdr:rowOff>141862</xdr:rowOff>
    </xdr:from>
    <xdr:to>
      <xdr:col>5</xdr:col>
      <xdr:colOff>3996765</xdr:colOff>
      <xdr:row>26</xdr:row>
      <xdr:rowOff>212793</xdr:rowOff>
    </xdr:to>
    <xdr:pic>
      <xdr:nvPicPr>
        <xdr:cNvPr id="77" name="Picture 76">
          <a:extLst>
            <a:ext uri="{FF2B5EF4-FFF2-40B4-BE49-F238E27FC236}">
              <a16:creationId xmlns:a16="http://schemas.microsoft.com/office/drawing/2014/main" id="{ED26DCD1-8270-9B61-2FB2-05ADFE03A2A2}"/>
            </a:ext>
          </a:extLst>
        </xdr:cNvPr>
        <xdr:cNvPicPr>
          <a:picLocks noChangeAspect="1"/>
        </xdr:cNvPicPr>
      </xdr:nvPicPr>
      <xdr:blipFill>
        <a:blip xmlns:r="http://schemas.openxmlformats.org/officeDocument/2006/relationships" r:embed="rId30"/>
        <a:stretch>
          <a:fillRect/>
        </a:stretch>
      </xdr:blipFill>
      <xdr:spPr>
        <a:xfrm>
          <a:off x="6201382" y="15169069"/>
          <a:ext cx="3783973" cy="658644"/>
        </a:xfrm>
        <a:prstGeom prst="rect">
          <a:avLst/>
        </a:prstGeom>
      </xdr:spPr>
    </xdr:pic>
    <xdr:clientData/>
  </xdr:twoCellAnchor>
  <xdr:twoCellAnchor editAs="oneCell">
    <xdr:from>
      <xdr:col>5</xdr:col>
      <xdr:colOff>172260</xdr:colOff>
      <xdr:row>23</xdr:row>
      <xdr:rowOff>182393</xdr:rowOff>
    </xdr:from>
    <xdr:to>
      <xdr:col>5</xdr:col>
      <xdr:colOff>4863209</xdr:colOff>
      <xdr:row>24</xdr:row>
      <xdr:rowOff>374920</xdr:rowOff>
    </xdr:to>
    <xdr:pic>
      <xdr:nvPicPr>
        <xdr:cNvPr id="78" name="Picture 77">
          <a:extLst>
            <a:ext uri="{FF2B5EF4-FFF2-40B4-BE49-F238E27FC236}">
              <a16:creationId xmlns:a16="http://schemas.microsoft.com/office/drawing/2014/main" id="{2B871FF7-CB78-DE52-205A-D31A3AAFCB8E}"/>
            </a:ext>
          </a:extLst>
        </xdr:cNvPr>
        <xdr:cNvPicPr>
          <a:picLocks noChangeAspect="1"/>
        </xdr:cNvPicPr>
      </xdr:nvPicPr>
      <xdr:blipFill>
        <a:blip xmlns:r="http://schemas.openxmlformats.org/officeDocument/2006/relationships" r:embed="rId31"/>
        <a:stretch>
          <a:fillRect/>
        </a:stretch>
      </xdr:blipFill>
      <xdr:spPr>
        <a:xfrm>
          <a:off x="6160850" y="14034175"/>
          <a:ext cx="4690949" cy="780239"/>
        </a:xfrm>
        <a:prstGeom prst="rect">
          <a:avLst/>
        </a:prstGeom>
      </xdr:spPr>
    </xdr:pic>
    <xdr:clientData/>
  </xdr:twoCellAnchor>
  <xdr:twoCellAnchor editAs="oneCell">
    <xdr:from>
      <xdr:col>5</xdr:col>
      <xdr:colOff>91197</xdr:colOff>
      <xdr:row>27</xdr:row>
      <xdr:rowOff>40532</xdr:rowOff>
    </xdr:from>
    <xdr:to>
      <xdr:col>5</xdr:col>
      <xdr:colOff>2806201</xdr:colOff>
      <xdr:row>27</xdr:row>
      <xdr:rowOff>545427</xdr:rowOff>
    </xdr:to>
    <xdr:pic>
      <xdr:nvPicPr>
        <xdr:cNvPr id="79" name="Picture 78">
          <a:extLst>
            <a:ext uri="{FF2B5EF4-FFF2-40B4-BE49-F238E27FC236}">
              <a16:creationId xmlns:a16="http://schemas.microsoft.com/office/drawing/2014/main" id="{A1C3ECF1-F6CC-45A6-0410-D4B7B6EE14F3}"/>
            </a:ext>
          </a:extLst>
        </xdr:cNvPr>
        <xdr:cNvPicPr>
          <a:picLocks noChangeAspect="1"/>
        </xdr:cNvPicPr>
      </xdr:nvPicPr>
      <xdr:blipFill>
        <a:blip xmlns:r="http://schemas.openxmlformats.org/officeDocument/2006/relationships" r:embed="rId32"/>
        <a:stretch>
          <a:fillRect/>
        </a:stretch>
      </xdr:blipFill>
      <xdr:spPr>
        <a:xfrm>
          <a:off x="6079787" y="16496489"/>
          <a:ext cx="2715004" cy="504895"/>
        </a:xfrm>
        <a:prstGeom prst="rect">
          <a:avLst/>
        </a:prstGeom>
      </xdr:spPr>
    </xdr:pic>
    <xdr:clientData/>
  </xdr:twoCellAnchor>
  <xdr:twoCellAnchor editAs="oneCell">
    <xdr:from>
      <xdr:col>5</xdr:col>
      <xdr:colOff>243190</xdr:colOff>
      <xdr:row>28</xdr:row>
      <xdr:rowOff>172260</xdr:rowOff>
    </xdr:from>
    <xdr:to>
      <xdr:col>5</xdr:col>
      <xdr:colOff>3536409</xdr:colOff>
      <xdr:row>29</xdr:row>
      <xdr:rowOff>271828</xdr:rowOff>
    </xdr:to>
    <xdr:pic>
      <xdr:nvPicPr>
        <xdr:cNvPr id="80" name="Picture 79">
          <a:extLst>
            <a:ext uri="{FF2B5EF4-FFF2-40B4-BE49-F238E27FC236}">
              <a16:creationId xmlns:a16="http://schemas.microsoft.com/office/drawing/2014/main" id="{F6925E33-3BB4-64E0-F7EF-91C01B3C3446}"/>
            </a:ext>
          </a:extLst>
        </xdr:cNvPr>
        <xdr:cNvPicPr>
          <a:picLocks noChangeAspect="1"/>
        </xdr:cNvPicPr>
      </xdr:nvPicPr>
      <xdr:blipFill>
        <a:blip xmlns:r="http://schemas.openxmlformats.org/officeDocument/2006/relationships" r:embed="rId33"/>
        <a:stretch>
          <a:fillRect/>
        </a:stretch>
      </xdr:blipFill>
      <xdr:spPr>
        <a:xfrm>
          <a:off x="6231780" y="17215930"/>
          <a:ext cx="3293219" cy="687281"/>
        </a:xfrm>
        <a:prstGeom prst="rect">
          <a:avLst/>
        </a:prstGeom>
      </xdr:spPr>
    </xdr:pic>
    <xdr:clientData/>
  </xdr:twoCellAnchor>
  <xdr:twoCellAnchor editAs="oneCell">
    <xdr:from>
      <xdr:col>5</xdr:col>
      <xdr:colOff>2887899</xdr:colOff>
      <xdr:row>27</xdr:row>
      <xdr:rowOff>30399</xdr:rowOff>
    </xdr:from>
    <xdr:to>
      <xdr:col>5</xdr:col>
      <xdr:colOff>5450275</xdr:colOff>
      <xdr:row>27</xdr:row>
      <xdr:rowOff>547181</xdr:rowOff>
    </xdr:to>
    <xdr:pic>
      <xdr:nvPicPr>
        <xdr:cNvPr id="81" name="Picture 80">
          <a:extLst>
            <a:ext uri="{FF2B5EF4-FFF2-40B4-BE49-F238E27FC236}">
              <a16:creationId xmlns:a16="http://schemas.microsoft.com/office/drawing/2014/main" id="{A12A1CE3-DC7B-A15A-92A0-3265843CB6E5}"/>
            </a:ext>
          </a:extLst>
        </xdr:cNvPr>
        <xdr:cNvPicPr>
          <a:picLocks noChangeAspect="1"/>
        </xdr:cNvPicPr>
      </xdr:nvPicPr>
      <xdr:blipFill>
        <a:blip xmlns:r="http://schemas.openxmlformats.org/officeDocument/2006/relationships" r:embed="rId34"/>
        <a:stretch>
          <a:fillRect/>
        </a:stretch>
      </xdr:blipFill>
      <xdr:spPr>
        <a:xfrm>
          <a:off x="8876489" y="16486356"/>
          <a:ext cx="2562376" cy="516782"/>
        </a:xfrm>
        <a:prstGeom prst="rect">
          <a:avLst/>
        </a:prstGeom>
      </xdr:spPr>
    </xdr:pic>
    <xdr:clientData/>
  </xdr:twoCellAnchor>
  <xdr:twoCellAnchor editAs="oneCell">
    <xdr:from>
      <xdr:col>5</xdr:col>
      <xdr:colOff>60798</xdr:colOff>
      <xdr:row>22</xdr:row>
      <xdr:rowOff>40531</xdr:rowOff>
    </xdr:from>
    <xdr:to>
      <xdr:col>5</xdr:col>
      <xdr:colOff>3097630</xdr:colOff>
      <xdr:row>22</xdr:row>
      <xdr:rowOff>537047</xdr:rowOff>
    </xdr:to>
    <xdr:pic>
      <xdr:nvPicPr>
        <xdr:cNvPr id="82" name="Picture 81">
          <a:extLst>
            <a:ext uri="{FF2B5EF4-FFF2-40B4-BE49-F238E27FC236}">
              <a16:creationId xmlns:a16="http://schemas.microsoft.com/office/drawing/2014/main" id="{96FD44B4-55CA-3B7F-D792-02995F647ECA}"/>
            </a:ext>
          </a:extLst>
        </xdr:cNvPr>
        <xdr:cNvPicPr>
          <a:picLocks noChangeAspect="1"/>
        </xdr:cNvPicPr>
      </xdr:nvPicPr>
      <xdr:blipFill>
        <a:blip xmlns:r="http://schemas.openxmlformats.org/officeDocument/2006/relationships" r:embed="rId35"/>
        <a:stretch>
          <a:fillRect/>
        </a:stretch>
      </xdr:blipFill>
      <xdr:spPr>
        <a:xfrm>
          <a:off x="6049388" y="13304600"/>
          <a:ext cx="3036832" cy="496516"/>
        </a:xfrm>
        <a:prstGeom prst="rect">
          <a:avLst/>
        </a:prstGeom>
      </xdr:spPr>
    </xdr:pic>
    <xdr:clientData/>
  </xdr:twoCellAnchor>
  <xdr:twoCellAnchor editAs="oneCell">
    <xdr:from>
      <xdr:col>5</xdr:col>
      <xdr:colOff>233058</xdr:colOff>
      <xdr:row>29</xdr:row>
      <xdr:rowOff>395186</xdr:rowOff>
    </xdr:from>
    <xdr:to>
      <xdr:col>5</xdr:col>
      <xdr:colOff>3005220</xdr:colOff>
      <xdr:row>30</xdr:row>
      <xdr:rowOff>264737</xdr:rowOff>
    </xdr:to>
    <xdr:pic>
      <xdr:nvPicPr>
        <xdr:cNvPr id="83" name="Picture 82">
          <a:extLst>
            <a:ext uri="{FF2B5EF4-FFF2-40B4-BE49-F238E27FC236}">
              <a16:creationId xmlns:a16="http://schemas.microsoft.com/office/drawing/2014/main" id="{7C43DF3D-3BD1-D79A-CA8C-317C91DB3AC2}"/>
            </a:ext>
          </a:extLst>
        </xdr:cNvPr>
        <xdr:cNvPicPr>
          <a:picLocks noChangeAspect="1"/>
        </xdr:cNvPicPr>
      </xdr:nvPicPr>
      <xdr:blipFill>
        <a:blip xmlns:r="http://schemas.openxmlformats.org/officeDocument/2006/relationships" r:embed="rId36"/>
        <a:stretch>
          <a:fillRect/>
        </a:stretch>
      </xdr:blipFill>
      <xdr:spPr>
        <a:xfrm>
          <a:off x="6221648" y="18026569"/>
          <a:ext cx="2772162" cy="457264"/>
        </a:xfrm>
        <a:prstGeom prst="rect">
          <a:avLst/>
        </a:prstGeom>
      </xdr:spPr>
    </xdr:pic>
    <xdr:clientData/>
  </xdr:twoCellAnchor>
  <xdr:twoCellAnchor editAs="oneCell">
    <xdr:from>
      <xdr:col>5</xdr:col>
      <xdr:colOff>162129</xdr:colOff>
      <xdr:row>32</xdr:row>
      <xdr:rowOff>50666</xdr:rowOff>
    </xdr:from>
    <xdr:to>
      <xdr:col>5</xdr:col>
      <xdr:colOff>2131786</xdr:colOff>
      <xdr:row>32</xdr:row>
      <xdr:rowOff>534441</xdr:rowOff>
    </xdr:to>
    <xdr:pic>
      <xdr:nvPicPr>
        <xdr:cNvPr id="84" name="Picture 83">
          <a:extLst>
            <a:ext uri="{FF2B5EF4-FFF2-40B4-BE49-F238E27FC236}">
              <a16:creationId xmlns:a16="http://schemas.microsoft.com/office/drawing/2014/main" id="{F20C2536-EDB1-3E64-8D4B-E3428E6F9B1A}"/>
            </a:ext>
          </a:extLst>
        </xdr:cNvPr>
        <xdr:cNvPicPr>
          <a:picLocks noChangeAspect="1"/>
        </xdr:cNvPicPr>
      </xdr:nvPicPr>
      <xdr:blipFill>
        <a:blip xmlns:r="http://schemas.openxmlformats.org/officeDocument/2006/relationships" r:embed="rId37"/>
        <a:stretch>
          <a:fillRect/>
        </a:stretch>
      </xdr:blipFill>
      <xdr:spPr>
        <a:xfrm>
          <a:off x="6149272" y="19395487"/>
          <a:ext cx="1969657" cy="483775"/>
        </a:xfrm>
        <a:prstGeom prst="rect">
          <a:avLst/>
        </a:prstGeom>
      </xdr:spPr>
    </xdr:pic>
    <xdr:clientData/>
  </xdr:twoCellAnchor>
  <xdr:twoCellAnchor editAs="oneCell">
    <xdr:from>
      <xdr:col>5</xdr:col>
      <xdr:colOff>2307183</xdr:colOff>
      <xdr:row>32</xdr:row>
      <xdr:rowOff>40532</xdr:rowOff>
    </xdr:from>
    <xdr:to>
      <xdr:col>5</xdr:col>
      <xdr:colOff>4545870</xdr:colOff>
      <xdr:row>32</xdr:row>
      <xdr:rowOff>526375</xdr:rowOff>
    </xdr:to>
    <xdr:pic>
      <xdr:nvPicPr>
        <xdr:cNvPr id="85" name="Picture 84">
          <a:extLst>
            <a:ext uri="{FF2B5EF4-FFF2-40B4-BE49-F238E27FC236}">
              <a16:creationId xmlns:a16="http://schemas.microsoft.com/office/drawing/2014/main" id="{5EBBB454-9582-4E1F-450F-87C9EEBAE58A}"/>
            </a:ext>
          </a:extLst>
        </xdr:cNvPr>
        <xdr:cNvPicPr>
          <a:picLocks noChangeAspect="1"/>
        </xdr:cNvPicPr>
      </xdr:nvPicPr>
      <xdr:blipFill>
        <a:blip xmlns:r="http://schemas.openxmlformats.org/officeDocument/2006/relationships" r:embed="rId38"/>
        <a:stretch>
          <a:fillRect/>
        </a:stretch>
      </xdr:blipFill>
      <xdr:spPr>
        <a:xfrm>
          <a:off x="8294326" y="19385353"/>
          <a:ext cx="2238687" cy="485843"/>
        </a:xfrm>
        <a:prstGeom prst="rect">
          <a:avLst/>
        </a:prstGeom>
      </xdr:spPr>
    </xdr:pic>
    <xdr:clientData/>
  </xdr:twoCellAnchor>
  <xdr:twoCellAnchor editAs="oneCell">
    <xdr:from>
      <xdr:col>5</xdr:col>
      <xdr:colOff>2512978</xdr:colOff>
      <xdr:row>17</xdr:row>
      <xdr:rowOff>50666</xdr:rowOff>
    </xdr:from>
    <xdr:to>
      <xdr:col>5</xdr:col>
      <xdr:colOff>4723086</xdr:colOff>
      <xdr:row>17</xdr:row>
      <xdr:rowOff>526982</xdr:rowOff>
    </xdr:to>
    <xdr:pic>
      <xdr:nvPicPr>
        <xdr:cNvPr id="86" name="Picture 85">
          <a:extLst>
            <a:ext uri="{FF2B5EF4-FFF2-40B4-BE49-F238E27FC236}">
              <a16:creationId xmlns:a16="http://schemas.microsoft.com/office/drawing/2014/main" id="{319A94C1-B36A-172D-B0A2-549AD1AF154A}"/>
            </a:ext>
          </a:extLst>
        </xdr:cNvPr>
        <xdr:cNvPicPr>
          <a:picLocks noChangeAspect="1"/>
        </xdr:cNvPicPr>
      </xdr:nvPicPr>
      <xdr:blipFill>
        <a:blip xmlns:r="http://schemas.openxmlformats.org/officeDocument/2006/relationships" r:embed="rId39"/>
        <a:stretch>
          <a:fillRect/>
        </a:stretch>
      </xdr:blipFill>
      <xdr:spPr>
        <a:xfrm>
          <a:off x="8501568" y="10376171"/>
          <a:ext cx="2210108" cy="476316"/>
        </a:xfrm>
        <a:prstGeom prst="rect">
          <a:avLst/>
        </a:prstGeom>
      </xdr:spPr>
    </xdr:pic>
    <xdr:clientData/>
  </xdr:twoCellAnchor>
  <xdr:twoCellAnchor editAs="oneCell">
    <xdr:from>
      <xdr:col>5</xdr:col>
      <xdr:colOff>3161488</xdr:colOff>
      <xdr:row>22</xdr:row>
      <xdr:rowOff>40532</xdr:rowOff>
    </xdr:from>
    <xdr:to>
      <xdr:col>5</xdr:col>
      <xdr:colOff>5802533</xdr:colOff>
      <xdr:row>22</xdr:row>
      <xdr:rowOff>537048</xdr:rowOff>
    </xdr:to>
    <xdr:pic>
      <xdr:nvPicPr>
        <xdr:cNvPr id="87" name="Picture 86">
          <a:extLst>
            <a:ext uri="{FF2B5EF4-FFF2-40B4-BE49-F238E27FC236}">
              <a16:creationId xmlns:a16="http://schemas.microsoft.com/office/drawing/2014/main" id="{B414FF2F-6602-EE49-0869-F0CD360260DE}"/>
            </a:ext>
          </a:extLst>
        </xdr:cNvPr>
        <xdr:cNvPicPr>
          <a:picLocks noChangeAspect="1"/>
        </xdr:cNvPicPr>
      </xdr:nvPicPr>
      <xdr:blipFill>
        <a:blip xmlns:r="http://schemas.openxmlformats.org/officeDocument/2006/relationships" r:embed="rId40"/>
        <a:stretch>
          <a:fillRect/>
        </a:stretch>
      </xdr:blipFill>
      <xdr:spPr>
        <a:xfrm>
          <a:off x="9150078" y="13304601"/>
          <a:ext cx="2641045" cy="496516"/>
        </a:xfrm>
        <a:prstGeom prst="rect">
          <a:avLst/>
        </a:prstGeom>
      </xdr:spPr>
    </xdr:pic>
    <xdr:clientData/>
  </xdr:twoCellAnchor>
  <xdr:twoCellAnchor editAs="oneCell">
    <xdr:from>
      <xdr:col>5</xdr:col>
      <xdr:colOff>91197</xdr:colOff>
      <xdr:row>21</xdr:row>
      <xdr:rowOff>60798</xdr:rowOff>
    </xdr:from>
    <xdr:to>
      <xdr:col>5</xdr:col>
      <xdr:colOff>2695373</xdr:colOff>
      <xdr:row>21</xdr:row>
      <xdr:rowOff>544577</xdr:rowOff>
    </xdr:to>
    <xdr:pic>
      <xdr:nvPicPr>
        <xdr:cNvPr id="88" name="Picture 87">
          <a:extLst>
            <a:ext uri="{FF2B5EF4-FFF2-40B4-BE49-F238E27FC236}">
              <a16:creationId xmlns:a16="http://schemas.microsoft.com/office/drawing/2014/main" id="{A8462B24-13F7-7820-F050-2ED2141AD706}"/>
            </a:ext>
          </a:extLst>
        </xdr:cNvPr>
        <xdr:cNvPicPr>
          <a:picLocks noChangeAspect="1"/>
        </xdr:cNvPicPr>
      </xdr:nvPicPr>
      <xdr:blipFill>
        <a:blip xmlns:r="http://schemas.openxmlformats.org/officeDocument/2006/relationships" r:embed="rId41"/>
        <a:stretch>
          <a:fillRect/>
        </a:stretch>
      </xdr:blipFill>
      <xdr:spPr>
        <a:xfrm>
          <a:off x="6079787" y="12737154"/>
          <a:ext cx="2604176" cy="483779"/>
        </a:xfrm>
        <a:prstGeom prst="rect">
          <a:avLst/>
        </a:prstGeom>
      </xdr:spPr>
    </xdr:pic>
    <xdr:clientData/>
  </xdr:twoCellAnchor>
  <xdr:twoCellAnchor editAs="oneCell">
    <xdr:from>
      <xdr:col>5</xdr:col>
      <xdr:colOff>151994</xdr:colOff>
      <xdr:row>19</xdr:row>
      <xdr:rowOff>70931</xdr:rowOff>
    </xdr:from>
    <xdr:to>
      <xdr:col>5</xdr:col>
      <xdr:colOff>2628840</xdr:colOff>
      <xdr:row>19</xdr:row>
      <xdr:rowOff>556774</xdr:rowOff>
    </xdr:to>
    <xdr:pic>
      <xdr:nvPicPr>
        <xdr:cNvPr id="89" name="Picture 88">
          <a:extLst>
            <a:ext uri="{FF2B5EF4-FFF2-40B4-BE49-F238E27FC236}">
              <a16:creationId xmlns:a16="http://schemas.microsoft.com/office/drawing/2014/main" id="{2E5A5A83-4B31-5CF7-B198-B3BF8CA63171}"/>
            </a:ext>
          </a:extLst>
        </xdr:cNvPr>
        <xdr:cNvPicPr>
          <a:picLocks noChangeAspect="1"/>
        </xdr:cNvPicPr>
      </xdr:nvPicPr>
      <xdr:blipFill>
        <a:blip xmlns:r="http://schemas.openxmlformats.org/officeDocument/2006/relationships" r:embed="rId42"/>
        <a:stretch>
          <a:fillRect/>
        </a:stretch>
      </xdr:blipFill>
      <xdr:spPr>
        <a:xfrm>
          <a:off x="6140584" y="11571862"/>
          <a:ext cx="2476846" cy="485843"/>
        </a:xfrm>
        <a:prstGeom prst="rect">
          <a:avLst/>
        </a:prstGeom>
      </xdr:spPr>
    </xdr:pic>
    <xdr:clientData/>
  </xdr:twoCellAnchor>
  <xdr:twoCellAnchor editAs="oneCell">
    <xdr:from>
      <xdr:col>5</xdr:col>
      <xdr:colOff>2290053</xdr:colOff>
      <xdr:row>20</xdr:row>
      <xdr:rowOff>50665</xdr:rowOff>
    </xdr:from>
    <xdr:to>
      <xdr:col>5</xdr:col>
      <xdr:colOff>4576372</xdr:colOff>
      <xdr:row>20</xdr:row>
      <xdr:rowOff>517455</xdr:rowOff>
    </xdr:to>
    <xdr:pic>
      <xdr:nvPicPr>
        <xdr:cNvPr id="90" name="Picture 89">
          <a:extLst>
            <a:ext uri="{FF2B5EF4-FFF2-40B4-BE49-F238E27FC236}">
              <a16:creationId xmlns:a16="http://schemas.microsoft.com/office/drawing/2014/main" id="{90B207D4-4D8D-3275-468F-F863D9593668}"/>
            </a:ext>
          </a:extLst>
        </xdr:cNvPr>
        <xdr:cNvPicPr>
          <a:picLocks noChangeAspect="1"/>
        </xdr:cNvPicPr>
      </xdr:nvPicPr>
      <xdr:blipFill>
        <a:blip xmlns:r="http://schemas.openxmlformats.org/officeDocument/2006/relationships" r:embed="rId43"/>
        <a:stretch>
          <a:fillRect/>
        </a:stretch>
      </xdr:blipFill>
      <xdr:spPr>
        <a:xfrm>
          <a:off x="8278643" y="12291303"/>
          <a:ext cx="2286319" cy="466790"/>
        </a:xfrm>
        <a:prstGeom prst="rect">
          <a:avLst/>
        </a:prstGeom>
      </xdr:spPr>
    </xdr:pic>
    <xdr:clientData/>
  </xdr:twoCellAnchor>
  <xdr:twoCellAnchor editAs="oneCell">
    <xdr:from>
      <xdr:col>5</xdr:col>
      <xdr:colOff>158751</xdr:colOff>
      <xdr:row>32</xdr:row>
      <xdr:rowOff>544286</xdr:rowOff>
    </xdr:from>
    <xdr:to>
      <xdr:col>5</xdr:col>
      <xdr:colOff>3072947</xdr:colOff>
      <xdr:row>32</xdr:row>
      <xdr:rowOff>963930</xdr:rowOff>
    </xdr:to>
    <xdr:pic>
      <xdr:nvPicPr>
        <xdr:cNvPr id="91" name="Picture 90">
          <a:extLst>
            <a:ext uri="{FF2B5EF4-FFF2-40B4-BE49-F238E27FC236}">
              <a16:creationId xmlns:a16="http://schemas.microsoft.com/office/drawing/2014/main" id="{A057F916-904C-E881-05F7-7CBBB02F1A57}"/>
            </a:ext>
          </a:extLst>
        </xdr:cNvPr>
        <xdr:cNvPicPr>
          <a:picLocks noChangeAspect="1"/>
        </xdr:cNvPicPr>
      </xdr:nvPicPr>
      <xdr:blipFill>
        <a:blip xmlns:r="http://schemas.openxmlformats.org/officeDocument/2006/relationships" r:embed="rId44"/>
        <a:stretch>
          <a:fillRect/>
        </a:stretch>
      </xdr:blipFill>
      <xdr:spPr>
        <a:xfrm>
          <a:off x="6145894" y="19889107"/>
          <a:ext cx="2914196" cy="419644"/>
        </a:xfrm>
        <a:prstGeom prst="rect">
          <a:avLst/>
        </a:prstGeom>
      </xdr:spPr>
    </xdr:pic>
    <xdr:clientData/>
  </xdr:twoCellAnchor>
  <xdr:twoCellAnchor editAs="oneCell">
    <xdr:from>
      <xdr:col>5</xdr:col>
      <xdr:colOff>3254374</xdr:colOff>
      <xdr:row>32</xdr:row>
      <xdr:rowOff>521608</xdr:rowOff>
    </xdr:from>
    <xdr:to>
      <xdr:col>5</xdr:col>
      <xdr:colOff>5474009</xdr:colOff>
      <xdr:row>32</xdr:row>
      <xdr:rowOff>959819</xdr:rowOff>
    </xdr:to>
    <xdr:pic>
      <xdr:nvPicPr>
        <xdr:cNvPr id="92" name="Picture 91">
          <a:extLst>
            <a:ext uri="{FF2B5EF4-FFF2-40B4-BE49-F238E27FC236}">
              <a16:creationId xmlns:a16="http://schemas.microsoft.com/office/drawing/2014/main" id="{6B7FCB2A-5C38-4E2A-1EE9-4349F2B250B0}"/>
            </a:ext>
          </a:extLst>
        </xdr:cNvPr>
        <xdr:cNvPicPr>
          <a:picLocks noChangeAspect="1"/>
        </xdr:cNvPicPr>
      </xdr:nvPicPr>
      <xdr:blipFill>
        <a:blip xmlns:r="http://schemas.openxmlformats.org/officeDocument/2006/relationships" r:embed="rId45"/>
        <a:stretch>
          <a:fillRect/>
        </a:stretch>
      </xdr:blipFill>
      <xdr:spPr>
        <a:xfrm>
          <a:off x="9241517" y="19866429"/>
          <a:ext cx="2219635" cy="438211"/>
        </a:xfrm>
        <a:prstGeom prst="rect">
          <a:avLst/>
        </a:prstGeom>
      </xdr:spPr>
    </xdr:pic>
    <xdr:clientData/>
  </xdr:twoCellAnchor>
  <xdr:twoCellAnchor editAs="oneCell">
    <xdr:from>
      <xdr:col>5</xdr:col>
      <xdr:colOff>137584</xdr:colOff>
      <xdr:row>16</xdr:row>
      <xdr:rowOff>42334</xdr:rowOff>
    </xdr:from>
    <xdr:to>
      <xdr:col>5</xdr:col>
      <xdr:colOff>4683562</xdr:colOff>
      <xdr:row>16</xdr:row>
      <xdr:rowOff>687917</xdr:rowOff>
    </xdr:to>
    <xdr:pic>
      <xdr:nvPicPr>
        <xdr:cNvPr id="93" name="Picture 92">
          <a:extLst>
            <a:ext uri="{FF2B5EF4-FFF2-40B4-BE49-F238E27FC236}">
              <a16:creationId xmlns:a16="http://schemas.microsoft.com/office/drawing/2014/main" id="{D30C1ED3-FEFF-D328-BC1C-1639238CA304}"/>
            </a:ext>
          </a:extLst>
        </xdr:cNvPr>
        <xdr:cNvPicPr>
          <a:picLocks noChangeAspect="1"/>
        </xdr:cNvPicPr>
      </xdr:nvPicPr>
      <xdr:blipFill>
        <a:blip xmlns:r="http://schemas.openxmlformats.org/officeDocument/2006/relationships" r:embed="rId46"/>
        <a:stretch>
          <a:fillRect/>
        </a:stretch>
      </xdr:blipFill>
      <xdr:spPr>
        <a:xfrm>
          <a:off x="6117167" y="9980084"/>
          <a:ext cx="4545978" cy="645583"/>
        </a:xfrm>
        <a:prstGeom prst="rect">
          <a:avLst/>
        </a:prstGeom>
      </xdr:spPr>
    </xdr:pic>
    <xdr:clientData/>
  </xdr:twoCellAnchor>
  <xdr:twoCellAnchor editAs="oneCell">
    <xdr:from>
      <xdr:col>5</xdr:col>
      <xdr:colOff>69695</xdr:colOff>
      <xdr:row>42</xdr:row>
      <xdr:rowOff>46464</xdr:rowOff>
    </xdr:from>
    <xdr:to>
      <xdr:col>5</xdr:col>
      <xdr:colOff>2369634</xdr:colOff>
      <xdr:row>43</xdr:row>
      <xdr:rowOff>22108</xdr:rowOff>
    </xdr:to>
    <xdr:pic>
      <xdr:nvPicPr>
        <xdr:cNvPr id="2" name="Picture 1">
          <a:extLst>
            <a:ext uri="{FF2B5EF4-FFF2-40B4-BE49-F238E27FC236}">
              <a16:creationId xmlns:a16="http://schemas.microsoft.com/office/drawing/2014/main" id="{D0507FBC-EC63-1ABB-3432-D83DEA2103BB}"/>
            </a:ext>
          </a:extLst>
        </xdr:cNvPr>
        <xdr:cNvPicPr>
          <a:picLocks noChangeAspect="1"/>
        </xdr:cNvPicPr>
      </xdr:nvPicPr>
      <xdr:blipFill>
        <a:blip xmlns:r="http://schemas.openxmlformats.org/officeDocument/2006/relationships" r:embed="rId47"/>
        <a:stretch>
          <a:fillRect/>
        </a:stretch>
      </xdr:blipFill>
      <xdr:spPr>
        <a:xfrm>
          <a:off x="6040244" y="25973049"/>
          <a:ext cx="2299939" cy="556437"/>
        </a:xfrm>
        <a:prstGeom prst="rect">
          <a:avLst/>
        </a:prstGeom>
      </xdr:spPr>
    </xdr:pic>
    <xdr:clientData/>
  </xdr:twoCellAnchor>
  <xdr:twoCellAnchor editAs="oneCell">
    <xdr:from>
      <xdr:col>5</xdr:col>
      <xdr:colOff>1</xdr:colOff>
      <xdr:row>12</xdr:row>
      <xdr:rowOff>41586</xdr:rowOff>
    </xdr:from>
    <xdr:to>
      <xdr:col>5</xdr:col>
      <xdr:colOff>2485793</xdr:colOff>
      <xdr:row>12</xdr:row>
      <xdr:rowOff>533474</xdr:rowOff>
    </xdr:to>
    <xdr:pic>
      <xdr:nvPicPr>
        <xdr:cNvPr id="3" name="Picture 2">
          <a:extLst>
            <a:ext uri="{FF2B5EF4-FFF2-40B4-BE49-F238E27FC236}">
              <a16:creationId xmlns:a16="http://schemas.microsoft.com/office/drawing/2014/main" id="{A14E325F-F69B-B6D6-11C5-E03855BAEF7B}"/>
            </a:ext>
          </a:extLst>
        </xdr:cNvPr>
        <xdr:cNvPicPr>
          <a:picLocks noChangeAspect="1"/>
        </xdr:cNvPicPr>
      </xdr:nvPicPr>
      <xdr:blipFill>
        <a:blip xmlns:r="http://schemas.openxmlformats.org/officeDocument/2006/relationships" r:embed="rId48"/>
        <a:stretch>
          <a:fillRect/>
        </a:stretch>
      </xdr:blipFill>
      <xdr:spPr>
        <a:xfrm>
          <a:off x="5970550" y="7150488"/>
          <a:ext cx="2485792" cy="49188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99"/>
  <sheetViews>
    <sheetView topLeftCell="A50" zoomScale="108" workbookViewId="0">
      <selection activeCell="H9" sqref="H9"/>
    </sheetView>
  </sheetViews>
  <sheetFormatPr defaultColWidth="12.5703125" defaultRowHeight="15" customHeight="1" x14ac:dyDescent="0.2"/>
  <cols>
    <col min="1" max="2" width="12.5703125" customWidth="1"/>
    <col min="3" max="3" width="37.5703125" customWidth="1"/>
    <col min="4" max="4" width="12.5703125" customWidth="1"/>
    <col min="5" max="9" width="18.85546875" customWidth="1"/>
    <col min="11" max="11" width="18.85546875" customWidth="1"/>
  </cols>
  <sheetData>
    <row r="1" spans="1:12" ht="15.75" customHeight="1" x14ac:dyDescent="0.2">
      <c r="B1" s="1" t="s">
        <v>0</v>
      </c>
      <c r="C1" s="2" t="s">
        <v>1</v>
      </c>
      <c r="J1" s="3"/>
      <c r="K1" s="3"/>
    </row>
    <row r="2" spans="1:12" ht="15.75" customHeight="1" x14ac:dyDescent="0.2">
      <c r="B2" s="1" t="s">
        <v>2</v>
      </c>
      <c r="C2" s="2" t="s">
        <v>3</v>
      </c>
      <c r="J2" s="3"/>
      <c r="K2" s="3"/>
    </row>
    <row r="3" spans="1:12" ht="15.75" customHeight="1" x14ac:dyDescent="0.2">
      <c r="B3" s="1" t="s">
        <v>4</v>
      </c>
      <c r="C3" s="4" t="s">
        <v>5</v>
      </c>
      <c r="J3" s="3"/>
      <c r="K3" s="3"/>
    </row>
    <row r="4" spans="1:12" ht="39" customHeight="1" x14ac:dyDescent="0.3">
      <c r="A4" s="29" t="s">
        <v>6</v>
      </c>
      <c r="B4" s="30"/>
      <c r="C4" s="30"/>
      <c r="D4" s="30"/>
      <c r="E4" s="30"/>
      <c r="F4" s="30"/>
      <c r="G4" s="31"/>
      <c r="H4" s="5"/>
      <c r="I4" s="5"/>
      <c r="J4" s="3"/>
      <c r="K4" s="3"/>
    </row>
    <row r="5" spans="1:12" ht="15.75" customHeight="1" x14ac:dyDescent="0.2">
      <c r="J5" s="3"/>
      <c r="K5" s="3"/>
    </row>
    <row r="6" spans="1:12" ht="15.75" customHeight="1" x14ac:dyDescent="0.2">
      <c r="C6" s="6" t="s">
        <v>7</v>
      </c>
      <c r="D6" s="7">
        <v>5</v>
      </c>
      <c r="J6" s="3"/>
      <c r="K6" s="3"/>
    </row>
    <row r="7" spans="1:12" ht="15.75" customHeight="1" x14ac:dyDescent="0.2">
      <c r="C7" s="6" t="s">
        <v>8</v>
      </c>
      <c r="D7" s="7">
        <f>SUM(D17:D24)</f>
        <v>40</v>
      </c>
      <c r="J7" s="3"/>
      <c r="K7" s="3"/>
    </row>
    <row r="8" spans="1:12" ht="15.75" customHeight="1" x14ac:dyDescent="0.2">
      <c r="C8" s="6" t="s">
        <v>9</v>
      </c>
      <c r="D8" s="7">
        <f>SUM(F17:F24)</f>
        <v>340</v>
      </c>
      <c r="J8" s="3"/>
      <c r="K8" s="3"/>
    </row>
    <row r="9" spans="1:12" ht="15.75" customHeight="1" x14ac:dyDescent="0.2">
      <c r="C9" s="6" t="s">
        <v>10</v>
      </c>
      <c r="D9" s="7">
        <f>SUM(H17:H24)</f>
        <v>210</v>
      </c>
      <c r="J9" s="3"/>
      <c r="K9" s="3"/>
    </row>
    <row r="10" spans="1:12" ht="15.75" customHeight="1" x14ac:dyDescent="0.2">
      <c r="C10" s="6" t="s">
        <v>11</v>
      </c>
      <c r="D10" s="8">
        <f>MAX((J17:J24))</f>
        <v>0.25</v>
      </c>
      <c r="J10" s="3"/>
      <c r="K10" s="3"/>
    </row>
    <row r="11" spans="1:12" ht="15.75" customHeight="1" x14ac:dyDescent="0.2">
      <c r="C11" s="3" t="s">
        <v>12</v>
      </c>
      <c r="D11" s="9">
        <v>10</v>
      </c>
      <c r="J11" s="3"/>
      <c r="K11" s="3"/>
    </row>
    <row r="12" spans="1:12" ht="15.75" customHeight="1" x14ac:dyDescent="0.2">
      <c r="J12" s="3"/>
      <c r="K12" s="3"/>
    </row>
    <row r="13" spans="1:12" ht="15.75" customHeight="1" x14ac:dyDescent="0.2">
      <c r="A13" s="32" t="s">
        <v>13</v>
      </c>
      <c r="B13" s="33"/>
      <c r="C13" s="33"/>
      <c r="D13" s="33"/>
      <c r="E13" s="33"/>
      <c r="F13" s="33"/>
      <c r="G13" s="33"/>
      <c r="H13" s="33"/>
      <c r="I13" s="33"/>
      <c r="J13" s="33"/>
      <c r="K13" s="3"/>
    </row>
    <row r="14" spans="1:12" ht="15.75" customHeight="1" x14ac:dyDescent="0.2">
      <c r="A14" s="34" t="s">
        <v>14</v>
      </c>
      <c r="B14" s="33"/>
      <c r="C14" s="33"/>
      <c r="D14" s="33"/>
      <c r="E14" s="33"/>
      <c r="F14" s="33"/>
      <c r="G14" s="33"/>
      <c r="H14" s="33"/>
      <c r="I14" s="33"/>
      <c r="J14" s="33"/>
      <c r="K14" s="3"/>
    </row>
    <row r="15" spans="1:12" ht="15.75" customHeight="1" x14ac:dyDescent="0.2">
      <c r="J15" s="3"/>
      <c r="K15" s="3"/>
    </row>
    <row r="16" spans="1:12" ht="15.75" customHeight="1" x14ac:dyDescent="0.2">
      <c r="A16" s="1" t="s">
        <v>15</v>
      </c>
      <c r="B16" s="1" t="s">
        <v>16</v>
      </c>
      <c r="C16" s="1" t="s">
        <v>17</v>
      </c>
      <c r="D16" s="1" t="s">
        <v>18</v>
      </c>
      <c r="E16" s="1" t="s">
        <v>19</v>
      </c>
      <c r="F16" s="1" t="s">
        <v>20</v>
      </c>
      <c r="G16" s="1" t="s">
        <v>21</v>
      </c>
      <c r="H16" s="1" t="s">
        <v>22</v>
      </c>
      <c r="I16" s="1" t="s">
        <v>23</v>
      </c>
      <c r="J16" s="1" t="s">
        <v>24</v>
      </c>
      <c r="K16" s="1" t="s">
        <v>25</v>
      </c>
      <c r="L16" s="1" t="s">
        <v>26</v>
      </c>
    </row>
    <row r="17" spans="1:12" ht="15.75" customHeight="1" x14ac:dyDescent="0.2">
      <c r="A17" s="2">
        <v>1</v>
      </c>
      <c r="B17" s="10">
        <v>22127026</v>
      </c>
      <c r="C17" s="10" t="s">
        <v>27</v>
      </c>
      <c r="D17" s="2">
        <v>10</v>
      </c>
      <c r="E17" s="8">
        <f t="shared" ref="E17:E20" si="0">IF($D$7=0, 0, D17/$D$7)</f>
        <v>0.25</v>
      </c>
      <c r="F17" s="2">
        <v>83</v>
      </c>
      <c r="G17" s="8">
        <f t="shared" ref="G17:G20" si="1">IF($D$8=0, 0, F17/$D$8)</f>
        <v>0.24411764705882352</v>
      </c>
      <c r="H17" s="2">
        <v>37</v>
      </c>
      <c r="I17" s="11">
        <f t="shared" ref="I17:I20" si="2">IF($D$9 = 0, 0, H17/$D$9)</f>
        <v>0.1761904761904762</v>
      </c>
      <c r="J17" s="12">
        <v>0.25</v>
      </c>
      <c r="K17" s="13">
        <f t="shared" ref="K17:K20" si="3">IF(J17=$D$10, $D$11, ROUND(2 * ($D$11 - 1 * $D$11 * (1-J17/$D$10)),0)/2)</f>
        <v>10</v>
      </c>
      <c r="L17" s="7"/>
    </row>
    <row r="18" spans="1:12" ht="15.75" customHeight="1" x14ac:dyDescent="0.2">
      <c r="A18" s="2">
        <v>2</v>
      </c>
      <c r="B18" s="10">
        <v>22127123</v>
      </c>
      <c r="C18" s="10" t="s">
        <v>28</v>
      </c>
      <c r="D18" s="2">
        <v>10</v>
      </c>
      <c r="E18" s="8">
        <f t="shared" si="0"/>
        <v>0.25</v>
      </c>
      <c r="F18" s="2">
        <v>90</v>
      </c>
      <c r="G18" s="8">
        <f t="shared" si="1"/>
        <v>0.26470588235294118</v>
      </c>
      <c r="H18" s="2">
        <v>68</v>
      </c>
      <c r="I18" s="11">
        <f t="shared" si="2"/>
        <v>0.32380952380952382</v>
      </c>
      <c r="J18" s="12">
        <v>0.25</v>
      </c>
      <c r="K18" s="13">
        <f t="shared" si="3"/>
        <v>10</v>
      </c>
      <c r="L18" s="7"/>
    </row>
    <row r="19" spans="1:12" ht="15.75" customHeight="1" x14ac:dyDescent="0.2">
      <c r="A19" s="2">
        <v>3</v>
      </c>
      <c r="B19" s="10">
        <v>22127275</v>
      </c>
      <c r="C19" s="10" t="s">
        <v>29</v>
      </c>
      <c r="D19" s="2">
        <v>10</v>
      </c>
      <c r="E19" s="8">
        <f t="shared" si="0"/>
        <v>0.25</v>
      </c>
      <c r="F19" s="2">
        <v>89</v>
      </c>
      <c r="G19" s="8">
        <f t="shared" si="1"/>
        <v>0.26176470588235295</v>
      </c>
      <c r="H19" s="2">
        <v>69</v>
      </c>
      <c r="I19" s="11">
        <f t="shared" si="2"/>
        <v>0.32857142857142857</v>
      </c>
      <c r="J19" s="12">
        <v>0.25</v>
      </c>
      <c r="K19" s="13">
        <f t="shared" si="3"/>
        <v>10</v>
      </c>
      <c r="L19" s="7"/>
    </row>
    <row r="20" spans="1:12" ht="15.75" customHeight="1" x14ac:dyDescent="0.2">
      <c r="A20" s="2">
        <v>4</v>
      </c>
      <c r="B20" s="10">
        <v>22127402</v>
      </c>
      <c r="C20" s="10" t="s">
        <v>30</v>
      </c>
      <c r="D20" s="2">
        <v>10</v>
      </c>
      <c r="E20" s="8">
        <f t="shared" si="0"/>
        <v>0.25</v>
      </c>
      <c r="F20" s="2">
        <v>78</v>
      </c>
      <c r="G20" s="8">
        <f t="shared" si="1"/>
        <v>0.22941176470588234</v>
      </c>
      <c r="H20" s="2">
        <v>36</v>
      </c>
      <c r="I20" s="11">
        <f t="shared" si="2"/>
        <v>0.17142857142857143</v>
      </c>
      <c r="J20" s="12">
        <v>0.25</v>
      </c>
      <c r="K20" s="13">
        <f t="shared" si="3"/>
        <v>10</v>
      </c>
      <c r="L20" s="7"/>
    </row>
    <row r="21" spans="1:12" ht="15.75" customHeight="1" x14ac:dyDescent="0.2">
      <c r="J21" s="3"/>
      <c r="K21" s="3"/>
    </row>
    <row r="22" spans="1:12" ht="15.75" customHeight="1" x14ac:dyDescent="0.2">
      <c r="J22" s="3"/>
      <c r="K22" s="3"/>
    </row>
    <row r="23" spans="1:12" ht="15.75" customHeight="1" x14ac:dyDescent="0.2">
      <c r="J23" s="3"/>
      <c r="K23" s="3"/>
    </row>
    <row r="24" spans="1:12" ht="15.75" customHeight="1" x14ac:dyDescent="0.2">
      <c r="J24" s="3"/>
      <c r="K24" s="3"/>
    </row>
    <row r="25" spans="1:12" ht="15.75" customHeight="1" x14ac:dyDescent="0.2">
      <c r="J25" s="3"/>
      <c r="K25" s="3"/>
    </row>
    <row r="26" spans="1:12" ht="15.75" customHeight="1" x14ac:dyDescent="0.2">
      <c r="J26" s="3"/>
      <c r="K26" s="3"/>
    </row>
    <row r="27" spans="1:12" ht="15.75" customHeight="1" x14ac:dyDescent="0.2">
      <c r="J27" s="3"/>
      <c r="K27" s="3"/>
    </row>
    <row r="28" spans="1:12" ht="15.75" customHeight="1" x14ac:dyDescent="0.2">
      <c r="J28" s="3"/>
      <c r="K28" s="3"/>
    </row>
    <row r="29" spans="1:12" ht="15.75" customHeight="1" x14ac:dyDescent="0.2">
      <c r="J29" s="3"/>
      <c r="K29" s="3"/>
    </row>
    <row r="30" spans="1:12" ht="15.75" customHeight="1" x14ac:dyDescent="0.2">
      <c r="J30" s="3"/>
      <c r="K30" s="3"/>
    </row>
    <row r="31" spans="1:12" ht="15.75" customHeight="1" x14ac:dyDescent="0.2">
      <c r="J31" s="3"/>
      <c r="K31" s="3"/>
    </row>
    <row r="32" spans="1:12" ht="15.75" customHeight="1" x14ac:dyDescent="0.2">
      <c r="J32" s="3"/>
      <c r="K32" s="3"/>
    </row>
    <row r="33" spans="10:11" ht="15.75" customHeight="1" x14ac:dyDescent="0.2">
      <c r="J33" s="3"/>
      <c r="K33" s="3"/>
    </row>
    <row r="34" spans="10:11" ht="15.75" customHeight="1" x14ac:dyDescent="0.2">
      <c r="J34" s="3"/>
      <c r="K34" s="3"/>
    </row>
    <row r="35" spans="10:11" ht="15.75" customHeight="1" x14ac:dyDescent="0.2">
      <c r="J35" s="3"/>
      <c r="K35" s="3"/>
    </row>
    <row r="36" spans="10:11" ht="15.75" customHeight="1" x14ac:dyDescent="0.2">
      <c r="J36" s="3"/>
      <c r="K36" s="3"/>
    </row>
    <row r="37" spans="10:11" ht="15.75" customHeight="1" x14ac:dyDescent="0.2">
      <c r="J37" s="3"/>
      <c r="K37" s="3"/>
    </row>
    <row r="38" spans="10:11" ht="15.75" customHeight="1" x14ac:dyDescent="0.2">
      <c r="J38" s="3"/>
      <c r="K38" s="3"/>
    </row>
    <row r="39" spans="10:11" ht="15.75" customHeight="1" x14ac:dyDescent="0.2">
      <c r="J39" s="3"/>
      <c r="K39" s="3"/>
    </row>
    <row r="40" spans="10:11" ht="15.75" customHeight="1" x14ac:dyDescent="0.2">
      <c r="J40" s="3"/>
      <c r="K40" s="3"/>
    </row>
    <row r="41" spans="10:11" ht="15.75" customHeight="1" x14ac:dyDescent="0.2">
      <c r="J41" s="3"/>
      <c r="K41" s="3"/>
    </row>
    <row r="42" spans="10:11" ht="15.75" customHeight="1" x14ac:dyDescent="0.2">
      <c r="J42" s="3"/>
      <c r="K42" s="3"/>
    </row>
    <row r="43" spans="10:11" ht="15.75" customHeight="1" x14ac:dyDescent="0.2">
      <c r="J43" s="3"/>
      <c r="K43" s="3"/>
    </row>
    <row r="44" spans="10:11" ht="15.75" customHeight="1" x14ac:dyDescent="0.2">
      <c r="J44" s="3"/>
      <c r="K44" s="3"/>
    </row>
    <row r="45" spans="10:11" ht="15.75" customHeight="1" x14ac:dyDescent="0.2">
      <c r="J45" s="3"/>
      <c r="K45" s="3"/>
    </row>
    <row r="46" spans="10:11" ht="15.75" customHeight="1" x14ac:dyDescent="0.2">
      <c r="J46" s="3"/>
      <c r="K46" s="3"/>
    </row>
    <row r="47" spans="10:11" ht="15.75" customHeight="1" x14ac:dyDescent="0.2">
      <c r="J47" s="3"/>
      <c r="K47" s="3"/>
    </row>
    <row r="48" spans="10:11" ht="15.75" customHeight="1" x14ac:dyDescent="0.2">
      <c r="J48" s="3"/>
      <c r="K48" s="3"/>
    </row>
    <row r="49" spans="10:11" ht="15.75" customHeight="1" x14ac:dyDescent="0.2">
      <c r="J49" s="3"/>
      <c r="K49" s="3"/>
    </row>
    <row r="50" spans="10:11" ht="15.75" customHeight="1" x14ac:dyDescent="0.2">
      <c r="J50" s="3"/>
      <c r="K50" s="3"/>
    </row>
    <row r="51" spans="10:11" ht="15.75" customHeight="1" x14ac:dyDescent="0.2">
      <c r="J51" s="3"/>
      <c r="K51" s="3"/>
    </row>
    <row r="52" spans="10:11" ht="15.75" customHeight="1" x14ac:dyDescent="0.2">
      <c r="J52" s="3"/>
      <c r="K52" s="3"/>
    </row>
    <row r="53" spans="10:11" ht="15.75" customHeight="1" x14ac:dyDescent="0.2">
      <c r="J53" s="3"/>
      <c r="K53" s="3"/>
    </row>
    <row r="54" spans="10:11" ht="15.75" customHeight="1" x14ac:dyDescent="0.2">
      <c r="J54" s="3"/>
      <c r="K54" s="3"/>
    </row>
    <row r="55" spans="10:11" ht="15.75" customHeight="1" x14ac:dyDescent="0.2">
      <c r="J55" s="3"/>
      <c r="K55" s="3"/>
    </row>
    <row r="56" spans="10:11" ht="15.75" customHeight="1" x14ac:dyDescent="0.2">
      <c r="J56" s="3"/>
      <c r="K56" s="3"/>
    </row>
    <row r="57" spans="10:11" ht="15.75" customHeight="1" x14ac:dyDescent="0.2">
      <c r="J57" s="3"/>
      <c r="K57" s="3"/>
    </row>
    <row r="58" spans="10:11" ht="15.75" customHeight="1" x14ac:dyDescent="0.2">
      <c r="J58" s="3"/>
      <c r="K58" s="3"/>
    </row>
    <row r="59" spans="10:11" ht="15.75" customHeight="1" x14ac:dyDescent="0.2">
      <c r="J59" s="3"/>
      <c r="K59" s="3"/>
    </row>
    <row r="60" spans="10:11" ht="15.75" customHeight="1" x14ac:dyDescent="0.2">
      <c r="J60" s="3"/>
      <c r="K60" s="3"/>
    </row>
    <row r="61" spans="10:11" ht="15.75" customHeight="1" x14ac:dyDescent="0.2">
      <c r="J61" s="3"/>
      <c r="K61" s="3"/>
    </row>
    <row r="62" spans="10:11" ht="15.75" customHeight="1" x14ac:dyDescent="0.2">
      <c r="J62" s="3"/>
      <c r="K62" s="3"/>
    </row>
    <row r="63" spans="10:11" ht="15.75" customHeight="1" x14ac:dyDescent="0.2">
      <c r="J63" s="3"/>
      <c r="K63" s="3"/>
    </row>
    <row r="64" spans="10:11" ht="15.75" customHeight="1" x14ac:dyDescent="0.2">
      <c r="J64" s="3"/>
      <c r="K64" s="3"/>
    </row>
    <row r="65" spans="10:11" ht="15.75" customHeight="1" x14ac:dyDescent="0.2">
      <c r="J65" s="3"/>
      <c r="K65" s="3"/>
    </row>
    <row r="66" spans="10:11" ht="15.75" customHeight="1" x14ac:dyDescent="0.2">
      <c r="J66" s="3"/>
      <c r="K66" s="3"/>
    </row>
    <row r="67" spans="10:11" ht="15.75" customHeight="1" x14ac:dyDescent="0.2">
      <c r="J67" s="3"/>
      <c r="K67" s="3"/>
    </row>
    <row r="68" spans="10:11" ht="15.75" customHeight="1" x14ac:dyDescent="0.2">
      <c r="J68" s="3"/>
      <c r="K68" s="3"/>
    </row>
    <row r="69" spans="10:11" ht="15.75" customHeight="1" x14ac:dyDescent="0.2">
      <c r="J69" s="3"/>
      <c r="K69" s="3"/>
    </row>
    <row r="70" spans="10:11" ht="15.75" customHeight="1" x14ac:dyDescent="0.2">
      <c r="J70" s="3"/>
      <c r="K70" s="3"/>
    </row>
    <row r="71" spans="10:11" ht="15.75" customHeight="1" x14ac:dyDescent="0.2">
      <c r="J71" s="3"/>
      <c r="K71" s="3"/>
    </row>
    <row r="72" spans="10:11" ht="15.75" customHeight="1" x14ac:dyDescent="0.2">
      <c r="J72" s="3"/>
      <c r="K72" s="3"/>
    </row>
    <row r="73" spans="10:11" ht="15.75" customHeight="1" x14ac:dyDescent="0.2">
      <c r="J73" s="3"/>
      <c r="K73" s="3"/>
    </row>
    <row r="74" spans="10:11" ht="15.75" customHeight="1" x14ac:dyDescent="0.2">
      <c r="J74" s="3"/>
      <c r="K74" s="3"/>
    </row>
    <row r="75" spans="10:11" ht="15.75" customHeight="1" x14ac:dyDescent="0.2">
      <c r="J75" s="3"/>
      <c r="K75" s="3"/>
    </row>
    <row r="76" spans="10:11" ht="15.75" customHeight="1" x14ac:dyDescent="0.2">
      <c r="J76" s="3"/>
      <c r="K76" s="3"/>
    </row>
    <row r="77" spans="10:11" ht="15.75" customHeight="1" x14ac:dyDescent="0.2">
      <c r="J77" s="3"/>
      <c r="K77" s="3"/>
    </row>
    <row r="78" spans="10:11" ht="15.75" customHeight="1" x14ac:dyDescent="0.2">
      <c r="J78" s="3"/>
      <c r="K78" s="3"/>
    </row>
    <row r="79" spans="10:11" ht="15.75" customHeight="1" x14ac:dyDescent="0.2">
      <c r="J79" s="3"/>
      <c r="K79" s="3"/>
    </row>
    <row r="80" spans="10:11" ht="15.75" customHeight="1" x14ac:dyDescent="0.2">
      <c r="J80" s="3"/>
      <c r="K80" s="3"/>
    </row>
    <row r="81" spans="10:11" ht="15.75" customHeight="1" x14ac:dyDescent="0.2">
      <c r="J81" s="3"/>
      <c r="K81" s="3"/>
    </row>
    <row r="82" spans="10:11" ht="15.75" customHeight="1" x14ac:dyDescent="0.2">
      <c r="J82" s="3"/>
      <c r="K82" s="3"/>
    </row>
    <row r="83" spans="10:11" ht="15.75" customHeight="1" x14ac:dyDescent="0.2">
      <c r="J83" s="3"/>
      <c r="K83" s="3"/>
    </row>
    <row r="84" spans="10:11" ht="15.75" customHeight="1" x14ac:dyDescent="0.2">
      <c r="J84" s="3"/>
      <c r="K84" s="3"/>
    </row>
    <row r="85" spans="10:11" ht="15.75" customHeight="1" x14ac:dyDescent="0.2">
      <c r="J85" s="3"/>
      <c r="K85" s="3"/>
    </row>
    <row r="86" spans="10:11" ht="15.75" customHeight="1" x14ac:dyDescent="0.2">
      <c r="J86" s="3"/>
      <c r="K86" s="3"/>
    </row>
    <row r="87" spans="10:11" ht="15.75" customHeight="1" x14ac:dyDescent="0.2">
      <c r="J87" s="3"/>
      <c r="K87" s="3"/>
    </row>
    <row r="88" spans="10:11" ht="15.75" customHeight="1" x14ac:dyDescent="0.2">
      <c r="J88" s="3"/>
      <c r="K88" s="3"/>
    </row>
    <row r="89" spans="10:11" ht="15.75" customHeight="1" x14ac:dyDescent="0.2">
      <c r="J89" s="3"/>
      <c r="K89" s="3"/>
    </row>
    <row r="90" spans="10:11" ht="15.75" customHeight="1" x14ac:dyDescent="0.2">
      <c r="J90" s="3"/>
      <c r="K90" s="3"/>
    </row>
    <row r="91" spans="10:11" ht="15.75" customHeight="1" x14ac:dyDescent="0.2">
      <c r="J91" s="3"/>
      <c r="K91" s="3"/>
    </row>
    <row r="92" spans="10:11" ht="15.75" customHeight="1" x14ac:dyDescent="0.2">
      <c r="J92" s="3"/>
      <c r="K92" s="3"/>
    </row>
    <row r="93" spans="10:11" ht="15.75" customHeight="1" x14ac:dyDescent="0.2">
      <c r="J93" s="3"/>
      <c r="K93" s="3"/>
    </row>
    <row r="94" spans="10:11" ht="15.75" customHeight="1" x14ac:dyDescent="0.2">
      <c r="J94" s="3"/>
      <c r="K94" s="3"/>
    </row>
    <row r="95" spans="10:11" ht="15.75" customHeight="1" x14ac:dyDescent="0.2">
      <c r="J95" s="3"/>
      <c r="K95" s="3"/>
    </row>
    <row r="96" spans="10:11" ht="15.75" customHeight="1" x14ac:dyDescent="0.2">
      <c r="J96" s="3"/>
      <c r="K96" s="3"/>
    </row>
    <row r="97" spans="10:11" ht="15.75" customHeight="1" x14ac:dyDescent="0.2">
      <c r="J97" s="3"/>
      <c r="K97" s="3"/>
    </row>
    <row r="98" spans="10:11" ht="15.75" customHeight="1" x14ac:dyDescent="0.2">
      <c r="J98" s="3"/>
      <c r="K98" s="3"/>
    </row>
    <row r="99" spans="10:11" ht="15.75" customHeight="1" x14ac:dyDescent="0.2">
      <c r="J99" s="3"/>
      <c r="K99" s="3"/>
    </row>
    <row r="100" spans="10:11" ht="15.75" customHeight="1" x14ac:dyDescent="0.2">
      <c r="J100" s="3"/>
      <c r="K100" s="3"/>
    </row>
    <row r="101" spans="10:11" ht="15.75" customHeight="1" x14ac:dyDescent="0.2">
      <c r="J101" s="3"/>
      <c r="K101" s="3"/>
    </row>
    <row r="102" spans="10:11" ht="15.75" customHeight="1" x14ac:dyDescent="0.2">
      <c r="J102" s="3"/>
      <c r="K102" s="3"/>
    </row>
    <row r="103" spans="10:11" ht="15.75" customHeight="1" x14ac:dyDescent="0.2">
      <c r="J103" s="3"/>
      <c r="K103" s="3"/>
    </row>
    <row r="104" spans="10:11" ht="15.75" customHeight="1" x14ac:dyDescent="0.2">
      <c r="J104" s="3"/>
      <c r="K104" s="3"/>
    </row>
    <row r="105" spans="10:11" ht="15.75" customHeight="1" x14ac:dyDescent="0.2">
      <c r="J105" s="3"/>
      <c r="K105" s="3"/>
    </row>
    <row r="106" spans="10:11" ht="15.75" customHeight="1" x14ac:dyDescent="0.2">
      <c r="J106" s="3"/>
      <c r="K106" s="3"/>
    </row>
    <row r="107" spans="10:11" ht="15.75" customHeight="1" x14ac:dyDescent="0.2">
      <c r="J107" s="3"/>
      <c r="K107" s="3"/>
    </row>
    <row r="108" spans="10:11" ht="15.75" customHeight="1" x14ac:dyDescent="0.2">
      <c r="J108" s="3"/>
      <c r="K108" s="3"/>
    </row>
    <row r="109" spans="10:11" ht="15.75" customHeight="1" x14ac:dyDescent="0.2">
      <c r="J109" s="3"/>
      <c r="K109" s="3"/>
    </row>
    <row r="110" spans="10:11" ht="15.75" customHeight="1" x14ac:dyDescent="0.2">
      <c r="J110" s="3"/>
      <c r="K110" s="3"/>
    </row>
    <row r="111" spans="10:11" ht="15.75" customHeight="1" x14ac:dyDescent="0.2">
      <c r="J111" s="3"/>
      <c r="K111" s="3"/>
    </row>
    <row r="112" spans="10:11" ht="15.75" customHeight="1" x14ac:dyDescent="0.2">
      <c r="J112" s="3"/>
      <c r="K112" s="3"/>
    </row>
    <row r="113" spans="10:11" ht="15.75" customHeight="1" x14ac:dyDescent="0.2">
      <c r="J113" s="3"/>
      <c r="K113" s="3"/>
    </row>
    <row r="114" spans="10:11" ht="15.75" customHeight="1" x14ac:dyDescent="0.2">
      <c r="J114" s="3"/>
      <c r="K114" s="3"/>
    </row>
    <row r="115" spans="10:11" ht="15.75" customHeight="1" x14ac:dyDescent="0.2">
      <c r="J115" s="3"/>
      <c r="K115" s="3"/>
    </row>
    <row r="116" spans="10:11" ht="15.75" customHeight="1" x14ac:dyDescent="0.2">
      <c r="J116" s="3"/>
      <c r="K116" s="3"/>
    </row>
    <row r="117" spans="10:11" ht="15.75" customHeight="1" x14ac:dyDescent="0.2">
      <c r="J117" s="3"/>
      <c r="K117" s="3"/>
    </row>
    <row r="118" spans="10:11" ht="15.75" customHeight="1" x14ac:dyDescent="0.2">
      <c r="J118" s="3"/>
      <c r="K118" s="3"/>
    </row>
    <row r="119" spans="10:11" ht="15.75" customHeight="1" x14ac:dyDescent="0.2">
      <c r="J119" s="3"/>
      <c r="K119" s="3"/>
    </row>
    <row r="120" spans="10:11" ht="15.75" customHeight="1" x14ac:dyDescent="0.2">
      <c r="J120" s="3"/>
      <c r="K120" s="3"/>
    </row>
    <row r="121" spans="10:11" ht="15.75" customHeight="1" x14ac:dyDescent="0.2">
      <c r="J121" s="3"/>
      <c r="K121" s="3"/>
    </row>
    <row r="122" spans="10:11" ht="15.75" customHeight="1" x14ac:dyDescent="0.2">
      <c r="J122" s="3"/>
      <c r="K122" s="3"/>
    </row>
    <row r="123" spans="10:11" ht="15.75" customHeight="1" x14ac:dyDescent="0.2">
      <c r="J123" s="3"/>
      <c r="K123" s="3"/>
    </row>
    <row r="124" spans="10:11" ht="15.75" customHeight="1" x14ac:dyDescent="0.2">
      <c r="J124" s="3"/>
      <c r="K124" s="3"/>
    </row>
    <row r="125" spans="10:11" ht="15.75" customHeight="1" x14ac:dyDescent="0.2">
      <c r="J125" s="3"/>
      <c r="K125" s="3"/>
    </row>
    <row r="126" spans="10:11" ht="15.75" customHeight="1" x14ac:dyDescent="0.2">
      <c r="J126" s="3"/>
      <c r="K126" s="3"/>
    </row>
    <row r="127" spans="10:11" ht="15.75" customHeight="1" x14ac:dyDescent="0.2">
      <c r="J127" s="3"/>
      <c r="K127" s="3"/>
    </row>
    <row r="128" spans="10:11" ht="15.75" customHeight="1" x14ac:dyDescent="0.2">
      <c r="J128" s="3"/>
      <c r="K128" s="3"/>
    </row>
    <row r="129" spans="10:11" ht="15.75" customHeight="1" x14ac:dyDescent="0.2">
      <c r="J129" s="3"/>
      <c r="K129" s="3"/>
    </row>
    <row r="130" spans="10:11" ht="15.75" customHeight="1" x14ac:dyDescent="0.2">
      <c r="J130" s="3"/>
      <c r="K130" s="3"/>
    </row>
    <row r="131" spans="10:11" ht="15.75" customHeight="1" x14ac:dyDescent="0.2">
      <c r="J131" s="3"/>
      <c r="K131" s="3"/>
    </row>
    <row r="132" spans="10:11" ht="15.75" customHeight="1" x14ac:dyDescent="0.2">
      <c r="J132" s="3"/>
      <c r="K132" s="3"/>
    </row>
    <row r="133" spans="10:11" ht="15.75" customHeight="1" x14ac:dyDescent="0.2">
      <c r="J133" s="3"/>
      <c r="K133" s="3"/>
    </row>
    <row r="134" spans="10:11" ht="15.75" customHeight="1" x14ac:dyDescent="0.2">
      <c r="J134" s="3"/>
      <c r="K134" s="3"/>
    </row>
    <row r="135" spans="10:11" ht="15.75" customHeight="1" x14ac:dyDescent="0.2">
      <c r="J135" s="3"/>
      <c r="K135" s="3"/>
    </row>
    <row r="136" spans="10:11" ht="15.75" customHeight="1" x14ac:dyDescent="0.2">
      <c r="J136" s="3"/>
      <c r="K136" s="3"/>
    </row>
    <row r="137" spans="10:11" ht="15.75" customHeight="1" x14ac:dyDescent="0.2">
      <c r="J137" s="3"/>
      <c r="K137" s="3"/>
    </row>
    <row r="138" spans="10:11" ht="15.75" customHeight="1" x14ac:dyDescent="0.2">
      <c r="J138" s="3"/>
      <c r="K138" s="3"/>
    </row>
    <row r="139" spans="10:11" ht="15.75" customHeight="1" x14ac:dyDescent="0.2">
      <c r="J139" s="3"/>
      <c r="K139" s="3"/>
    </row>
    <row r="140" spans="10:11" ht="15.75" customHeight="1" x14ac:dyDescent="0.2">
      <c r="J140" s="3"/>
      <c r="K140" s="3"/>
    </row>
    <row r="141" spans="10:11" ht="15.75" customHeight="1" x14ac:dyDescent="0.2">
      <c r="J141" s="3"/>
      <c r="K141" s="3"/>
    </row>
    <row r="142" spans="10:11" ht="15.75" customHeight="1" x14ac:dyDescent="0.2">
      <c r="J142" s="3"/>
      <c r="K142" s="3"/>
    </row>
    <row r="143" spans="10:11" ht="15.75" customHeight="1" x14ac:dyDescent="0.2">
      <c r="J143" s="3"/>
      <c r="K143" s="3"/>
    </row>
    <row r="144" spans="10:11" ht="15.75" customHeight="1" x14ac:dyDescent="0.2">
      <c r="J144" s="3"/>
      <c r="K144" s="3"/>
    </row>
    <row r="145" spans="10:11" ht="15.75" customHeight="1" x14ac:dyDescent="0.2">
      <c r="J145" s="3"/>
      <c r="K145" s="3"/>
    </row>
    <row r="146" spans="10:11" ht="15.75" customHeight="1" x14ac:dyDescent="0.2">
      <c r="J146" s="3"/>
      <c r="K146" s="3"/>
    </row>
    <row r="147" spans="10:11" ht="15.75" customHeight="1" x14ac:dyDescent="0.2">
      <c r="J147" s="3"/>
      <c r="K147" s="3"/>
    </row>
    <row r="148" spans="10:11" ht="15.75" customHeight="1" x14ac:dyDescent="0.2">
      <c r="J148" s="3"/>
      <c r="K148" s="3"/>
    </row>
    <row r="149" spans="10:11" ht="15.75" customHeight="1" x14ac:dyDescent="0.2">
      <c r="J149" s="3"/>
      <c r="K149" s="3"/>
    </row>
    <row r="150" spans="10:11" ht="15.75" customHeight="1" x14ac:dyDescent="0.2">
      <c r="J150" s="3"/>
      <c r="K150" s="3"/>
    </row>
    <row r="151" spans="10:11" ht="15.75" customHeight="1" x14ac:dyDescent="0.2">
      <c r="J151" s="3"/>
      <c r="K151" s="3"/>
    </row>
    <row r="152" spans="10:11" ht="15.75" customHeight="1" x14ac:dyDescent="0.2">
      <c r="J152" s="3"/>
      <c r="K152" s="3"/>
    </row>
    <row r="153" spans="10:11" ht="15.75" customHeight="1" x14ac:dyDescent="0.2">
      <c r="J153" s="3"/>
      <c r="K153" s="3"/>
    </row>
    <row r="154" spans="10:11" ht="15.75" customHeight="1" x14ac:dyDescent="0.2">
      <c r="J154" s="3"/>
      <c r="K154" s="3"/>
    </row>
    <row r="155" spans="10:11" ht="15.75" customHeight="1" x14ac:dyDescent="0.2">
      <c r="J155" s="3"/>
      <c r="K155" s="3"/>
    </row>
    <row r="156" spans="10:11" ht="15.75" customHeight="1" x14ac:dyDescent="0.2">
      <c r="J156" s="3"/>
      <c r="K156" s="3"/>
    </row>
    <row r="157" spans="10:11" ht="15.75" customHeight="1" x14ac:dyDescent="0.2">
      <c r="J157" s="3"/>
      <c r="K157" s="3"/>
    </row>
    <row r="158" spans="10:11" ht="15.75" customHeight="1" x14ac:dyDescent="0.2">
      <c r="J158" s="3"/>
      <c r="K158" s="3"/>
    </row>
    <row r="159" spans="10:11" ht="15.75" customHeight="1" x14ac:dyDescent="0.2">
      <c r="J159" s="3"/>
      <c r="K159" s="3"/>
    </row>
    <row r="160" spans="10:11" ht="15.75" customHeight="1" x14ac:dyDescent="0.2">
      <c r="J160" s="3"/>
      <c r="K160" s="3"/>
    </row>
    <row r="161" spans="10:11" ht="15.75" customHeight="1" x14ac:dyDescent="0.2">
      <c r="J161" s="3"/>
      <c r="K161" s="3"/>
    </row>
    <row r="162" spans="10:11" ht="15.75" customHeight="1" x14ac:dyDescent="0.2">
      <c r="J162" s="3"/>
      <c r="K162" s="3"/>
    </row>
    <row r="163" spans="10:11" ht="15.75" customHeight="1" x14ac:dyDescent="0.2">
      <c r="J163" s="3"/>
      <c r="K163" s="3"/>
    </row>
    <row r="164" spans="10:11" ht="15.75" customHeight="1" x14ac:dyDescent="0.2">
      <c r="J164" s="3"/>
      <c r="K164" s="3"/>
    </row>
    <row r="165" spans="10:11" ht="15.75" customHeight="1" x14ac:dyDescent="0.2">
      <c r="J165" s="3"/>
      <c r="K165" s="3"/>
    </row>
    <row r="166" spans="10:11" ht="15.75" customHeight="1" x14ac:dyDescent="0.2">
      <c r="J166" s="3"/>
      <c r="K166" s="3"/>
    </row>
    <row r="167" spans="10:11" ht="15.75" customHeight="1" x14ac:dyDescent="0.2">
      <c r="J167" s="3"/>
      <c r="K167" s="3"/>
    </row>
    <row r="168" spans="10:11" ht="15.75" customHeight="1" x14ac:dyDescent="0.2">
      <c r="J168" s="3"/>
      <c r="K168" s="3"/>
    </row>
    <row r="169" spans="10:11" ht="15.75" customHeight="1" x14ac:dyDescent="0.2">
      <c r="J169" s="3"/>
      <c r="K169" s="3"/>
    </row>
    <row r="170" spans="10:11" ht="15.75" customHeight="1" x14ac:dyDescent="0.2">
      <c r="J170" s="3"/>
      <c r="K170" s="3"/>
    </row>
    <row r="171" spans="10:11" ht="15.75" customHeight="1" x14ac:dyDescent="0.2">
      <c r="J171" s="3"/>
      <c r="K171" s="3"/>
    </row>
    <row r="172" spans="10:11" ht="15.75" customHeight="1" x14ac:dyDescent="0.2">
      <c r="J172" s="3"/>
      <c r="K172" s="3"/>
    </row>
    <row r="173" spans="10:11" ht="15.75" customHeight="1" x14ac:dyDescent="0.2">
      <c r="J173" s="3"/>
      <c r="K173" s="3"/>
    </row>
    <row r="174" spans="10:11" ht="15.75" customHeight="1" x14ac:dyDescent="0.2">
      <c r="J174" s="3"/>
      <c r="K174" s="3"/>
    </row>
    <row r="175" spans="10:11" ht="15.75" customHeight="1" x14ac:dyDescent="0.2">
      <c r="J175" s="3"/>
      <c r="K175" s="3"/>
    </row>
    <row r="176" spans="10:11" ht="15.75" customHeight="1" x14ac:dyDescent="0.2">
      <c r="J176" s="3"/>
      <c r="K176" s="3"/>
    </row>
    <row r="177" spans="10:11" ht="15.75" customHeight="1" x14ac:dyDescent="0.2">
      <c r="J177" s="3"/>
      <c r="K177" s="3"/>
    </row>
    <row r="178" spans="10:11" ht="15.75" customHeight="1" x14ac:dyDescent="0.2">
      <c r="J178" s="3"/>
      <c r="K178" s="3"/>
    </row>
    <row r="179" spans="10:11" ht="15.75" customHeight="1" x14ac:dyDescent="0.2">
      <c r="J179" s="3"/>
      <c r="K179" s="3"/>
    </row>
    <row r="180" spans="10:11" ht="15.75" customHeight="1" x14ac:dyDescent="0.2">
      <c r="J180" s="3"/>
      <c r="K180" s="3"/>
    </row>
    <row r="181" spans="10:11" ht="15.75" customHeight="1" x14ac:dyDescent="0.2">
      <c r="J181" s="3"/>
      <c r="K181" s="3"/>
    </row>
    <row r="182" spans="10:11" ht="15.75" customHeight="1" x14ac:dyDescent="0.2">
      <c r="J182" s="3"/>
      <c r="K182" s="3"/>
    </row>
    <row r="183" spans="10:11" ht="15.75" customHeight="1" x14ac:dyDescent="0.2">
      <c r="J183" s="3"/>
      <c r="K183" s="3"/>
    </row>
    <row r="184" spans="10:11" ht="15.75" customHeight="1" x14ac:dyDescent="0.2">
      <c r="J184" s="3"/>
      <c r="K184" s="3"/>
    </row>
    <row r="185" spans="10:11" ht="15.75" customHeight="1" x14ac:dyDescent="0.2">
      <c r="J185" s="3"/>
      <c r="K185" s="3"/>
    </row>
    <row r="186" spans="10:11" ht="15.75" customHeight="1" x14ac:dyDescent="0.2">
      <c r="J186" s="3"/>
      <c r="K186" s="3"/>
    </row>
    <row r="187" spans="10:11" ht="15.75" customHeight="1" x14ac:dyDescent="0.2">
      <c r="J187" s="3"/>
      <c r="K187" s="3"/>
    </row>
    <row r="188" spans="10:11" ht="15.75" customHeight="1" x14ac:dyDescent="0.2">
      <c r="J188" s="3"/>
      <c r="K188" s="3"/>
    </row>
    <row r="189" spans="10:11" ht="15.75" customHeight="1" x14ac:dyDescent="0.2">
      <c r="J189" s="3"/>
      <c r="K189" s="3"/>
    </row>
    <row r="190" spans="10:11" ht="15.75" customHeight="1" x14ac:dyDescent="0.2">
      <c r="J190" s="3"/>
      <c r="K190" s="3"/>
    </row>
    <row r="191" spans="10:11" ht="15.75" customHeight="1" x14ac:dyDescent="0.2">
      <c r="J191" s="3"/>
      <c r="K191" s="3"/>
    </row>
    <row r="192" spans="10:11" ht="15.75" customHeight="1" x14ac:dyDescent="0.2">
      <c r="J192" s="3"/>
      <c r="K192" s="3"/>
    </row>
    <row r="193" spans="10:11" ht="15.75" customHeight="1" x14ac:dyDescent="0.2">
      <c r="J193" s="3"/>
      <c r="K193" s="3"/>
    </row>
    <row r="194" spans="10:11" ht="15.75" customHeight="1" x14ac:dyDescent="0.2">
      <c r="J194" s="3"/>
      <c r="K194" s="3"/>
    </row>
    <row r="195" spans="10:11" ht="15.75" customHeight="1" x14ac:dyDescent="0.2">
      <c r="J195" s="3"/>
      <c r="K195" s="3"/>
    </row>
    <row r="196" spans="10:11" ht="15.75" customHeight="1" x14ac:dyDescent="0.2">
      <c r="J196" s="3"/>
      <c r="K196" s="3"/>
    </row>
    <row r="197" spans="10:11" ht="15.75" customHeight="1" x14ac:dyDescent="0.2">
      <c r="J197" s="3"/>
      <c r="K197" s="3"/>
    </row>
    <row r="198" spans="10:11" ht="15.75" customHeight="1" x14ac:dyDescent="0.2">
      <c r="J198" s="3"/>
      <c r="K198" s="3"/>
    </row>
    <row r="199" spans="10:11" ht="15.75" customHeight="1" x14ac:dyDescent="0.2">
      <c r="J199" s="3"/>
      <c r="K199" s="3"/>
    </row>
    <row r="200" spans="10:11" ht="15.75" customHeight="1" x14ac:dyDescent="0.2">
      <c r="J200" s="3"/>
      <c r="K200" s="3"/>
    </row>
    <row r="201" spans="10:11" ht="15.75" customHeight="1" x14ac:dyDescent="0.2">
      <c r="J201" s="3"/>
      <c r="K201" s="3"/>
    </row>
    <row r="202" spans="10:11" ht="15.75" customHeight="1" x14ac:dyDescent="0.2">
      <c r="J202" s="3"/>
      <c r="K202" s="3"/>
    </row>
    <row r="203" spans="10:11" ht="15.75" customHeight="1" x14ac:dyDescent="0.2">
      <c r="J203" s="3"/>
      <c r="K203" s="3"/>
    </row>
    <row r="204" spans="10:11" ht="15.75" customHeight="1" x14ac:dyDescent="0.2">
      <c r="J204" s="3"/>
      <c r="K204" s="3"/>
    </row>
    <row r="205" spans="10:11" ht="15.75" customHeight="1" x14ac:dyDescent="0.2">
      <c r="J205" s="3"/>
      <c r="K205" s="3"/>
    </row>
    <row r="206" spans="10:11" ht="15.75" customHeight="1" x14ac:dyDescent="0.2">
      <c r="J206" s="3"/>
      <c r="K206" s="3"/>
    </row>
    <row r="207" spans="10:11" ht="15.75" customHeight="1" x14ac:dyDescent="0.2">
      <c r="J207" s="3"/>
      <c r="K207" s="3"/>
    </row>
    <row r="208" spans="10:11" ht="15.75" customHeight="1" x14ac:dyDescent="0.2">
      <c r="J208" s="3"/>
      <c r="K208" s="3"/>
    </row>
    <row r="209" spans="10:11" ht="15.75" customHeight="1" x14ac:dyDescent="0.2">
      <c r="J209" s="3"/>
      <c r="K209" s="3"/>
    </row>
    <row r="210" spans="10:11" ht="15.75" customHeight="1" x14ac:dyDescent="0.2">
      <c r="J210" s="3"/>
      <c r="K210" s="3"/>
    </row>
    <row r="211" spans="10:11" ht="15.75" customHeight="1" x14ac:dyDescent="0.2">
      <c r="J211" s="3"/>
      <c r="K211" s="3"/>
    </row>
    <row r="212" spans="10:11" ht="15.75" customHeight="1" x14ac:dyDescent="0.2">
      <c r="J212" s="3"/>
      <c r="K212" s="3"/>
    </row>
    <row r="213" spans="10:11" ht="15.75" customHeight="1" x14ac:dyDescent="0.2">
      <c r="J213" s="3"/>
      <c r="K213" s="3"/>
    </row>
    <row r="214" spans="10:11" ht="15.75" customHeight="1" x14ac:dyDescent="0.2">
      <c r="J214" s="3"/>
      <c r="K214" s="3"/>
    </row>
    <row r="215" spans="10:11" ht="15.75" customHeight="1" x14ac:dyDescent="0.2">
      <c r="J215" s="3"/>
      <c r="K215" s="3"/>
    </row>
    <row r="216" spans="10:11" ht="15.75" customHeight="1" x14ac:dyDescent="0.2">
      <c r="J216" s="3"/>
      <c r="K216" s="3"/>
    </row>
    <row r="217" spans="10:11" ht="15.75" customHeight="1" x14ac:dyDescent="0.2">
      <c r="J217" s="3"/>
      <c r="K217" s="3"/>
    </row>
    <row r="218" spans="10:11" ht="15.75" customHeight="1" x14ac:dyDescent="0.2">
      <c r="J218" s="3"/>
      <c r="K218" s="3"/>
    </row>
    <row r="219" spans="10:11" ht="15.75" customHeight="1" x14ac:dyDescent="0.2">
      <c r="J219" s="3"/>
      <c r="K219" s="3"/>
    </row>
    <row r="220" spans="10:11" ht="15.75" customHeight="1" x14ac:dyDescent="0.2">
      <c r="J220" s="3"/>
      <c r="K220" s="3"/>
    </row>
    <row r="221" spans="10:11" ht="15.75" customHeight="1" x14ac:dyDescent="0.2"/>
    <row r="222" spans="10:11" ht="15.75" customHeight="1" x14ac:dyDescent="0.2"/>
    <row r="223" spans="10:11" ht="15.75" customHeight="1" x14ac:dyDescent="0.2"/>
    <row r="224" spans="10: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
    <mergeCell ref="A4:G4"/>
    <mergeCell ref="A13:J13"/>
    <mergeCell ref="A14:J14"/>
  </mergeCells>
  <pageMargins left="0.7" right="0.7" top="0.75" bottom="0.75" header="0" footer="0"/>
  <pageSetup orientation="landscape"/>
  <ignoredErrors>
    <ignoredError sqref="C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2"/>
  <sheetViews>
    <sheetView tabSelected="1" zoomScale="41" workbookViewId="0">
      <pane ySplit="3" topLeftCell="A9" activePane="bottomLeft" state="frozen"/>
      <selection pane="bottomLeft" activeCell="H13" sqref="H13"/>
    </sheetView>
  </sheetViews>
  <sheetFormatPr defaultColWidth="12.5703125" defaultRowHeight="15" customHeight="1" x14ac:dyDescent="0.2"/>
  <cols>
    <col min="1" max="2" width="12.5703125" style="14" customWidth="1"/>
    <col min="3" max="3" width="18.85546875" style="14" customWidth="1"/>
    <col min="4" max="4" width="33.140625" style="14" customWidth="1"/>
    <col min="5" max="5" width="12.5703125" style="14" customWidth="1"/>
    <col min="6" max="6" width="100.140625" style="14" customWidth="1"/>
    <col min="7" max="16384" width="12.5703125" style="14"/>
  </cols>
  <sheetData>
    <row r="1" spans="1:6" ht="27.75" customHeight="1" x14ac:dyDescent="0.2">
      <c r="A1" s="35" t="s">
        <v>31</v>
      </c>
      <c r="B1" s="36"/>
      <c r="C1" s="36"/>
      <c r="D1" s="36"/>
      <c r="E1" s="36"/>
      <c r="F1" s="36"/>
    </row>
    <row r="2" spans="1:6" ht="15.75" customHeight="1" x14ac:dyDescent="0.2">
      <c r="A2" s="15"/>
      <c r="B2" s="15"/>
      <c r="C2" s="15"/>
      <c r="D2" s="42" t="s">
        <v>76</v>
      </c>
      <c r="E2" s="42"/>
      <c r="F2" s="15"/>
    </row>
    <row r="3" spans="1:6" ht="15.75" customHeight="1" x14ac:dyDescent="0.2">
      <c r="A3" s="24" t="s">
        <v>15</v>
      </c>
      <c r="B3" s="24" t="s">
        <v>16</v>
      </c>
      <c r="C3" s="24" t="s">
        <v>17</v>
      </c>
      <c r="D3" s="24" t="s">
        <v>32</v>
      </c>
      <c r="E3" s="24" t="s">
        <v>33</v>
      </c>
      <c r="F3" s="24" t="s">
        <v>34</v>
      </c>
    </row>
    <row r="4" spans="1:6" ht="46.5" customHeight="1" x14ac:dyDescent="0.2">
      <c r="A4" s="17">
        <v>1</v>
      </c>
      <c r="B4" s="17">
        <v>22127026</v>
      </c>
      <c r="C4" s="17" t="s">
        <v>27</v>
      </c>
      <c r="D4" s="18" t="s">
        <v>66</v>
      </c>
      <c r="E4" s="17">
        <v>5</v>
      </c>
      <c r="F4" s="23" t="s">
        <v>67</v>
      </c>
    </row>
    <row r="5" spans="1:6" ht="46.5" customHeight="1" x14ac:dyDescent="0.2">
      <c r="A5" s="17">
        <v>2</v>
      </c>
      <c r="B5" s="17">
        <v>22127026</v>
      </c>
      <c r="C5" s="17" t="s">
        <v>27</v>
      </c>
      <c r="D5" s="17" t="s">
        <v>42</v>
      </c>
      <c r="E5" s="17">
        <v>10</v>
      </c>
      <c r="F5" s="17"/>
    </row>
    <row r="6" spans="1:6" ht="46.5" customHeight="1" x14ac:dyDescent="0.2">
      <c r="A6" s="17">
        <v>3</v>
      </c>
      <c r="B6" s="17">
        <v>22127026</v>
      </c>
      <c r="C6" s="17" t="s">
        <v>27</v>
      </c>
      <c r="D6" s="17" t="s">
        <v>45</v>
      </c>
      <c r="E6" s="17">
        <v>10</v>
      </c>
      <c r="F6" s="17"/>
    </row>
    <row r="7" spans="1:6" ht="46.5" customHeight="1" x14ac:dyDescent="0.2">
      <c r="A7" s="17">
        <v>4</v>
      </c>
      <c r="B7" s="17">
        <v>22127026</v>
      </c>
      <c r="C7" s="17" t="s">
        <v>27</v>
      </c>
      <c r="D7" s="17" t="s">
        <v>46</v>
      </c>
      <c r="E7" s="17">
        <v>10</v>
      </c>
      <c r="F7" s="17"/>
    </row>
    <row r="8" spans="1:6" ht="46.5" customHeight="1" x14ac:dyDescent="0.2">
      <c r="A8" s="17">
        <v>5</v>
      </c>
      <c r="B8" s="17">
        <v>22127026</v>
      </c>
      <c r="C8" s="17" t="s">
        <v>27</v>
      </c>
      <c r="D8" s="17" t="s">
        <v>47</v>
      </c>
      <c r="E8" s="17">
        <v>11</v>
      </c>
      <c r="F8" s="17"/>
    </row>
    <row r="9" spans="1:6" ht="46.5" customHeight="1" x14ac:dyDescent="0.2">
      <c r="A9" s="17">
        <v>6</v>
      </c>
      <c r="B9" s="17">
        <v>22127026</v>
      </c>
      <c r="C9" s="17" t="s">
        <v>27</v>
      </c>
      <c r="D9" s="17" t="s">
        <v>48</v>
      </c>
      <c r="E9" s="17">
        <v>8</v>
      </c>
      <c r="F9" s="17"/>
    </row>
    <row r="10" spans="1:6" ht="46.5" customHeight="1" x14ac:dyDescent="0.2">
      <c r="A10" s="17">
        <v>7</v>
      </c>
      <c r="B10" s="17">
        <v>22127026</v>
      </c>
      <c r="C10" s="17" t="s">
        <v>27</v>
      </c>
      <c r="D10" s="17" t="s">
        <v>49</v>
      </c>
      <c r="E10" s="17">
        <v>8</v>
      </c>
      <c r="F10" s="17"/>
    </row>
    <row r="11" spans="1:6" ht="46.5" customHeight="1" x14ac:dyDescent="0.2">
      <c r="A11" s="17">
        <v>8</v>
      </c>
      <c r="B11" s="17">
        <v>22127026</v>
      </c>
      <c r="C11" s="17" t="s">
        <v>27</v>
      </c>
      <c r="D11" s="17" t="s">
        <v>41</v>
      </c>
      <c r="E11" s="17">
        <v>1</v>
      </c>
      <c r="F11" s="17"/>
    </row>
    <row r="12" spans="1:6" ht="134.25" customHeight="1" x14ac:dyDescent="0.2">
      <c r="A12" s="17">
        <v>9</v>
      </c>
      <c r="B12" s="17">
        <v>22127026</v>
      </c>
      <c r="C12" s="17" t="s">
        <v>27</v>
      </c>
      <c r="D12" s="17" t="s">
        <v>68</v>
      </c>
      <c r="E12" s="17">
        <v>15</v>
      </c>
      <c r="F12" s="17"/>
    </row>
    <row r="13" spans="1:6" ht="46.5" customHeight="1" x14ac:dyDescent="0.2">
      <c r="A13" s="17">
        <v>10</v>
      </c>
      <c r="B13" s="17">
        <v>22127026</v>
      </c>
      <c r="C13" s="17" t="s">
        <v>27</v>
      </c>
      <c r="D13" s="17" t="s">
        <v>56</v>
      </c>
      <c r="E13" s="17">
        <v>5</v>
      </c>
      <c r="F13" s="17"/>
    </row>
    <row r="14" spans="1:6" ht="46.5" customHeight="1" x14ac:dyDescent="0.2">
      <c r="A14" s="19">
        <v>11</v>
      </c>
      <c r="B14" s="19">
        <v>22127123</v>
      </c>
      <c r="C14" s="19" t="s">
        <v>28</v>
      </c>
      <c r="D14" s="19" t="s">
        <v>66</v>
      </c>
      <c r="E14" s="19">
        <v>5</v>
      </c>
      <c r="F14" s="25" t="s">
        <v>70</v>
      </c>
    </row>
    <row r="15" spans="1:6" ht="75.75" customHeight="1" x14ac:dyDescent="0.2">
      <c r="A15" s="19">
        <v>12</v>
      </c>
      <c r="B15" s="19">
        <v>22127123</v>
      </c>
      <c r="C15" s="19" t="s">
        <v>28</v>
      </c>
      <c r="D15" s="20" t="s">
        <v>64</v>
      </c>
      <c r="E15" s="19">
        <v>5</v>
      </c>
      <c r="F15" s="26" t="s">
        <v>73</v>
      </c>
    </row>
    <row r="16" spans="1:6" ht="46.5" customHeight="1" x14ac:dyDescent="0.2">
      <c r="A16" s="19">
        <v>13</v>
      </c>
      <c r="B16" s="19">
        <v>22127123</v>
      </c>
      <c r="C16" s="19" t="s">
        <v>28</v>
      </c>
      <c r="D16" s="19" t="s">
        <v>50</v>
      </c>
      <c r="E16" s="19">
        <v>3</v>
      </c>
      <c r="F16" s="25" t="s">
        <v>72</v>
      </c>
    </row>
    <row r="17" spans="1:6" ht="56.25" customHeight="1" x14ac:dyDescent="0.2">
      <c r="A17" s="19">
        <v>14</v>
      </c>
      <c r="B17" s="19">
        <v>22127123</v>
      </c>
      <c r="C17" s="19" t="s">
        <v>28</v>
      </c>
      <c r="D17" s="19" t="s">
        <v>51</v>
      </c>
      <c r="E17" s="19">
        <v>5</v>
      </c>
      <c r="F17" s="19"/>
    </row>
    <row r="18" spans="1:6" ht="46.5" customHeight="1" x14ac:dyDescent="0.2">
      <c r="A18" s="19">
        <v>15</v>
      </c>
      <c r="B18" s="19">
        <v>22127123</v>
      </c>
      <c r="C18" s="19" t="s">
        <v>28</v>
      </c>
      <c r="D18" s="19" t="s">
        <v>52</v>
      </c>
      <c r="E18" s="19">
        <v>4</v>
      </c>
      <c r="F18" s="19"/>
    </row>
    <row r="19" spans="1:6" ht="46.5" customHeight="1" x14ac:dyDescent="0.2">
      <c r="A19" s="19">
        <v>16</v>
      </c>
      <c r="B19" s="19">
        <v>22127123</v>
      </c>
      <c r="C19" s="19" t="s">
        <v>28</v>
      </c>
      <c r="D19" s="19" t="s">
        <v>53</v>
      </c>
      <c r="E19" s="19">
        <v>9</v>
      </c>
      <c r="F19" s="19"/>
    </row>
    <row r="20" spans="1:6" ht="46.5" customHeight="1" x14ac:dyDescent="0.2">
      <c r="A20" s="19">
        <v>17</v>
      </c>
      <c r="B20" s="19">
        <v>22127123</v>
      </c>
      <c r="C20" s="19" t="s">
        <v>28</v>
      </c>
      <c r="D20" s="19" t="s">
        <v>54</v>
      </c>
      <c r="E20" s="19">
        <v>7</v>
      </c>
      <c r="F20" s="19"/>
    </row>
    <row r="21" spans="1:6" ht="46.5" customHeight="1" x14ac:dyDescent="0.2">
      <c r="A21" s="19">
        <v>18</v>
      </c>
      <c r="B21" s="19">
        <v>22127123</v>
      </c>
      <c r="C21" s="19" t="s">
        <v>28</v>
      </c>
      <c r="D21" s="19" t="s">
        <v>55</v>
      </c>
      <c r="E21" s="19">
        <v>2</v>
      </c>
      <c r="F21" s="28" t="s">
        <v>77</v>
      </c>
    </row>
    <row r="22" spans="1:6" ht="46.5" customHeight="1" x14ac:dyDescent="0.2">
      <c r="A22" s="19">
        <v>19</v>
      </c>
      <c r="B22" s="19">
        <v>22127123</v>
      </c>
      <c r="C22" s="19" t="s">
        <v>28</v>
      </c>
      <c r="D22" s="19" t="s">
        <v>69</v>
      </c>
      <c r="E22" s="19">
        <v>20</v>
      </c>
      <c r="F22" s="19"/>
    </row>
    <row r="23" spans="1:6" ht="46.5" customHeight="1" x14ac:dyDescent="0.2">
      <c r="A23" s="19">
        <v>20</v>
      </c>
      <c r="B23" s="19">
        <v>22127123</v>
      </c>
      <c r="C23" s="19" t="s">
        <v>28</v>
      </c>
      <c r="D23" s="19" t="s">
        <v>65</v>
      </c>
      <c r="E23" s="19">
        <v>30</v>
      </c>
      <c r="F23" s="19"/>
    </row>
    <row r="24" spans="1:6" ht="46.5" customHeight="1" x14ac:dyDescent="0.2">
      <c r="A24" s="21">
        <v>21</v>
      </c>
      <c r="B24" s="21">
        <v>22127275</v>
      </c>
      <c r="C24" s="21" t="s">
        <v>29</v>
      </c>
      <c r="D24" s="27" t="s">
        <v>75</v>
      </c>
      <c r="E24" s="21">
        <v>6</v>
      </c>
      <c r="F24" s="39"/>
    </row>
    <row r="25" spans="1:6" ht="46.5" customHeight="1" x14ac:dyDescent="0.2">
      <c r="A25" s="21">
        <v>22</v>
      </c>
      <c r="B25" s="21">
        <v>22127275</v>
      </c>
      <c r="C25" s="21" t="s">
        <v>29</v>
      </c>
      <c r="D25" s="27" t="s">
        <v>57</v>
      </c>
      <c r="E25" s="21">
        <v>4</v>
      </c>
      <c r="F25" s="41"/>
    </row>
    <row r="26" spans="1:6" ht="46.5" customHeight="1" x14ac:dyDescent="0.2">
      <c r="A26" s="21">
        <v>23</v>
      </c>
      <c r="B26" s="21">
        <v>22127275</v>
      </c>
      <c r="C26" s="21" t="s">
        <v>29</v>
      </c>
      <c r="D26" s="21" t="s">
        <v>36</v>
      </c>
      <c r="E26" s="21">
        <v>7</v>
      </c>
      <c r="F26" s="39"/>
    </row>
    <row r="27" spans="1:6" ht="46.5" customHeight="1" x14ac:dyDescent="0.2">
      <c r="A27" s="21">
        <v>24</v>
      </c>
      <c r="B27" s="21">
        <v>22127275</v>
      </c>
      <c r="C27" s="21" t="s">
        <v>29</v>
      </c>
      <c r="D27" s="21" t="s">
        <v>58</v>
      </c>
      <c r="E27" s="21">
        <v>6</v>
      </c>
      <c r="F27" s="41"/>
    </row>
    <row r="28" spans="1:6" ht="46.5" customHeight="1" x14ac:dyDescent="0.2">
      <c r="A28" s="21">
        <v>25</v>
      </c>
      <c r="B28" s="21">
        <v>22127275</v>
      </c>
      <c r="C28" s="21" t="s">
        <v>29</v>
      </c>
      <c r="D28" s="21" t="s">
        <v>59</v>
      </c>
      <c r="E28" s="21">
        <v>8</v>
      </c>
      <c r="F28" s="21"/>
    </row>
    <row r="29" spans="1:6" ht="46.5" customHeight="1" x14ac:dyDescent="0.2">
      <c r="A29" s="21">
        <v>26</v>
      </c>
      <c r="B29" s="21">
        <v>22127275</v>
      </c>
      <c r="C29" s="21" t="s">
        <v>29</v>
      </c>
      <c r="D29" s="21" t="s">
        <v>60</v>
      </c>
      <c r="E29" s="21">
        <v>7</v>
      </c>
      <c r="F29" s="39"/>
    </row>
    <row r="30" spans="1:6" ht="46.5" customHeight="1" x14ac:dyDescent="0.2">
      <c r="A30" s="21">
        <v>27</v>
      </c>
      <c r="B30" s="21">
        <v>22127275</v>
      </c>
      <c r="C30" s="21" t="s">
        <v>29</v>
      </c>
      <c r="D30" s="21" t="s">
        <v>61</v>
      </c>
      <c r="E30" s="21">
        <v>7</v>
      </c>
      <c r="F30" s="40"/>
    </row>
    <row r="31" spans="1:6" ht="46.5" customHeight="1" x14ac:dyDescent="0.2">
      <c r="A31" s="21">
        <v>28</v>
      </c>
      <c r="B31" s="21">
        <v>22127275</v>
      </c>
      <c r="C31" s="21" t="s">
        <v>29</v>
      </c>
      <c r="D31" s="21" t="s">
        <v>62</v>
      </c>
      <c r="E31" s="21">
        <v>6</v>
      </c>
      <c r="F31" s="41"/>
    </row>
    <row r="32" spans="1:6" ht="46.5" customHeight="1" x14ac:dyDescent="0.2">
      <c r="A32" s="21">
        <v>29</v>
      </c>
      <c r="B32" s="21">
        <v>22127275</v>
      </c>
      <c r="C32" s="21" t="s">
        <v>29</v>
      </c>
      <c r="D32" s="21" t="s">
        <v>63</v>
      </c>
      <c r="E32" s="21">
        <v>8</v>
      </c>
      <c r="F32" s="21"/>
    </row>
    <row r="33" spans="1:6" ht="76.5" customHeight="1" x14ac:dyDescent="0.2">
      <c r="A33" s="21">
        <v>30</v>
      </c>
      <c r="B33" s="21">
        <v>22127275</v>
      </c>
      <c r="C33" s="21" t="s">
        <v>29</v>
      </c>
      <c r="D33" s="21" t="s">
        <v>65</v>
      </c>
      <c r="E33" s="21">
        <v>30</v>
      </c>
      <c r="F33" s="21"/>
    </row>
    <row r="34" spans="1:6" ht="46.5" customHeight="1" x14ac:dyDescent="0.2">
      <c r="A34" s="22">
        <v>31</v>
      </c>
      <c r="B34" s="22">
        <v>22127402</v>
      </c>
      <c r="C34" s="22" t="s">
        <v>30</v>
      </c>
      <c r="D34" s="22" t="s">
        <v>43</v>
      </c>
      <c r="E34" s="22">
        <v>10</v>
      </c>
      <c r="F34" s="37"/>
    </row>
    <row r="35" spans="1:6" ht="46.5" customHeight="1" x14ac:dyDescent="0.2">
      <c r="A35" s="22">
        <v>32</v>
      </c>
      <c r="B35" s="22">
        <v>22127402</v>
      </c>
      <c r="C35" s="22" t="s">
        <v>30</v>
      </c>
      <c r="D35" s="22" t="s">
        <v>44</v>
      </c>
      <c r="E35" s="22">
        <v>10</v>
      </c>
      <c r="F35" s="38"/>
    </row>
    <row r="36" spans="1:6" ht="46.5" customHeight="1" x14ac:dyDescent="0.2">
      <c r="A36" s="22">
        <v>33</v>
      </c>
      <c r="B36" s="22">
        <v>22127402</v>
      </c>
      <c r="C36" s="22" t="s">
        <v>30</v>
      </c>
      <c r="D36" s="22" t="s">
        <v>37</v>
      </c>
      <c r="E36" s="22">
        <v>8</v>
      </c>
      <c r="F36" s="37"/>
    </row>
    <row r="37" spans="1:6" ht="46.5" customHeight="1" x14ac:dyDescent="0.2">
      <c r="A37" s="22">
        <v>34</v>
      </c>
      <c r="B37" s="22">
        <v>22127402</v>
      </c>
      <c r="C37" s="22" t="s">
        <v>30</v>
      </c>
      <c r="D37" s="22" t="s">
        <v>38</v>
      </c>
      <c r="E37" s="22">
        <v>8</v>
      </c>
      <c r="F37" s="38"/>
    </row>
    <row r="38" spans="1:6" ht="46.5" customHeight="1" x14ac:dyDescent="0.2">
      <c r="A38" s="22">
        <v>35</v>
      </c>
      <c r="B38" s="22">
        <v>22127402</v>
      </c>
      <c r="C38" s="22" t="s">
        <v>30</v>
      </c>
      <c r="D38" s="22" t="s">
        <v>39</v>
      </c>
      <c r="E38" s="22">
        <v>7</v>
      </c>
      <c r="F38" s="37"/>
    </row>
    <row r="39" spans="1:6" ht="46.5" customHeight="1" x14ac:dyDescent="0.2">
      <c r="A39" s="22">
        <v>36</v>
      </c>
      <c r="B39" s="22">
        <v>22127402</v>
      </c>
      <c r="C39" s="22" t="s">
        <v>30</v>
      </c>
      <c r="D39" s="22" t="s">
        <v>40</v>
      </c>
      <c r="E39" s="22">
        <v>7</v>
      </c>
      <c r="F39" s="38"/>
    </row>
    <row r="40" spans="1:6" ht="46.5" customHeight="1" x14ac:dyDescent="0.2">
      <c r="A40" s="22">
        <v>37</v>
      </c>
      <c r="B40" s="22">
        <v>22127402</v>
      </c>
      <c r="C40" s="22" t="s">
        <v>30</v>
      </c>
      <c r="D40" s="22" t="s">
        <v>41</v>
      </c>
      <c r="E40" s="22">
        <v>1</v>
      </c>
      <c r="F40" s="22"/>
    </row>
    <row r="41" spans="1:6" ht="46.5" customHeight="1" x14ac:dyDescent="0.2">
      <c r="A41" s="22">
        <v>38</v>
      </c>
      <c r="B41" s="22">
        <v>22127402</v>
      </c>
      <c r="C41" s="22" t="s">
        <v>30</v>
      </c>
      <c r="D41" s="22" t="s">
        <v>71</v>
      </c>
      <c r="E41" s="22">
        <v>1</v>
      </c>
      <c r="F41" s="22"/>
    </row>
    <row r="42" spans="1:6" ht="84" customHeight="1" x14ac:dyDescent="0.2">
      <c r="A42" s="22">
        <v>39</v>
      </c>
      <c r="B42" s="22">
        <v>22127402</v>
      </c>
      <c r="C42" s="22" t="s">
        <v>30</v>
      </c>
      <c r="D42" s="22" t="s">
        <v>74</v>
      </c>
      <c r="E42" s="22">
        <v>24</v>
      </c>
      <c r="F42" s="22"/>
    </row>
    <row r="43" spans="1:6" ht="46.5" customHeight="1" x14ac:dyDescent="0.2">
      <c r="A43" s="22">
        <v>40</v>
      </c>
      <c r="B43" s="22">
        <v>22127402</v>
      </c>
      <c r="C43" s="22" t="s">
        <v>30</v>
      </c>
      <c r="D43" s="22" t="s">
        <v>35</v>
      </c>
      <c r="E43" s="22">
        <v>2</v>
      </c>
      <c r="F43" s="22"/>
    </row>
    <row r="44" spans="1:6" ht="46.5" customHeight="1" x14ac:dyDescent="0.2">
      <c r="A44" s="16"/>
      <c r="B44" s="16"/>
    </row>
    <row r="45" spans="1:6" ht="46.5" customHeight="1" x14ac:dyDescent="0.2">
      <c r="A45" s="16"/>
      <c r="B45" s="16"/>
    </row>
    <row r="46" spans="1:6" ht="27.75" customHeight="1" x14ac:dyDescent="0.2">
      <c r="A46" s="16"/>
      <c r="B46" s="16"/>
      <c r="C46" s="16"/>
      <c r="D46" s="16"/>
      <c r="E46" s="16"/>
      <c r="F46" s="16"/>
    </row>
    <row r="47" spans="1:6" ht="27.75" customHeight="1" x14ac:dyDescent="0.2">
      <c r="A47" s="16"/>
      <c r="B47" s="16"/>
      <c r="C47" s="16"/>
      <c r="D47" s="16"/>
      <c r="E47" s="16"/>
      <c r="F47" s="16"/>
    </row>
    <row r="48" spans="1:6" ht="27.75" customHeight="1" x14ac:dyDescent="0.2">
      <c r="A48" s="16"/>
      <c r="B48" s="16"/>
      <c r="C48" s="16"/>
      <c r="D48" s="16"/>
      <c r="E48" s="16"/>
      <c r="F48" s="16"/>
    </row>
    <row r="49" spans="1:6" ht="27.75" customHeight="1" x14ac:dyDescent="0.2">
      <c r="A49" s="16"/>
      <c r="B49" s="16"/>
      <c r="C49" s="16"/>
      <c r="D49" s="16"/>
      <c r="E49" s="16"/>
      <c r="F49" s="16"/>
    </row>
    <row r="50" spans="1:6" ht="27.75" customHeight="1" x14ac:dyDescent="0.2">
      <c r="A50" s="16"/>
      <c r="B50" s="16"/>
    </row>
    <row r="51" spans="1:6" ht="27.75" customHeight="1" x14ac:dyDescent="0.2">
      <c r="A51" s="16"/>
      <c r="B51" s="16"/>
    </row>
    <row r="52" spans="1:6" ht="27.75" customHeight="1" x14ac:dyDescent="0.2">
      <c r="A52" s="16"/>
      <c r="B52" s="16"/>
    </row>
    <row r="53" spans="1:6" ht="27.75" customHeight="1" x14ac:dyDescent="0.2">
      <c r="A53" s="16"/>
      <c r="B53" s="16"/>
    </row>
    <row r="54" spans="1:6" ht="27.75" customHeight="1" x14ac:dyDescent="0.2">
      <c r="A54" s="16"/>
      <c r="B54" s="16"/>
    </row>
    <row r="55" spans="1:6" ht="27.75" customHeight="1" x14ac:dyDescent="0.2">
      <c r="A55" s="16"/>
      <c r="B55" s="16"/>
    </row>
    <row r="56" spans="1:6" ht="27.75" customHeight="1" x14ac:dyDescent="0.2">
      <c r="A56" s="16"/>
      <c r="B56" s="16"/>
    </row>
    <row r="57" spans="1:6" ht="27.75" customHeight="1" x14ac:dyDescent="0.2">
      <c r="A57" s="16"/>
      <c r="B57" s="16"/>
    </row>
    <row r="58" spans="1:6" ht="27.75" customHeight="1" x14ac:dyDescent="0.2">
      <c r="A58" s="16"/>
      <c r="B58" s="16"/>
    </row>
    <row r="59" spans="1:6" ht="27.75" customHeight="1" x14ac:dyDescent="0.2">
      <c r="A59" s="16"/>
      <c r="B59" s="16"/>
    </row>
    <row r="60" spans="1:6" ht="27.75" customHeight="1" x14ac:dyDescent="0.2">
      <c r="A60" s="16"/>
      <c r="B60" s="16"/>
    </row>
    <row r="61" spans="1:6" ht="27.75" customHeight="1" x14ac:dyDescent="0.2">
      <c r="A61" s="16"/>
      <c r="B61" s="16"/>
    </row>
    <row r="62" spans="1:6" ht="27.75" customHeight="1" x14ac:dyDescent="0.2">
      <c r="A62" s="16"/>
      <c r="B62" s="16"/>
      <c r="C62" s="16"/>
      <c r="D62" s="16"/>
      <c r="E62" s="16"/>
      <c r="F62" s="16"/>
    </row>
    <row r="63" spans="1:6" ht="27.75" customHeight="1" x14ac:dyDescent="0.2">
      <c r="A63" s="16"/>
      <c r="B63" s="16"/>
      <c r="C63" s="16"/>
      <c r="D63" s="16"/>
      <c r="E63" s="16"/>
      <c r="F63" s="16"/>
    </row>
    <row r="64" spans="1:6" ht="27.75" customHeight="1" x14ac:dyDescent="0.2">
      <c r="A64" s="16"/>
      <c r="B64" s="16"/>
      <c r="C64" s="16"/>
      <c r="D64" s="16"/>
      <c r="E64" s="16"/>
      <c r="F64" s="16"/>
    </row>
    <row r="65" spans="1:6" ht="27.75" customHeight="1" x14ac:dyDescent="0.2">
      <c r="A65" s="16"/>
      <c r="B65" s="16"/>
      <c r="C65" s="16"/>
      <c r="D65" s="16"/>
      <c r="E65" s="16"/>
      <c r="F65" s="16"/>
    </row>
    <row r="66" spans="1:6" ht="27.75" customHeight="1" x14ac:dyDescent="0.2">
      <c r="A66" s="16"/>
      <c r="B66" s="16"/>
      <c r="C66" s="16"/>
      <c r="D66" s="16"/>
      <c r="E66" s="16"/>
      <c r="F66" s="16"/>
    </row>
    <row r="67" spans="1:6" ht="27.75" customHeight="1" x14ac:dyDescent="0.2">
      <c r="A67" s="16"/>
      <c r="B67" s="16"/>
      <c r="C67" s="16"/>
      <c r="D67" s="16"/>
      <c r="E67" s="16"/>
      <c r="F67" s="16"/>
    </row>
    <row r="68" spans="1:6" ht="27.75" customHeight="1" x14ac:dyDescent="0.2">
      <c r="A68" s="16"/>
      <c r="B68" s="16"/>
      <c r="C68" s="16"/>
      <c r="D68" s="16"/>
      <c r="E68" s="16"/>
      <c r="F68" s="16"/>
    </row>
    <row r="69" spans="1:6" ht="27.75" customHeight="1" x14ac:dyDescent="0.2">
      <c r="A69" s="16"/>
      <c r="B69" s="16"/>
      <c r="C69" s="16"/>
      <c r="D69" s="16"/>
      <c r="E69" s="16"/>
      <c r="F69" s="16"/>
    </row>
    <row r="70" spans="1:6" ht="27.75" customHeight="1" x14ac:dyDescent="0.2">
      <c r="A70" s="16"/>
      <c r="B70" s="16"/>
      <c r="C70" s="16"/>
      <c r="D70" s="16"/>
      <c r="E70" s="16"/>
      <c r="F70" s="16"/>
    </row>
    <row r="71" spans="1:6" ht="27.75" customHeight="1" x14ac:dyDescent="0.2">
      <c r="A71" s="16"/>
      <c r="B71" s="16"/>
      <c r="C71" s="16"/>
      <c r="D71" s="16"/>
      <c r="E71" s="16"/>
      <c r="F71" s="16"/>
    </row>
    <row r="72" spans="1:6" ht="27.75" customHeight="1" x14ac:dyDescent="0.2">
      <c r="A72" s="16"/>
      <c r="B72" s="16"/>
      <c r="C72" s="16"/>
      <c r="D72" s="16"/>
      <c r="E72" s="16"/>
      <c r="F72" s="16"/>
    </row>
    <row r="73" spans="1:6" ht="27.75" customHeight="1" x14ac:dyDescent="0.2">
      <c r="A73" s="16"/>
      <c r="B73" s="16"/>
      <c r="C73" s="16"/>
      <c r="D73" s="16"/>
      <c r="E73" s="16"/>
      <c r="F73" s="16"/>
    </row>
    <row r="74" spans="1:6" ht="27.75" customHeight="1" x14ac:dyDescent="0.2">
      <c r="A74" s="16"/>
      <c r="B74" s="16"/>
      <c r="C74" s="16"/>
      <c r="D74" s="16"/>
      <c r="E74" s="16"/>
      <c r="F74" s="16"/>
    </row>
    <row r="75" spans="1:6" ht="27.75" customHeight="1" x14ac:dyDescent="0.2">
      <c r="A75" s="16"/>
      <c r="B75" s="16"/>
      <c r="C75" s="16"/>
      <c r="D75" s="16"/>
      <c r="E75" s="16"/>
      <c r="F75" s="16"/>
    </row>
    <row r="76" spans="1:6" ht="27.75" customHeight="1" x14ac:dyDescent="0.2">
      <c r="A76" s="16"/>
      <c r="B76" s="16"/>
      <c r="C76" s="16"/>
      <c r="D76" s="16"/>
      <c r="E76" s="16"/>
      <c r="F76" s="16"/>
    </row>
    <row r="77" spans="1:6" ht="27.75" customHeight="1" x14ac:dyDescent="0.2">
      <c r="A77" s="16"/>
      <c r="B77" s="16"/>
      <c r="C77" s="16"/>
      <c r="D77" s="16"/>
      <c r="E77" s="16"/>
      <c r="F77" s="16"/>
    </row>
    <row r="78" spans="1:6" ht="27.75" customHeight="1" x14ac:dyDescent="0.2">
      <c r="A78" s="16"/>
      <c r="B78" s="16"/>
      <c r="C78" s="16"/>
      <c r="D78" s="16"/>
      <c r="E78" s="16"/>
      <c r="F78" s="16"/>
    </row>
    <row r="79" spans="1:6" ht="27.75" customHeight="1" x14ac:dyDescent="0.2">
      <c r="A79" s="16"/>
      <c r="B79" s="16"/>
      <c r="C79" s="16"/>
      <c r="D79" s="16"/>
      <c r="E79" s="16"/>
      <c r="F79" s="16"/>
    </row>
    <row r="80" spans="1:6" ht="27.75" customHeight="1" x14ac:dyDescent="0.2">
      <c r="A80" s="16"/>
      <c r="B80" s="16"/>
      <c r="C80" s="16"/>
      <c r="D80" s="16"/>
      <c r="E80" s="16"/>
      <c r="F80" s="16"/>
    </row>
    <row r="81" spans="1:6" ht="27.75" customHeight="1" x14ac:dyDescent="0.2">
      <c r="A81" s="16"/>
      <c r="B81" s="16"/>
      <c r="C81" s="16"/>
      <c r="D81" s="16"/>
      <c r="E81" s="16"/>
      <c r="F81" s="16"/>
    </row>
    <row r="82" spans="1:6" ht="27.75" customHeight="1" x14ac:dyDescent="0.2">
      <c r="A82" s="16"/>
      <c r="B82" s="16"/>
      <c r="C82" s="16"/>
      <c r="D82" s="16"/>
      <c r="E82" s="16"/>
      <c r="F82" s="16"/>
    </row>
    <row r="83" spans="1:6" ht="27.75" customHeight="1" x14ac:dyDescent="0.2">
      <c r="A83" s="16"/>
      <c r="B83" s="16"/>
      <c r="C83" s="16"/>
      <c r="D83" s="16"/>
      <c r="E83" s="16"/>
      <c r="F83" s="16"/>
    </row>
    <row r="84" spans="1:6" ht="27.75" customHeight="1" x14ac:dyDescent="0.2">
      <c r="A84" s="16"/>
      <c r="B84" s="16"/>
      <c r="C84" s="16"/>
      <c r="D84" s="16"/>
      <c r="E84" s="16"/>
      <c r="F84" s="16"/>
    </row>
    <row r="85" spans="1:6" ht="27.75" customHeight="1" x14ac:dyDescent="0.2">
      <c r="A85" s="16"/>
      <c r="B85" s="16"/>
      <c r="C85" s="16"/>
      <c r="D85" s="16"/>
      <c r="E85" s="16"/>
      <c r="F85" s="16"/>
    </row>
    <row r="86" spans="1:6" ht="27.75" customHeight="1" x14ac:dyDescent="0.2">
      <c r="A86" s="16"/>
      <c r="B86" s="16"/>
      <c r="C86" s="16"/>
      <c r="D86" s="16"/>
      <c r="E86" s="16"/>
      <c r="F86" s="16"/>
    </row>
    <row r="87" spans="1:6" ht="27.75" customHeight="1" x14ac:dyDescent="0.2">
      <c r="A87" s="16"/>
      <c r="B87" s="16"/>
      <c r="C87" s="16"/>
      <c r="D87" s="16"/>
      <c r="E87" s="16"/>
      <c r="F87" s="16"/>
    </row>
    <row r="88" spans="1:6" ht="27.75" customHeight="1" x14ac:dyDescent="0.2">
      <c r="A88" s="16"/>
      <c r="B88" s="16"/>
      <c r="C88" s="16"/>
      <c r="D88" s="16"/>
      <c r="E88" s="16"/>
      <c r="F88" s="16"/>
    </row>
    <row r="89" spans="1:6" ht="27.75" customHeight="1" x14ac:dyDescent="0.2">
      <c r="A89" s="16"/>
      <c r="B89" s="16"/>
      <c r="C89" s="16"/>
      <c r="D89" s="16"/>
      <c r="E89" s="16"/>
      <c r="F89" s="16"/>
    </row>
    <row r="90" spans="1:6" ht="27.75" customHeight="1" x14ac:dyDescent="0.2">
      <c r="A90" s="16"/>
      <c r="B90" s="16"/>
      <c r="C90" s="16"/>
      <c r="D90" s="16"/>
      <c r="E90" s="16"/>
      <c r="F90" s="16"/>
    </row>
    <row r="91" spans="1:6" ht="27.75" customHeight="1" x14ac:dyDescent="0.2">
      <c r="A91" s="16"/>
      <c r="B91" s="16"/>
      <c r="C91" s="16"/>
      <c r="D91" s="16"/>
      <c r="E91" s="16"/>
      <c r="F91" s="16"/>
    </row>
    <row r="92" spans="1:6" ht="27.75" customHeight="1" x14ac:dyDescent="0.2">
      <c r="A92" s="16"/>
      <c r="B92" s="16"/>
      <c r="C92" s="16"/>
      <c r="D92" s="16"/>
      <c r="E92" s="16"/>
      <c r="F92" s="16"/>
    </row>
    <row r="93" spans="1:6" ht="15.75" customHeight="1" x14ac:dyDescent="0.2"/>
    <row r="94" spans="1:6" ht="15.75" customHeight="1" x14ac:dyDescent="0.2"/>
    <row r="95" spans="1:6" ht="15.75" customHeight="1" x14ac:dyDescent="0.2"/>
    <row r="96" spans="1: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mergeCells count="8">
    <mergeCell ref="A1:F1"/>
    <mergeCell ref="F38:F39"/>
    <mergeCell ref="F36:F37"/>
    <mergeCell ref="F34:F35"/>
    <mergeCell ref="F29:F31"/>
    <mergeCell ref="F24:F25"/>
    <mergeCell ref="F26:F27"/>
    <mergeCell ref="D2:E2"/>
  </mergeCell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2023-05-12T14:03:18Z</dcterms:modified>
</cp:coreProperties>
</file>