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media/image6.png" ContentType="image/png"/>
  <Override PartName="/xl/media/image5.png" ContentType="image/pn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áo giá 12 tháng" sheetId="1" state="visible" r:id="rId2"/>
    <sheet name="Danh sách ứng dụng Fastwork" sheetId="2" state="visible" r:id="rId3"/>
    <sheet name="Danh sách ứng dụng FastCons" sheetId="3" state="visible" r:id="rId4"/>
    <sheet name="Trải nghiệm" sheetId="4" state="visible" r:id="rId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<sst xmlns="http://schemas.openxmlformats.org/spreadsheetml/2006/main" count="146" uniqueCount="139">
  <si>
    <t xml:space="preserve">Kính gửi:</t>
  </si>
  <si>
    <t xml:space="preserve">BÁO GIÁ</t>
  </si>
  <si>
    <t xml:space="preserve">DỊCH VỤ NỀN TẢNG QUẢN TRỊ DOANH NGHIỆP FASTWORK</t>
  </si>
  <si>
    <t xml:space="preserve">TT</t>
  </si>
  <si>
    <t xml:space="preserve">Khoản mục</t>
  </si>
  <si>
    <t xml:space="preserve">Đơn vị tính</t>
  </si>
  <si>
    <t xml:space="preserve">Đơn giá</t>
  </si>
  <si>
    <t xml:space="preserve">Số lượng</t>
  </si>
  <si>
    <t xml:space="preserve">Thành tiền</t>
  </si>
  <si>
    <t xml:space="preserve">Chiết khấu</t>
  </si>
  <si>
    <t xml:space="preserve"> Thành tiền Chiết khấu</t>
  </si>
  <si>
    <t xml:space="preserve">Thành tiền sau chiết khấu</t>
  </si>
  <si>
    <t xml:space="preserve">Ghi chú</t>
  </si>
  <si>
    <t xml:space="preserve">A. Phí khởi tạo dịch vụ và đào tạo </t>
  </si>
  <si>
    <t xml:space="preserve">Phí khởi tạo hệ thống </t>
  </si>
  <si>
    <t xml:space="preserve">Dịch vụ</t>
  </si>
  <si>
    <t xml:space="preserve">Phí khởi tạo dịch vụ bao gồm: phí cấu hình hệ thống và phí khởi tạo dữ liệu ban đầu Thanh toán một lần duy nhất</t>
  </si>
  <si>
    <t xml:space="preserve">Phí đào tạo hướng dẫn sử dụng online/offline</t>
  </si>
  <si>
    <t xml:space="preserve">Buổi</t>
  </si>
  <si>
    <t xml:space="preserve">Chi phí đào tạo triển khai tính theo số lớp khách hàng đăng ký đào tạo: 1.000.000 đồng / 01 buổi áp dụng cho đào tạo trực tiếp khu vực Hà Nội và Thành phố Hồ Chí Minh và trực tuyến ở tất cả các tỉnh/thành phố</t>
  </si>
  <si>
    <t xml:space="preserve">B.  Phí dịch vụ FastWork Cloud</t>
  </si>
  <si>
    <t xml:space="preserve">Gói SME
</t>
  </si>
  <si>
    <t xml:space="preserve">1 người dùng/12 tháng</t>
  </si>
  <si>
    <t xml:space="preserve">Sử dụng đầy đủ tính năng quản trị vận hành thuộc các phân hệ: OFFICE, HRM, CRM, FINANCE, WORK bao gồm tính năng bảng tiến độ, nghiệm thu - thanh toán của Dự án xây dựng (Construction)</t>
  </si>
  <si>
    <t xml:space="preserve">Tổng giá trị gói dịch vụ 01 năm</t>
  </si>
  <si>
    <t xml:space="preserve">VAT 10%</t>
  </si>
  <si>
    <r>
      <rPr>
        <b val="true"/>
        <sz val="12"/>
        <color rgb="FF000000"/>
        <rFont val="&quot;Times New Roman&quot;"/>
        <family val="0"/>
        <charset val="1"/>
      </rPr>
      <t xml:space="preserve">TỔNG CỘNG GIÁ TRỊ HỢP ĐỒNG 1 NĂM </t>
    </r>
    <r>
      <rPr>
        <b val="true"/>
        <sz val="12"/>
        <color rgb="FF0000FF"/>
        <rFont val="&quot;Times New Roman&quot;"/>
        <family val="0"/>
        <charset val="1"/>
      </rPr>
      <t xml:space="preserve">(Đã bao gồm VAT)</t>
    </r>
  </si>
  <si>
    <t xml:space="preserve">GHI 
CHÚ</t>
  </si>
  <si>
    <t xml:space="preserve">- Khách hàng không cần phải đầu tư máy chủ và cài đặt, Dịch vụ và dữ liệu chạy trên hạ tầng của FastWork.
- Cập nhật tính năng mới thường xuyên
- Miễn phí dung lượng lưu trữ : 01GB /1 tài khoản / 1 năm
- Dịch vụ hỗ trợ trực tuyến trong suốt thời gian vận hành miễn phí
- Thời gian đăng ký sử dụng tối thiểu 12 tháng. Thanh toán phí sử dụng 1 lần vào đầu kỳ thanh toán.                                        </t>
  </si>
  <si>
    <r>
      <rPr>
        <b val="true"/>
        <sz val="12"/>
        <color rgb="FF000000"/>
        <rFont val="&quot;Times New Roman&quot;"/>
        <family val="0"/>
        <charset val="1"/>
      </rPr>
      <t xml:space="preserve">
THÔNG TIN LIÊN HỆ PHÒNG KINH DOANH
</t>
    </r>
    <r>
      <rPr>
        <sz val="12"/>
        <color rgb="FF000000"/>
        <rFont val="&quot;Times New Roman&quot;"/>
        <family val="0"/>
        <charset val="1"/>
      </rPr>
      <t xml:space="preserve">Chuyên viên tư vấn giải pháp
</t>
    </r>
  </si>
  <si>
    <t xml:space="preserve">HIỆU
LỰC</t>
  </si>
  <si>
    <t xml:space="preserve">Từ ngày Báo giá đến ngày 10/07/2024</t>
  </si>
  <si>
    <t xml:space="preserve">DANH SÁCH ỨNG DỤNG</t>
  </si>
  <si>
    <t xml:space="preserve">STT</t>
  </si>
  <si>
    <t xml:space="preserve">Phân hệ</t>
  </si>
  <si>
    <t xml:space="preserve">Ứng dụng</t>
  </si>
  <si>
    <t xml:space="preserve">Mô tả</t>
  </si>
  <si>
    <t xml:space="preserve">FastWork HRM+</t>
  </si>
  <si>
    <t xml:space="preserve">FastWork Staff</t>
  </si>
  <si>
    <t xml:space="preserve">Hệ thống thông tin &amp; hồ sơ nhân sự</t>
  </si>
  <si>
    <t xml:space="preserve">FastWork Asset</t>
  </si>
  <si>
    <t xml:space="preserve">Quản lý cấp phát trang thiết bị cho nhân viên</t>
  </si>
  <si>
    <t xml:space="preserve">FastWork Timesheet</t>
  </si>
  <si>
    <t xml:space="preserve">Chấm công di động nhận dạng khuôn mặt, đơn từ chấm công, lập bảng công</t>
  </si>
  <si>
    <t xml:space="preserve">FastWork Payroll</t>
  </si>
  <si>
    <t xml:space="preserve">Quản lý bảng lương, tính lương theo công thức</t>
  </si>
  <si>
    <t xml:space="preserve">FastWork Hiring</t>
  </si>
  <si>
    <t xml:space="preserve">Quản lý tuyển dụng nhân sự</t>
  </si>
  <si>
    <t xml:space="preserve">FastWork KPI</t>
  </si>
  <si>
    <t xml:space="preserve">Quản lý &amp; đánh giá nhân viên theo KPI</t>
  </si>
  <si>
    <t xml:space="preserve">FastWork News</t>
  </si>
  <si>
    <t xml:space="preserve">Truyền thông &amp; thông báo nội bộ</t>
  </si>
  <si>
    <t xml:space="preserve">FastWork WORK+</t>
  </si>
  <si>
    <t xml:space="preserve">FastWork Tasks</t>
  </si>
  <si>
    <t xml:space="preserve">Danh sách công việc</t>
  </si>
  <si>
    <t xml:space="preserve">Fastwork Project/Teams</t>
  </si>
  <si>
    <t xml:space="preserve">Dự án, nhóm làm việc</t>
  </si>
  <si>
    <t xml:space="preserve">Fastwork Workflow</t>
  </si>
  <si>
    <t xml:space="preserve">Quy trình công việc</t>
  </si>
  <si>
    <t xml:space="preserve">FastWork Request</t>
  </si>
  <si>
    <t xml:space="preserve">Gửi, duyệt tờ trình, đề xuất điện tử</t>
  </si>
  <si>
    <t xml:space="preserve">FastWork OFFICE+</t>
  </si>
  <si>
    <t xml:space="preserve">FastWork Dispatch</t>
  </si>
  <si>
    <t xml:space="preserve">Quản lý, xử lý văn bản, công văn đi/đến</t>
  </si>
  <si>
    <t xml:space="preserve">FastWork Meeting</t>
  </si>
  <si>
    <t xml:space="preserve">Quản lý lịch họp, cuộc họp</t>
  </si>
  <si>
    <t xml:space="preserve">FastWork Booking</t>
  </si>
  <si>
    <t xml:space="preserve">Quản lý đăng ký, sử dụng phòng họp, phương tiện, trang thiết bị dùng chung</t>
  </si>
  <si>
    <t xml:space="preserve">FastWork Expense</t>
  </si>
  <si>
    <t xml:space="preserve">Quản lý thu chi quỹ nội bộ</t>
  </si>
  <si>
    <t xml:space="preserve">FastWork CRM+</t>
  </si>
  <si>
    <t xml:space="preserve">Fastwork Leads</t>
  </si>
  <si>
    <t xml:space="preserve">Cơ hội khách hàng</t>
  </si>
  <si>
    <t xml:space="preserve">Fastwork Contacts</t>
  </si>
  <si>
    <t xml:space="preserve">Liên hệ</t>
  </si>
  <si>
    <t xml:space="preserve">Fastwork Customer</t>
  </si>
  <si>
    <t xml:space="preserve">Khách hàng</t>
  </si>
  <si>
    <t xml:space="preserve">Fastwork Deals</t>
  </si>
  <si>
    <t xml:space="preserve">Cơ hội bán hàng</t>
  </si>
  <si>
    <t xml:space="preserve">Fastwork Contracts</t>
  </si>
  <si>
    <t xml:space="preserve">Báo giá, Hợp đồng</t>
  </si>
  <si>
    <t xml:space="preserve">Fastwork Salesforce</t>
  </si>
  <si>
    <t xml:space="preserve">Chăm sóc khách hàng</t>
  </si>
  <si>
    <t xml:space="preserve">Fastwork SALE</t>
  </si>
  <si>
    <t xml:space="preserve">Bán hàng: Mua hàng, bán hàng, tồn kho, hàng hóa</t>
  </si>
  <si>
    <t xml:space="preserve">CEO</t>
  </si>
  <si>
    <t xml:space="preserve">CEO Dashboard</t>
  </si>
  <si>
    <t xml:space="preserve">Trang thông tin tổng hợp &amp; hệ thống báo cáo cho CEO</t>
  </si>
  <si>
    <t xml:space="preserve">Chức năng</t>
  </si>
  <si>
    <t xml:space="preserve">Quản lý, giám sát tiến độ thi công
(Kế hoạch thi công)
</t>
  </si>
  <si>
    <t xml:space="preserve">GDDA/ CHT: Đưa các kế hoạch thi công (Gantt)</t>
  </si>
  <si>
    <t xml:space="preserve">Giám sát hiện trường / Kỹ sư hiện trường: Báo cáo tiến độ/khối lượng thi công hàng ngày từ công trường thông qua Nhật ký thi công</t>
  </si>
  <si>
    <t xml:space="preserve">CHT/ GDDA/ Lãnh đạo công ty: theo dõi, giám sát được tiến độ của từng hạng mục công trình mọi lúc, mọi nơi, cảnh báo tình trạng sức khỏe dự án</t>
  </si>
  <si>
    <t xml:space="preserve">Nhật ký thi công</t>
  </si>
  <si>
    <t xml:space="preserve">Báo cáo nhật ký thi công theo ngày, tuần, tháng</t>
  </si>
  <si>
    <t xml:space="preserve">Cho phép cấu hình xác nhận Nhật ký thi công: Thiết lập -&gt; Cấu hình -&gt; Thi công -&gt; "Bắt buộc xác nhận nhật ký thi công"</t>
  </si>
  <si>
    <t xml:space="preserve">Gửi thông báo đến người xác nhận khi thêm nhật ký thi công (Tự động xác nhận luôn nếu người tạo nằm trong cấu hình người xác nhận Nhật ký thi công)</t>
  </si>
  <si>
    <t xml:space="preserve">Gửi thông báo đến Người tạo nhật ký thi công nếu Người xác nhận xác nhận Nhật ký thi công</t>
  </si>
  <si>
    <t xml:space="preserve">Chỉ cho phép Quản trị, Giám đốc dự án và Người xác nhận sửa và xóa Nhật ký thi công"</t>
  </si>
  <si>
    <t xml:space="preserve">Hợp đồng nhận thầu</t>
  </si>
  <si>
    <t xml:space="preserve">Quản lý chi tiết thông tin hợp đồng ký với CĐT: GTHĐ, phụ lục đính kèm, và bảng khối lượng thi công từng hạng mục(BOQ) ký với CĐT</t>
  </si>
  <si>
    <t xml:space="preserve">Bảng khối lượng nhận thầu</t>
  </si>
  <si>
    <t xml:space="preserve">Phục vụ cho bộ phận QS/ Kế toán khi làm nghiệm thu thanh toán với Chủ đầu tư</t>
  </si>
  <si>
    <t xml:space="preserve">Không phải cung cấp công cụ lập hồ sơ nghiệm thu. Phần mềm chỉ hỗ trợ xác định được khối lượng nghiệm thu với CĐT (thông qua gợi ý khối lượng công việc đã hoàn thành của từng hạng mục CV) - Quản lý được các đợt nghiệm thu, khối lượng từng hạng mục công việc đã nghiệm thu với CĐT</t>
  </si>
  <si>
    <t xml:space="preserve">Quản lý giá trị đã thu/công nợ của CĐT. - Quản lý các đợt thanh toán của CĐT</t>
  </si>
  <si>
    <t xml:space="preserve">Cảnh báo bằng màu text đỏ khi Khối lượng theo Nhật ký khối lượng, theo nghiệm thu, theo thanh toán vượt hợp đồng</t>
  </si>
  <si>
    <t xml:space="preserve">Kế hoạch tháng</t>
  </si>
  <si>
    <t xml:space="preserve">Lên kế hoạch hàng tháng với chủ đầu tư xem tháng này sẽ làm những hạng mục nào, khối lượng thi công là bao nhiêu. Dựa vào kế hoạch này và Báo cáo sản lượng để theo dõi việc thi công có theo kế hoạch hay không, có đạt được như kế hoạch đã lên hay không.</t>
  </si>
  <si>
    <t xml:space="preserve">Cảnh báo khối lượng thực tế vượt khối lượng kế hoạch bằng text màu đỏ cả dòng công việc</t>
  </si>
  <si>
    <t xml:space="preserve">Hợp đồng giao thầu</t>
  </si>
  <si>
    <t xml:space="preserve">Quản lý chi tiết thông tin hợp đồng ký với thầu phụ: GTHĐ,phụ lục đính kèm, và bảng khối lượng thi công từng hạng mục(BOQ) ký với thầu phụ</t>
  </si>
  <si>
    <t xml:space="preserve">Bảng khối lượng giao thầu</t>
  </si>
  <si>
    <t xml:space="preserve">Phục vụ cho bộ phận QS/ Kế toán khi làm nghiệm thu thanh toán với Thầu phụ</t>
  </si>
  <si>
    <t xml:space="preserve">Không phải cung cấp công cụ lập hồ sơ nghiệm thu. Phần mềm chỉ hỗ trợ xác định được khối lượng nghiệm thu với CĐT (thông qua gợi ý khối lượng công việc đã hoàn thành của từng hạng mục CV) - Quản lý được các đợt nghiệm thu, khối lượng từng hạng mục công việc đã nghiệm thu với Thầu phụ</t>
  </si>
  <si>
    <t xml:space="preserve">Quản lý giá trị đã trả /công nợ với Thầu phụ - Quản lý các đợt thanh toán của Thầu phụ</t>
  </si>
  <si>
    <t xml:space="preserve">Lên kế hoạch hàng tháng với nhà thầu xem tháng này sẽ làm những hạng mục nào, khối lượng thi công là bao nhiêu. Dựa vào kế hoạch này và Báo cáo sản lượng để theo dõi việc thi công có theo kế hoạch hay không, có đạt được như kế hoạch đã lên hay không.</t>
  </si>
  <si>
    <t xml:space="preserve">Đề xuất và phê duyệt</t>
  </si>
  <si>
    <t xml:space="preserve">Quản lý các đề xuất yêu cầu mua, cấp phát, tạm ứng thanh toán của dự án</t>
  </si>
  <si>
    <t xml:space="preserve">Cảnh báo sớm các nguy cơ vượt định mức, tồn kho vật tư</t>
  </si>
  <si>
    <t xml:space="preserve">Quản lý thu - chi</t>
  </si>
  <si>
    <t xml:space="preserve">Quản lý ngân sách, tập hợp chi phí công trình</t>
  </si>
  <si>
    <t xml:space="preserve">Quản lý dòng tiền dự án, giá trị tổng thu/chi và số dư thực tế của quỹ dự án</t>
  </si>
  <si>
    <t xml:space="preserve">Quản lý công việc</t>
  </si>
  <si>
    <t xml:space="preserve">Quản lý các công việc phát sinh mà không tinh vào tiến độ dự án</t>
  </si>
  <si>
    <t xml:space="preserve">Quản lý chấm công</t>
  </si>
  <si>
    <t xml:space="preserve">Chấm công văn phòng, công trường trực tuyến dựa trên GPS, Face ID</t>
  </si>
  <si>
    <t xml:space="preserve">Tài liệu</t>
  </si>
  <si>
    <t xml:space="preserve">Lưu trữ, chia sẻ tài liệu, văn bản trong dự án</t>
  </si>
  <si>
    <t xml:space="preserve">THÔNG TIN TRẢI NGHIỆM</t>
  </si>
  <si>
    <t xml:space="preserve">TÀI KHOẢN TRẢI NGHIỆM</t>
  </si>
  <si>
    <t xml:space="preserve">MÃ ĐĂNG NHẬP</t>
  </si>
  <si>
    <t xml:space="preserve">TN1@KDMB1</t>
  </si>
  <si>
    <t xml:space="preserve">MẬT KHẨU</t>
  </si>
  <si>
    <t xml:space="preserve">MÃ XÁC THỰC</t>
  </si>
  <si>
    <t xml:space="preserve">LINK ĐĂNG NHẬP</t>
  </si>
  <si>
    <t xml:space="preserve">fc.fastwork.vn</t>
  </si>
  <si>
    <t xml:space="preserve">HDSD FASTCONS</t>
  </si>
  <si>
    <t xml:space="preserve">Tại đây</t>
  </si>
  <si>
    <t xml:space="preserve">HDSD FASTWORK</t>
  </si>
</sst>
</file>

<file path=xl/styles.xml><?xml version="1.0" encoding="utf-8"?>
<styleSheet xmlns="http://schemas.openxmlformats.org/spreadsheetml/2006/main">
  <numFmts count="4">
    <numFmt numFmtId="164" formatCode="General"/>
    <numFmt numFmtId="165" formatCode="_(* #,##0_);_(* \(#,##0\);_(* \-??_);_(@_)"/>
    <numFmt numFmtId="166" formatCode="0%"/>
    <numFmt numFmtId="167" formatCode="#,##0\ [$đ-42A]"/>
  </numFmts>
  <fonts count="22">
    <font>
      <sz val="11"/>
      <color rgb="FF000000"/>
      <name val="Calibri"/>
      <family val="0"/>
      <charset val="1"/>
    </font>
    <font>
      <sz val="10"/>
      <name val="Arial"/>
      <family val="0"/>
    </font>
    <font>
      <sz val="10"/>
      <name val="Arial"/>
      <family val="0"/>
    </font>
    <font>
      <sz val="10"/>
      <name val="Arial"/>
      <family val="0"/>
    </font>
    <font>
      <sz val="12"/>
      <color rgb="FF000000"/>
      <name val="Times New Roman"/>
      <family val="0"/>
      <charset val="1"/>
    </font>
    <font>
      <sz val="12"/>
      <color rgb="FF000000"/>
      <name val="Calibri"/>
      <family val="0"/>
      <charset val="1"/>
    </font>
    <font>
      <b val="true"/>
      <sz val="16"/>
      <color rgb="FF000000"/>
      <name val="Times New Roman"/>
      <family val="0"/>
      <charset val="1"/>
    </font>
    <font>
      <b val="true"/>
      <i val="true"/>
      <sz val="13"/>
      <color rgb="FF000000"/>
      <name val="Times New Roman"/>
      <family val="0"/>
      <charset val="1"/>
    </font>
    <font>
      <b val="true"/>
      <i val="true"/>
      <sz val="14"/>
      <color rgb="FF000000"/>
      <name val="Times New Roman"/>
      <family val="0"/>
      <charset val="1"/>
    </font>
    <font>
      <b val="true"/>
      <sz val="14"/>
      <color rgb="FF000000"/>
      <name val="&quot;Times New Roman&quot;"/>
      <family val="0"/>
      <charset val="1"/>
    </font>
    <font>
      <b val="true"/>
      <sz val="12"/>
      <color rgb="FF000000"/>
      <name val="Times New Roman"/>
      <family val="0"/>
      <charset val="1"/>
    </font>
    <font>
      <b val="true"/>
      <sz val="12"/>
      <color rgb="FF000000"/>
      <name val="&quot;Times New Roman&quot;"/>
      <family val="0"/>
      <charset val="1"/>
    </font>
    <font>
      <b val="true"/>
      <sz val="12"/>
      <color rgb="FF0000FF"/>
      <name val="&quot;Times New Roman&quot;"/>
      <family val="0"/>
      <charset val="1"/>
    </font>
    <font>
      <sz val="12"/>
      <color rgb="FF000000"/>
      <name val="&quot;Times New Roman&quot;"/>
      <family val="0"/>
      <charset val="1"/>
    </font>
    <font>
      <sz val="13"/>
      <color rgb="FF000000"/>
      <name val="&quot;Times New Roman&quot;"/>
      <family val="0"/>
      <charset val="1"/>
    </font>
    <font>
      <b val="true"/>
      <sz val="15"/>
      <color rgb="FF000000"/>
      <name val="Montserrat"/>
      <family val="0"/>
      <charset val="1"/>
    </font>
    <font>
      <b val="true"/>
      <sz val="10"/>
      <color rgb="FF000000"/>
      <name val="Montserrat"/>
      <family val="0"/>
      <charset val="1"/>
    </font>
    <font>
      <sz val="10"/>
      <color rgb="FF000000"/>
      <name val="Montserrat"/>
      <family val="0"/>
      <charset val="1"/>
    </font>
    <font>
      <sz val="13"/>
      <color rgb="FF000000"/>
      <name val="Calibri"/>
      <family val="0"/>
      <charset val="1"/>
    </font>
    <font>
      <sz val="13"/>
      <color rgb="FF000000"/>
      <name val="Docs-Calibri"/>
      <family val="0"/>
      <charset val="1"/>
    </font>
    <font>
      <u val="single"/>
      <sz val="13"/>
      <color rgb="FF0000FF"/>
      <name val="SegoeuiPc"/>
      <family val="0"/>
      <charset val="1"/>
    </font>
    <font>
      <u val="single"/>
      <sz val="13"/>
      <color rgb="FF0000FF"/>
      <name val="Cambria"/>
      <family val="0"/>
      <charset val="1"/>
    </font>
  </fonts>
  <fills count="10">
    <fill>
      <patternFill patternType="none"/>
    </fill>
    <fill>
      <patternFill patternType="gray125"/>
    </fill>
    <fill>
      <patternFill patternType="solid">
        <fgColor rgb="FF1ABC9C"/>
        <bgColor rgb="FF339966"/>
      </patternFill>
    </fill>
    <fill>
      <patternFill patternType="solid">
        <fgColor rgb="FFD9D9D9"/>
        <bgColor rgb="FFE5EFFF"/>
      </patternFill>
    </fill>
    <fill>
      <patternFill patternType="solid">
        <fgColor rgb="FFFFFFFF"/>
        <bgColor rgb="FFE5EFFF"/>
      </patternFill>
    </fill>
    <fill>
      <patternFill patternType="solid">
        <fgColor rgb="FFFFF2CC"/>
        <bgColor rgb="FFFFFFFF"/>
      </patternFill>
    </fill>
    <fill>
      <patternFill patternType="solid">
        <fgColor rgb="FFFFD966"/>
        <bgColor rgb="FFFFFF99"/>
      </patternFill>
    </fill>
    <fill>
      <patternFill patternType="solid">
        <fgColor rgb="FFED7D31"/>
        <bgColor rgb="FFF39F1E"/>
      </patternFill>
    </fill>
    <fill>
      <patternFill patternType="solid">
        <fgColor rgb="FFF39F1E"/>
        <bgColor rgb="FFED7D31"/>
      </patternFill>
    </fill>
    <fill>
      <patternFill patternType="solid">
        <fgColor rgb="FFE5EFFF"/>
        <bgColor rgb="FFCCFFFF"/>
      </patternFill>
    </fill>
  </fills>
  <borders count="15">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right style="thin"/>
      <top style="thin"/>
      <bottom style="thin"/>
      <diagonal/>
    </border>
    <border diagonalUp="false" diagonalDown="false">
      <left style="thin">
        <color rgb="FFB7B7B7"/>
      </left>
      <right style="thin">
        <color rgb="FFB7B7B7"/>
      </right>
      <top style="thin">
        <color rgb="FFB7B7B7"/>
      </top>
      <bottom style="thin"/>
      <diagonal/>
    </border>
    <border diagonalUp="false" diagonalDown="false">
      <left/>
      <right style="thin"/>
      <top style="thin"/>
      <bottom style="thin"/>
      <diagonal/>
    </border>
    <border diagonalUp="false" diagonalDown="false">
      <left style="thin">
        <color rgb="FFB7B7B7"/>
      </left>
      <right style="thin">
        <color rgb="FFB7B7B7"/>
      </right>
      <top/>
      <bottom style="thin"/>
      <diagonal/>
    </border>
    <border diagonalUp="false" diagonalDown="false">
      <left style="thin">
        <color rgb="FFB7B7B7"/>
      </left>
      <right style="thin">
        <color rgb="FFB7B7B7"/>
      </right>
      <top/>
      <bottom style="thin">
        <color rgb="FFB7B7B7"/>
      </bottom>
      <diagonal/>
    </border>
    <border diagonalUp="false" diagonalDown="false">
      <left/>
      <right style="thin">
        <color rgb="FFB7B7B7"/>
      </right>
      <top/>
      <bottom style="thin">
        <color rgb="FFB7B7B7"/>
      </bottom>
      <diagonal/>
    </border>
    <border diagonalUp="false" diagonalDown="false">
      <left/>
      <right style="thin">
        <color rgb="FFB7B7B7"/>
      </right>
      <top style="thin">
        <color rgb="FFB7B7B7"/>
      </top>
      <bottom style="thin">
        <color rgb="FFB7B7B7"/>
      </bottom>
      <diagonal/>
    </border>
    <border diagonalUp="false" diagonalDown="false">
      <left/>
      <right style="thin">
        <color rgb="FFFFFFFF"/>
      </right>
      <top style="thin">
        <color rgb="FFFFFFFF"/>
      </top>
      <bottom style="thin">
        <color rgb="FFFFFFFF"/>
      </bottom>
      <diagonal/>
    </border>
    <border diagonalUp="false" diagonalDown="false">
      <left/>
      <right style="thin">
        <color rgb="FFFFFFFF"/>
      </right>
      <top/>
      <bottom style="thin">
        <color rgb="FFFFFFFF"/>
      </bottom>
      <diagonal/>
    </border>
    <border diagonalUp="false" diagonalDown="false">
      <left/>
      <right/>
      <top/>
      <bottom style="thin">
        <color rgb="FFF39F1E"/>
      </bottom>
      <diagonal/>
    </border>
    <border diagonalUp="false" diagonalDown="false">
      <left style="thin"/>
      <right/>
      <top style="thin"/>
      <bottom style="thin"/>
      <diagonal/>
    </border>
    <border diagonalUp="false" diagonalDown="false">
      <left style="thin"/>
      <right/>
      <top/>
      <bottom/>
      <diagonal/>
    </border>
    <border diagonalUp="false" diagonalDown="false">
      <left style="thin"/>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left" vertical="bottom" textRotation="0" wrapText="false" indent="0" shrinkToFit="false"/>
      <protection locked="true" hidden="false"/>
    </xf>
    <xf numFmtId="164" fontId="8" fillId="0" borderId="1"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true" applyProtection="false">
      <alignment horizontal="right" vertical="center" textRotation="0" wrapText="false" indent="0" shrinkToFit="false"/>
      <protection locked="true" hidden="false"/>
    </xf>
    <xf numFmtId="164" fontId="8" fillId="0" borderId="1" xfId="0" applyFont="true" applyBorder="true" applyAlignment="true" applyProtection="false">
      <alignment horizontal="general" vertical="center" textRotation="0" wrapText="fals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10" fillId="2" borderId="2" xfId="0" applyFont="true" applyBorder="true" applyAlignment="true" applyProtection="false">
      <alignment horizontal="center" vertical="center" textRotation="0" wrapText="false" indent="0" shrinkToFit="false"/>
      <protection locked="true" hidden="false"/>
    </xf>
    <xf numFmtId="164" fontId="10" fillId="2" borderId="2" xfId="0" applyFont="true" applyBorder="true" applyAlignment="true" applyProtection="false">
      <alignment horizontal="center" vertical="center" textRotation="0" wrapText="true" indent="0" shrinkToFit="false"/>
      <protection locked="true" hidden="false"/>
    </xf>
    <xf numFmtId="164" fontId="10" fillId="3" borderId="2" xfId="0" applyFont="true" applyBorder="true" applyAlignment="true" applyProtection="false">
      <alignment horizontal="left" vertical="center"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4" fillId="4" borderId="2"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general"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5" fontId="4" fillId="0" borderId="2" xfId="0" applyFont="true" applyBorder="true" applyAlignment="true" applyProtection="false">
      <alignment horizontal="center" vertical="center" textRotation="0" wrapText="false" indent="0" shrinkToFit="false"/>
      <protection locked="true" hidden="false"/>
    </xf>
    <xf numFmtId="166" fontId="4" fillId="0" borderId="2"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11" fillId="5" borderId="3" xfId="0" applyFont="true" applyBorder="true" applyAlignment="true" applyProtection="false">
      <alignment horizontal="right" vertical="center" textRotation="0" wrapText="true" indent="0" shrinkToFit="false"/>
      <protection locked="true" hidden="false"/>
    </xf>
    <xf numFmtId="164" fontId="10" fillId="5" borderId="4" xfId="0" applyFont="true" applyBorder="true" applyAlignment="true" applyProtection="false">
      <alignment horizontal="left" vertical="top" textRotation="0" wrapText="false" indent="0" shrinkToFit="false"/>
      <protection locked="true" hidden="false"/>
    </xf>
    <xf numFmtId="165" fontId="10" fillId="5" borderId="2" xfId="0" applyFont="true" applyBorder="true" applyAlignment="true" applyProtection="false">
      <alignment horizontal="general" vertical="center" textRotation="0" wrapText="false" indent="0" shrinkToFit="false"/>
      <protection locked="true" hidden="false"/>
    </xf>
    <xf numFmtId="167" fontId="4" fillId="5" borderId="2" xfId="0" applyFont="true" applyBorder="true" applyAlignment="false" applyProtection="false">
      <alignment horizontal="general" vertical="bottom" textRotation="0" wrapText="false" indent="0" shrinkToFit="false"/>
      <protection locked="true" hidden="false"/>
    </xf>
    <xf numFmtId="164" fontId="11" fillId="5" borderId="5" xfId="0" applyFont="true" applyBorder="true" applyAlignment="true" applyProtection="false">
      <alignment horizontal="right" vertical="bottom" textRotation="0" wrapText="true" indent="0" shrinkToFit="false"/>
      <protection locked="true" hidden="false"/>
    </xf>
    <xf numFmtId="164" fontId="10" fillId="5" borderId="4" xfId="0" applyFont="true" applyBorder="true" applyAlignment="true" applyProtection="false">
      <alignment horizontal="left" vertical="center" textRotation="0" wrapText="false" indent="0" shrinkToFit="false"/>
      <protection locked="true" hidden="false"/>
    </xf>
    <xf numFmtId="164" fontId="4" fillId="5" borderId="2" xfId="0" applyFont="true" applyBorder="true" applyAlignment="false" applyProtection="false">
      <alignment horizontal="general" vertical="bottom" textRotation="0" wrapText="false" indent="0" shrinkToFit="false"/>
      <protection locked="true" hidden="false"/>
    </xf>
    <xf numFmtId="164" fontId="11" fillId="6" borderId="5" xfId="0" applyFont="true" applyBorder="true" applyAlignment="true" applyProtection="false">
      <alignment horizontal="right" vertical="bottom" textRotation="0" wrapText="true" indent="0" shrinkToFit="false"/>
      <protection locked="true" hidden="false"/>
    </xf>
    <xf numFmtId="164" fontId="10" fillId="6" borderId="4" xfId="0" applyFont="true" applyBorder="true" applyAlignment="true" applyProtection="false">
      <alignment horizontal="left" vertical="center" textRotation="0" wrapText="false" indent="0" shrinkToFit="false"/>
      <protection locked="true" hidden="false"/>
    </xf>
    <xf numFmtId="165" fontId="10" fillId="6" borderId="2" xfId="0" applyFont="true" applyBorder="true" applyAlignment="true" applyProtection="false">
      <alignment horizontal="general" vertical="center" textRotation="0" wrapText="false" indent="0" shrinkToFit="false"/>
      <protection locked="true" hidden="false"/>
    </xf>
    <xf numFmtId="164" fontId="4" fillId="6" borderId="2" xfId="0" applyFont="true" applyBorder="true" applyAlignment="false" applyProtection="false">
      <alignment horizontal="general" vertical="bottom" textRotation="0" wrapText="false" indent="0" shrinkToFit="false"/>
      <protection locked="true" hidden="false"/>
    </xf>
    <xf numFmtId="164" fontId="11" fillId="2" borderId="6" xfId="0" applyFont="true" applyBorder="true" applyAlignment="true" applyProtection="false">
      <alignment horizontal="center" vertical="center" textRotation="0" wrapText="true" indent="0" shrinkToFit="false"/>
      <protection locked="true" hidden="false"/>
    </xf>
    <xf numFmtId="164" fontId="13" fillId="0" borderId="7" xfId="0" applyFont="true" applyBorder="true" applyAlignment="true" applyProtection="false">
      <alignment horizontal="general" vertical="center" textRotation="0" wrapText="true" indent="0" shrinkToFit="false"/>
      <protection locked="true" hidden="false"/>
    </xf>
    <xf numFmtId="164" fontId="11" fillId="0" borderId="8" xfId="0" applyFont="true" applyBorder="true" applyAlignment="true" applyProtection="false">
      <alignment horizontal="center" vertical="top" textRotation="0" wrapText="tru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11" fillId="7" borderId="6" xfId="0" applyFont="true" applyBorder="true" applyAlignment="true" applyProtection="false">
      <alignment horizontal="center" vertical="center" textRotation="0" wrapText="true" indent="0" shrinkToFit="false"/>
      <protection locked="true" hidden="false"/>
    </xf>
    <xf numFmtId="164" fontId="13" fillId="0" borderId="7" xfId="0" applyFont="true" applyBorder="true" applyAlignment="true" applyProtection="false">
      <alignment horizontal="general" vertical="center" textRotation="0" wrapText="false" indent="0" shrinkToFit="false"/>
      <protection locked="true" hidden="false"/>
    </xf>
    <xf numFmtId="164" fontId="14" fillId="0" borderId="11" xfId="0" applyFont="true" applyBorder="true" applyAlignment="true" applyProtection="false">
      <alignment horizontal="general" vertical="center" textRotation="0" wrapText="false" indent="0" shrinkToFit="false"/>
      <protection locked="true" hidden="false"/>
    </xf>
    <xf numFmtId="164" fontId="15" fillId="0" borderId="11"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true" indent="0" shrinkToFit="false"/>
      <protection locked="true" hidden="false"/>
    </xf>
    <xf numFmtId="164" fontId="16" fillId="8" borderId="2" xfId="0" applyFont="true" applyBorder="true" applyAlignment="true" applyProtection="false">
      <alignment horizontal="center" vertical="center" textRotation="0" wrapText="true" indent="0" shrinkToFit="false"/>
      <protection locked="true" hidden="false"/>
    </xf>
    <xf numFmtId="164" fontId="16" fillId="8" borderId="0" xfId="0" applyFont="true" applyBorder="false" applyAlignment="true" applyProtection="false">
      <alignment horizontal="center" vertical="center" textRotation="0" wrapText="true" indent="0" shrinkToFit="false"/>
      <protection locked="true" hidden="false"/>
    </xf>
    <xf numFmtId="164" fontId="17" fillId="0" borderId="0" xfId="0" applyFont="true" applyBorder="false" applyAlignment="true" applyProtection="false">
      <alignment horizontal="center" vertical="center" textRotation="0" wrapText="true" indent="0" shrinkToFit="false"/>
      <protection locked="true" hidden="false"/>
    </xf>
    <xf numFmtId="164" fontId="17" fillId="0" borderId="2" xfId="0" applyFont="true" applyBorder="true" applyAlignment="true" applyProtection="false">
      <alignment horizontal="center" vertical="center" textRotation="0" wrapText="true" indent="0" shrinkToFit="false"/>
      <protection locked="true" hidden="false"/>
    </xf>
    <xf numFmtId="164" fontId="16" fillId="4" borderId="2" xfId="0" applyFont="true" applyBorder="true" applyAlignment="true" applyProtection="false">
      <alignment horizontal="left" vertical="center" textRotation="0" wrapText="true" indent="0" shrinkToFit="false"/>
      <protection locked="true" hidden="false"/>
    </xf>
    <xf numFmtId="164" fontId="17" fillId="0" borderId="2" xfId="0" applyFont="true" applyBorder="true" applyAlignment="true" applyProtection="false">
      <alignment horizontal="left" vertical="center" textRotation="0" wrapText="true" indent="0" shrinkToFit="false"/>
      <protection locked="true" hidden="false"/>
    </xf>
    <xf numFmtId="164" fontId="16" fillId="0" borderId="2" xfId="0" applyFont="true" applyBorder="true" applyAlignment="true" applyProtection="false">
      <alignment horizontal="general" vertical="center" textRotation="0" wrapText="true" indent="0" shrinkToFit="false"/>
      <protection locked="true" hidden="false"/>
    </xf>
    <xf numFmtId="164" fontId="16" fillId="0" borderId="2" xfId="0" applyFont="true" applyBorder="true" applyAlignment="true" applyProtection="false">
      <alignment horizontal="left" vertical="center" textRotation="0" wrapText="true" indent="0" shrinkToFit="false"/>
      <protection locked="true" hidden="false"/>
    </xf>
    <xf numFmtId="164" fontId="16" fillId="8" borderId="12" xfId="0" applyFont="true" applyBorder="true" applyAlignment="true" applyProtection="false">
      <alignment horizontal="center" vertical="center" textRotation="0" wrapText="tru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4" fontId="18" fillId="0" borderId="12" xfId="0" applyFont="true" applyBorder="true" applyAlignment="true" applyProtection="false">
      <alignment horizontal="center" vertical="center" textRotation="0" wrapText="false" indent="0" shrinkToFit="false"/>
      <protection locked="true" hidden="false"/>
    </xf>
    <xf numFmtId="164" fontId="19" fillId="4" borderId="2" xfId="0" applyFont="true" applyBorder="true" applyAlignment="true" applyProtection="false">
      <alignment horizontal="center" vertical="bottom" textRotation="0" wrapText="false" indent="0" shrinkToFit="false"/>
      <protection locked="true" hidden="false"/>
    </xf>
    <xf numFmtId="164" fontId="20" fillId="9" borderId="0" xfId="0" applyFont="true" applyBorder="false" applyAlignment="true" applyProtection="false">
      <alignment horizontal="center" vertical="center" textRotation="0" wrapText="false" indent="0" shrinkToFit="false"/>
      <protection locked="true" hidden="false"/>
    </xf>
    <xf numFmtId="164" fontId="21" fillId="0" borderId="14" xfId="0" applyFont="true" applyBorder="true" applyAlignment="true" applyProtection="false">
      <alignment horizontal="center" vertical="center" textRotation="0" wrapText="false" indent="0" shrinkToFit="false"/>
      <protection locked="true" hidden="false"/>
    </xf>
    <xf numFmtId="164" fontId="21" fillId="0" borderId="2" xfId="0" applyFont="true" applyBorder="true" applyAlignment="true" applyProtection="fals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9999FF"/>
      <rgbColor rgb="FF993366"/>
      <rgbColor rgb="FFFFF2CC"/>
      <rgbColor rgb="FFE5E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D966"/>
      <rgbColor rgb="FF3366FF"/>
      <rgbColor rgb="FF1ABC9C"/>
      <rgbColor rgb="FF99CC00"/>
      <rgbColor rgb="FFFFCC00"/>
      <rgbColor rgb="FFF39F1E"/>
      <rgbColor rgb="FFED7D31"/>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5.png"/>
</Relationships>
</file>

<file path=xl/drawings/_rels/drawing2.xml.rels><?xml version="1.0" encoding="UTF-8"?>
<Relationships xmlns="http://schemas.openxmlformats.org/package/2006/relationships"><Relationship Id="rId1" Type="http://schemas.openxmlformats.org/officeDocument/2006/relationships/image" Target="../media/image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266400</xdr:colOff>
      <xdr:row>0</xdr:row>
      <xdr:rowOff>75960</xdr:rowOff>
    </xdr:to>
    <xdr:pic>
      <xdr:nvPicPr>
        <xdr:cNvPr id="0" name="image2.png" descr=""/>
        <xdr:cNvPicPr/>
      </xdr:nvPicPr>
      <xdr:blipFill>
        <a:blip r:embed="rId1"/>
        <a:stretch/>
      </xdr:blipFill>
      <xdr:spPr>
        <a:xfrm>
          <a:off x="0" y="0"/>
          <a:ext cx="266400" cy="759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47520</xdr:rowOff>
    </xdr:from>
    <xdr:to>
      <xdr:col>2</xdr:col>
      <xdr:colOff>422280</xdr:colOff>
      <xdr:row>0</xdr:row>
      <xdr:rowOff>418680</xdr:rowOff>
    </xdr:to>
    <xdr:pic>
      <xdr:nvPicPr>
        <xdr:cNvPr id="1" name="image3.png" descr=""/>
        <xdr:cNvPicPr/>
      </xdr:nvPicPr>
      <xdr:blipFill>
        <a:blip r:embed="rId1"/>
        <a:stretch/>
      </xdr:blipFill>
      <xdr:spPr>
        <a:xfrm>
          <a:off x="0" y="47520"/>
          <a:ext cx="1552320" cy="371160"/>
        </a:xfrm>
        <a:prstGeom prst="rect">
          <a:avLst/>
        </a:prstGeom>
        <a:ln>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hyperlink" Target="http://fc.fastwork.vn/" TargetMode="External"/><Relationship Id="rId2" Type="http://schemas.openxmlformats.org/officeDocument/2006/relationships/hyperlink" Target="https://docs.google.com/spreadsheets/d/1FR2qtti5T49CUdUAYaJ0mT1tNVkSNTmYNBPbARN-FRQ/edit" TargetMode="External"/><Relationship Id="rId3" Type="http://schemas.openxmlformats.org/officeDocument/2006/relationships/hyperlink" Target="https://drive.google.com/drive/folders/1miG9UG9cAUHRtP8alreP-3vuiQrSSnwT?usp=drive_link"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A2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17" activeCellId="0" sqref="I17"/>
    </sheetView>
  </sheetViews>
  <sheetFormatPr defaultRowHeight="15" zeroHeight="false" outlineLevelRow="0" outlineLevelCol="0"/>
  <cols>
    <col collapsed="false" customWidth="true" hidden="false" outlineLevel="0" max="1" min="1" style="0" width="6.57"/>
    <col collapsed="false" customWidth="true" hidden="false" outlineLevel="0" max="2" min="2" style="0" width="31.29"/>
    <col collapsed="false" customWidth="true" hidden="false" outlineLevel="0" max="3" min="3" style="0" width="15.43"/>
    <col collapsed="false" customWidth="true" hidden="false" outlineLevel="0" max="4" min="4" style="0" width="14.71"/>
    <col collapsed="false" customWidth="true" hidden="false" outlineLevel="0" max="5" min="5" style="0" width="13.29"/>
    <col collapsed="false" customWidth="true" hidden="false" outlineLevel="0" max="7" min="6" style="0" width="16"/>
    <col collapsed="false" customWidth="true" hidden="false" outlineLevel="0" max="8" min="8" style="0" width="15.43"/>
    <col collapsed="false" customWidth="true" hidden="false" outlineLevel="0" max="9" min="9" style="0" width="17.71"/>
    <col collapsed="false" customWidth="true" hidden="false" outlineLevel="0" max="10" min="10" style="0" width="60.14"/>
    <col collapsed="false" customWidth="true" hidden="false" outlineLevel="0" max="11" min="11" style="0" width="26"/>
    <col collapsed="false" customWidth="true" hidden="false" outlineLevel="0" max="12" min="12" style="0" width="0.43"/>
    <col collapsed="false" customWidth="true" hidden="false" outlineLevel="0" max="27" min="13" style="0" width="8.7"/>
    <col collapsed="false" customWidth="true" hidden="false" outlineLevel="0" max="1025" min="28" style="0" width="14.43"/>
  </cols>
  <sheetData>
    <row r="1" customFormat="false" ht="39.75" hidden="false" customHeight="true" outlineLevel="0" collapsed="false">
      <c r="A1" s="1"/>
      <c r="B1" s="1"/>
      <c r="C1" s="1"/>
      <c r="D1" s="1"/>
      <c r="E1" s="2"/>
      <c r="F1" s="2"/>
      <c r="G1" s="2"/>
      <c r="H1" s="2"/>
      <c r="I1" s="2"/>
      <c r="J1" s="2"/>
      <c r="K1" s="2"/>
      <c r="L1" s="2"/>
      <c r="M1" s="3"/>
      <c r="N1" s="3"/>
      <c r="O1" s="3"/>
      <c r="P1" s="3"/>
      <c r="Q1" s="3"/>
      <c r="R1" s="3"/>
      <c r="S1" s="3"/>
      <c r="T1" s="3"/>
      <c r="U1" s="3"/>
      <c r="V1" s="3"/>
      <c r="W1" s="3"/>
      <c r="X1" s="3"/>
      <c r="Y1" s="3"/>
      <c r="Z1" s="3"/>
      <c r="AA1" s="3"/>
    </row>
    <row r="2" customFormat="false" ht="45" hidden="false" customHeight="true" outlineLevel="0" collapsed="false">
      <c r="A2" s="4"/>
      <c r="B2" s="4"/>
      <c r="C2" s="4"/>
      <c r="D2" s="4"/>
      <c r="E2" s="4"/>
      <c r="F2" s="4"/>
      <c r="G2" s="4"/>
      <c r="H2" s="4"/>
      <c r="I2" s="4"/>
      <c r="J2" s="4"/>
      <c r="K2" s="4"/>
      <c r="L2" s="5"/>
      <c r="M2" s="3"/>
      <c r="N2" s="3"/>
      <c r="O2" s="3"/>
      <c r="P2" s="3"/>
      <c r="Q2" s="3"/>
      <c r="R2" s="3"/>
      <c r="S2" s="3"/>
      <c r="T2" s="3"/>
      <c r="U2" s="3"/>
      <c r="V2" s="3"/>
      <c r="W2" s="3"/>
      <c r="X2" s="3"/>
      <c r="Y2" s="3"/>
      <c r="Z2" s="3"/>
      <c r="AA2" s="3"/>
    </row>
    <row r="3" customFormat="false" ht="27" hidden="false" customHeight="true" outlineLevel="0" collapsed="false">
      <c r="A3" s="6"/>
      <c r="B3" s="6"/>
      <c r="C3" s="6"/>
      <c r="D3" s="6"/>
      <c r="E3" s="6"/>
      <c r="F3" s="6"/>
      <c r="G3" s="5"/>
      <c r="H3" s="5"/>
      <c r="I3" s="5"/>
      <c r="J3" s="5"/>
      <c r="K3" s="5"/>
      <c r="L3" s="5"/>
      <c r="M3" s="3"/>
      <c r="N3" s="3"/>
      <c r="O3" s="3"/>
      <c r="P3" s="3"/>
      <c r="Q3" s="3"/>
      <c r="R3" s="3"/>
      <c r="S3" s="3"/>
      <c r="T3" s="3"/>
      <c r="U3" s="3"/>
      <c r="V3" s="3"/>
      <c r="W3" s="3"/>
      <c r="X3" s="3"/>
      <c r="Y3" s="3"/>
      <c r="Z3" s="3"/>
      <c r="AA3" s="3"/>
    </row>
    <row r="4" customFormat="false" ht="27" hidden="false" customHeight="true" outlineLevel="0" collapsed="false">
      <c r="A4" s="7"/>
      <c r="B4" s="8" t="s">
        <v>0</v>
      </c>
      <c r="C4" s="9"/>
      <c r="D4" s="9"/>
      <c r="E4" s="9"/>
      <c r="F4" s="9"/>
      <c r="G4" s="9"/>
      <c r="H4" s="9"/>
      <c r="I4" s="9"/>
      <c r="J4" s="9"/>
      <c r="K4" s="5"/>
      <c r="L4" s="5"/>
      <c r="M4" s="3"/>
      <c r="N4" s="3"/>
      <c r="O4" s="3"/>
      <c r="P4" s="3"/>
      <c r="Q4" s="3"/>
      <c r="R4" s="3"/>
      <c r="S4" s="3"/>
      <c r="T4" s="3"/>
      <c r="U4" s="3"/>
      <c r="V4" s="3"/>
      <c r="W4" s="3"/>
      <c r="X4" s="3"/>
      <c r="Y4" s="3"/>
      <c r="Z4" s="3"/>
      <c r="AA4" s="3"/>
    </row>
    <row r="5" customFormat="false" ht="27" hidden="false" customHeight="true" outlineLevel="0" collapsed="false">
      <c r="A5" s="10" t="s">
        <v>1</v>
      </c>
      <c r="B5" s="10"/>
      <c r="C5" s="10"/>
      <c r="D5" s="10"/>
      <c r="E5" s="10"/>
      <c r="F5" s="10"/>
      <c r="G5" s="10"/>
      <c r="H5" s="10"/>
      <c r="I5" s="10"/>
      <c r="J5" s="10"/>
      <c r="K5" s="5"/>
      <c r="L5" s="5"/>
      <c r="M5" s="3"/>
      <c r="N5" s="3"/>
      <c r="O5" s="3"/>
      <c r="P5" s="3"/>
      <c r="Q5" s="3"/>
      <c r="R5" s="3"/>
      <c r="S5" s="3"/>
      <c r="T5" s="3"/>
      <c r="U5" s="3"/>
      <c r="V5" s="3"/>
      <c r="W5" s="3"/>
      <c r="X5" s="3"/>
      <c r="Y5" s="3"/>
      <c r="Z5" s="3"/>
      <c r="AA5" s="3"/>
    </row>
    <row r="6" customFormat="false" ht="27" hidden="false" customHeight="true" outlineLevel="0" collapsed="false">
      <c r="A6" s="10" t="s">
        <v>2</v>
      </c>
      <c r="B6" s="10"/>
      <c r="C6" s="10"/>
      <c r="D6" s="10"/>
      <c r="E6" s="10"/>
      <c r="F6" s="10"/>
      <c r="G6" s="10"/>
      <c r="H6" s="10"/>
      <c r="I6" s="10"/>
      <c r="J6" s="10"/>
      <c r="K6" s="5"/>
      <c r="L6" s="5"/>
      <c r="M6" s="3"/>
      <c r="N6" s="3"/>
      <c r="O6" s="3"/>
      <c r="P6" s="3"/>
      <c r="Q6" s="3"/>
      <c r="R6" s="3"/>
      <c r="S6" s="3"/>
      <c r="T6" s="3"/>
      <c r="U6" s="3"/>
      <c r="V6" s="3"/>
      <c r="W6" s="3"/>
      <c r="X6" s="3"/>
      <c r="Y6" s="3"/>
      <c r="Z6" s="3"/>
      <c r="AA6" s="3"/>
    </row>
    <row r="7" customFormat="false" ht="28.5" hidden="false" customHeight="true" outlineLevel="0" collapsed="false">
      <c r="A7" s="5"/>
      <c r="B7" s="5"/>
      <c r="C7" s="5"/>
      <c r="D7" s="5"/>
      <c r="E7" s="5"/>
      <c r="F7" s="5"/>
      <c r="G7" s="5"/>
      <c r="H7" s="5"/>
      <c r="I7" s="5"/>
      <c r="J7" s="5"/>
      <c r="K7" s="5"/>
      <c r="L7" s="5"/>
      <c r="M7" s="3"/>
      <c r="N7" s="3"/>
      <c r="O7" s="3"/>
      <c r="P7" s="3"/>
      <c r="Q7" s="3"/>
      <c r="R7" s="3"/>
      <c r="S7" s="3"/>
      <c r="T7" s="3"/>
      <c r="U7" s="3"/>
      <c r="V7" s="3"/>
      <c r="W7" s="3"/>
      <c r="X7" s="3"/>
      <c r="Y7" s="3"/>
      <c r="Z7" s="3"/>
      <c r="AA7" s="3"/>
    </row>
    <row r="8" customFormat="false" ht="15" hidden="false" customHeight="false" outlineLevel="0" collapsed="false">
      <c r="A8" s="11" t="s">
        <v>3</v>
      </c>
      <c r="B8" s="11" t="s">
        <v>4</v>
      </c>
      <c r="C8" s="11" t="s">
        <v>5</v>
      </c>
      <c r="D8" s="11" t="s">
        <v>6</v>
      </c>
      <c r="E8" s="11" t="s">
        <v>7</v>
      </c>
      <c r="F8" s="11" t="s">
        <v>8</v>
      </c>
      <c r="G8" s="11" t="s">
        <v>9</v>
      </c>
      <c r="H8" s="12" t="s">
        <v>10</v>
      </c>
      <c r="I8" s="12" t="s">
        <v>11</v>
      </c>
      <c r="J8" s="11" t="s">
        <v>12</v>
      </c>
      <c r="K8" s="5"/>
      <c r="L8" s="5"/>
      <c r="M8" s="3"/>
      <c r="N8" s="3"/>
      <c r="O8" s="3"/>
      <c r="P8" s="3"/>
      <c r="Q8" s="3"/>
      <c r="R8" s="3"/>
      <c r="S8" s="3"/>
      <c r="T8" s="3"/>
      <c r="U8" s="3"/>
      <c r="V8" s="3"/>
      <c r="W8" s="3"/>
      <c r="X8" s="3"/>
      <c r="Y8" s="3"/>
      <c r="Z8" s="3"/>
      <c r="AA8" s="3"/>
    </row>
    <row r="9" customFormat="false" ht="27.75" hidden="false" customHeight="true" outlineLevel="0" collapsed="false">
      <c r="A9" s="13" t="s">
        <v>13</v>
      </c>
      <c r="B9" s="13"/>
      <c r="C9" s="13"/>
      <c r="D9" s="13"/>
      <c r="E9" s="13"/>
      <c r="F9" s="13"/>
      <c r="G9" s="13"/>
      <c r="H9" s="13"/>
      <c r="I9" s="13"/>
      <c r="J9" s="13"/>
      <c r="K9" s="14"/>
      <c r="L9" s="14"/>
      <c r="M9" s="15"/>
      <c r="N9" s="15"/>
      <c r="O9" s="15"/>
      <c r="P9" s="15"/>
      <c r="Q9" s="15"/>
      <c r="R9" s="15"/>
      <c r="S9" s="15"/>
      <c r="T9" s="15"/>
      <c r="U9" s="15"/>
      <c r="V9" s="15"/>
      <c r="W9" s="15"/>
      <c r="X9" s="15"/>
      <c r="Y9" s="15"/>
      <c r="Z9" s="15"/>
      <c r="AA9" s="15"/>
    </row>
    <row r="10" customFormat="false" ht="15" hidden="false" customHeight="false" outlineLevel="0" collapsed="false">
      <c r="A10" s="16" t="n">
        <v>1</v>
      </c>
      <c r="B10" s="17" t="s">
        <v>14</v>
      </c>
      <c r="C10" s="18" t="s">
        <v>15</v>
      </c>
      <c r="D10" s="19" t="n">
        <v>2000000</v>
      </c>
      <c r="E10" s="16" t="n">
        <v>1</v>
      </c>
      <c r="F10" s="19" t="n">
        <f aca="false">D10*E10</f>
        <v>2000000</v>
      </c>
      <c r="G10" s="20"/>
      <c r="H10" s="19" t="n">
        <f aca="false">F10*G10</f>
        <v>0</v>
      </c>
      <c r="I10" s="19" t="n">
        <f aca="false">F10-H10</f>
        <v>2000000</v>
      </c>
      <c r="J10" s="17" t="s">
        <v>16</v>
      </c>
      <c r="K10" s="5"/>
      <c r="L10" s="5"/>
      <c r="M10" s="3"/>
      <c r="N10" s="3"/>
      <c r="O10" s="3"/>
      <c r="P10" s="3"/>
      <c r="Q10" s="3"/>
      <c r="R10" s="3"/>
      <c r="S10" s="3"/>
      <c r="T10" s="3"/>
      <c r="U10" s="3"/>
      <c r="V10" s="3"/>
      <c r="W10" s="3"/>
      <c r="X10" s="3"/>
      <c r="Y10" s="3"/>
      <c r="Z10" s="3"/>
      <c r="AA10" s="3"/>
    </row>
    <row r="11" customFormat="false" ht="15" hidden="false" customHeight="false" outlineLevel="0" collapsed="false">
      <c r="A11" s="21" t="n">
        <v>2</v>
      </c>
      <c r="B11" s="17" t="s">
        <v>17</v>
      </c>
      <c r="C11" s="18" t="s">
        <v>18</v>
      </c>
      <c r="D11" s="19" t="n">
        <v>1000000</v>
      </c>
      <c r="E11" s="21" t="n">
        <v>3</v>
      </c>
      <c r="F11" s="19" t="n">
        <f aca="false">D11*E11</f>
        <v>3000000</v>
      </c>
      <c r="G11" s="20" t="n">
        <f aca="false">(H11/F11)*100%</f>
        <v>0.6666666667</v>
      </c>
      <c r="H11" s="19" t="n">
        <f aca="false">F11-I11</f>
        <v>2000000</v>
      </c>
      <c r="I11" s="19" t="n">
        <v>1000000</v>
      </c>
      <c r="J11" s="17" t="s">
        <v>19</v>
      </c>
      <c r="K11" s="5"/>
      <c r="L11" s="5"/>
      <c r="M11" s="3"/>
      <c r="N11" s="3"/>
      <c r="O11" s="3"/>
      <c r="P11" s="3"/>
      <c r="Q11" s="3"/>
      <c r="R11" s="3"/>
      <c r="S11" s="3"/>
      <c r="T11" s="3"/>
      <c r="U11" s="3"/>
      <c r="V11" s="3"/>
      <c r="W11" s="3"/>
      <c r="X11" s="3"/>
      <c r="Y11" s="3"/>
      <c r="Z11" s="3"/>
      <c r="AA11" s="3"/>
    </row>
    <row r="12" customFormat="false" ht="25.5" hidden="false" customHeight="true" outlineLevel="0" collapsed="false">
      <c r="A12" s="13" t="s">
        <v>20</v>
      </c>
      <c r="B12" s="13"/>
      <c r="C12" s="13"/>
      <c r="D12" s="13"/>
      <c r="E12" s="13"/>
      <c r="F12" s="13"/>
      <c r="G12" s="13"/>
      <c r="H12" s="13"/>
      <c r="I12" s="13"/>
      <c r="J12" s="13"/>
      <c r="K12" s="5"/>
      <c r="L12" s="5"/>
      <c r="M12" s="3"/>
      <c r="N12" s="3"/>
      <c r="O12" s="3"/>
      <c r="P12" s="3"/>
      <c r="Q12" s="3"/>
      <c r="R12" s="3"/>
      <c r="S12" s="3"/>
      <c r="T12" s="3"/>
      <c r="U12" s="3"/>
      <c r="V12" s="3"/>
      <c r="W12" s="3"/>
      <c r="X12" s="3"/>
      <c r="Y12" s="3"/>
      <c r="Z12" s="3"/>
      <c r="AA12" s="3"/>
    </row>
    <row r="13" customFormat="false" ht="46.5" hidden="false" customHeight="true" outlineLevel="0" collapsed="false">
      <c r="A13" s="16" t="n">
        <v>1</v>
      </c>
      <c r="B13" s="17" t="s">
        <v>21</v>
      </c>
      <c r="C13" s="18" t="s">
        <v>22</v>
      </c>
      <c r="D13" s="19" t="n">
        <f aca="false">100000*12</f>
        <v>1200000</v>
      </c>
      <c r="E13" s="16" t="n">
        <v>10</v>
      </c>
      <c r="F13" s="19" t="n">
        <f aca="false">D13*E13</f>
        <v>12000000</v>
      </c>
      <c r="G13" s="20" t="n">
        <v>0.05</v>
      </c>
      <c r="H13" s="19" t="n">
        <f aca="false">F13*G13</f>
        <v>600000</v>
      </c>
      <c r="I13" s="19" t="n">
        <f aca="false">F13-H13</f>
        <v>11400000</v>
      </c>
      <c r="J13" s="17" t="s">
        <v>23</v>
      </c>
      <c r="K13" s="5"/>
      <c r="L13" s="5"/>
      <c r="M13" s="3"/>
      <c r="N13" s="3"/>
      <c r="O13" s="3"/>
      <c r="P13" s="3"/>
      <c r="Q13" s="3"/>
      <c r="R13" s="3"/>
      <c r="S13" s="3"/>
      <c r="T13" s="3"/>
      <c r="U13" s="3"/>
      <c r="V13" s="3"/>
      <c r="W13" s="3"/>
      <c r="X13" s="3"/>
      <c r="Y13" s="3"/>
      <c r="Z13" s="3"/>
      <c r="AA13" s="3"/>
    </row>
    <row r="14" customFormat="false" ht="27.75" hidden="false" customHeight="true" outlineLevel="0" collapsed="false">
      <c r="A14" s="22" t="s">
        <v>24</v>
      </c>
      <c r="B14" s="22"/>
      <c r="C14" s="22"/>
      <c r="D14" s="22"/>
      <c r="E14" s="22"/>
      <c r="F14" s="22"/>
      <c r="G14" s="22"/>
      <c r="H14" s="23"/>
      <c r="I14" s="24" t="n">
        <f aca="false">SUM(I10:I13)</f>
        <v>14400000</v>
      </c>
      <c r="J14" s="25"/>
      <c r="K14" s="5"/>
      <c r="L14" s="5"/>
      <c r="M14" s="3"/>
      <c r="N14" s="3"/>
      <c r="O14" s="3"/>
      <c r="P14" s="3"/>
      <c r="Q14" s="3"/>
      <c r="R14" s="3"/>
      <c r="S14" s="3"/>
      <c r="T14" s="3"/>
      <c r="U14" s="3"/>
      <c r="V14" s="3"/>
      <c r="W14" s="3"/>
      <c r="X14" s="3"/>
      <c r="Y14" s="3"/>
      <c r="Z14" s="3"/>
      <c r="AA14" s="3"/>
    </row>
    <row r="15" customFormat="false" ht="23.25" hidden="false" customHeight="true" outlineLevel="0" collapsed="false">
      <c r="A15" s="26" t="s">
        <v>25</v>
      </c>
      <c r="B15" s="26"/>
      <c r="C15" s="26"/>
      <c r="D15" s="26"/>
      <c r="E15" s="26"/>
      <c r="F15" s="26"/>
      <c r="G15" s="26"/>
      <c r="H15" s="27"/>
      <c r="I15" s="24" t="n">
        <f aca="false">I14*10%</f>
        <v>1440000</v>
      </c>
      <c r="J15" s="28"/>
      <c r="K15" s="5"/>
      <c r="L15" s="5"/>
      <c r="M15" s="3"/>
      <c r="N15" s="3"/>
      <c r="O15" s="3"/>
      <c r="P15" s="3"/>
      <c r="Q15" s="3"/>
      <c r="R15" s="3"/>
      <c r="S15" s="3"/>
      <c r="T15" s="3"/>
      <c r="U15" s="3"/>
      <c r="V15" s="3"/>
      <c r="W15" s="3"/>
      <c r="X15" s="3"/>
      <c r="Y15" s="3"/>
      <c r="Z15" s="3"/>
      <c r="AA15" s="3"/>
    </row>
    <row r="16" customFormat="false" ht="27.75" hidden="false" customHeight="true" outlineLevel="0" collapsed="false">
      <c r="A16" s="29" t="s">
        <v>26</v>
      </c>
      <c r="B16" s="29"/>
      <c r="C16" s="29"/>
      <c r="D16" s="29"/>
      <c r="E16" s="29"/>
      <c r="F16" s="29"/>
      <c r="G16" s="29"/>
      <c r="H16" s="30"/>
      <c r="I16" s="31" t="n">
        <f aca="false">I14+I15</f>
        <v>15840000</v>
      </c>
      <c r="J16" s="32"/>
      <c r="K16" s="5"/>
      <c r="L16" s="5"/>
      <c r="M16" s="3"/>
      <c r="N16" s="3"/>
      <c r="O16" s="3"/>
      <c r="P16" s="3"/>
      <c r="Q16" s="3"/>
      <c r="R16" s="3"/>
      <c r="S16" s="3"/>
      <c r="T16" s="3"/>
      <c r="U16" s="3"/>
      <c r="V16" s="3"/>
      <c r="W16" s="3"/>
      <c r="X16" s="3"/>
      <c r="Y16" s="3"/>
      <c r="Z16" s="3"/>
      <c r="AA16" s="3"/>
    </row>
    <row r="17" customFormat="false" ht="15" hidden="false" customHeight="true" outlineLevel="0" collapsed="false">
      <c r="A17" s="33" t="s">
        <v>27</v>
      </c>
      <c r="B17" s="34" t="s">
        <v>28</v>
      </c>
      <c r="C17" s="34"/>
      <c r="D17" s="34"/>
      <c r="E17" s="34"/>
      <c r="F17" s="34"/>
      <c r="G17" s="34"/>
      <c r="H17" s="34"/>
      <c r="I17" s="35" t="s">
        <v>29</v>
      </c>
      <c r="J17" s="35"/>
      <c r="K17" s="36"/>
      <c r="L17" s="36"/>
      <c r="M17" s="3"/>
      <c r="N17" s="3"/>
      <c r="O17" s="3"/>
      <c r="P17" s="3"/>
      <c r="Q17" s="3"/>
      <c r="R17" s="3"/>
      <c r="S17" s="3"/>
      <c r="T17" s="3"/>
      <c r="U17" s="3"/>
      <c r="V17" s="3"/>
      <c r="W17" s="3"/>
      <c r="X17" s="3"/>
      <c r="Y17" s="3"/>
      <c r="Z17" s="3"/>
      <c r="AA17" s="3"/>
    </row>
    <row r="18" customFormat="false" ht="101.25" hidden="false" customHeight="true" outlineLevel="0" collapsed="false">
      <c r="A18" s="33"/>
      <c r="B18" s="34"/>
      <c r="C18" s="34"/>
      <c r="D18" s="34"/>
      <c r="E18" s="34"/>
      <c r="F18" s="34"/>
      <c r="G18" s="34"/>
      <c r="H18" s="34"/>
      <c r="I18" s="35"/>
      <c r="J18" s="35"/>
      <c r="K18" s="37"/>
      <c r="L18" s="37"/>
      <c r="M18" s="3"/>
      <c r="N18" s="3"/>
      <c r="O18" s="3"/>
      <c r="P18" s="3"/>
      <c r="Q18" s="3"/>
      <c r="R18" s="3"/>
      <c r="S18" s="3"/>
      <c r="T18" s="3"/>
      <c r="U18" s="3"/>
      <c r="V18" s="3"/>
      <c r="W18" s="3"/>
      <c r="X18" s="3"/>
      <c r="Y18" s="3"/>
      <c r="Z18" s="3"/>
      <c r="AA18" s="3"/>
    </row>
    <row r="19" customFormat="false" ht="64.5" hidden="false" customHeight="true" outlineLevel="0" collapsed="false">
      <c r="A19" s="38" t="s">
        <v>30</v>
      </c>
      <c r="B19" s="39" t="s">
        <v>31</v>
      </c>
      <c r="C19" s="39"/>
      <c r="D19" s="39"/>
      <c r="E19" s="39"/>
      <c r="F19" s="39"/>
      <c r="G19" s="39"/>
      <c r="H19" s="39"/>
      <c r="I19" s="35"/>
      <c r="J19" s="35"/>
      <c r="K19" s="37"/>
      <c r="L19" s="37"/>
      <c r="M19" s="3"/>
      <c r="N19" s="3"/>
      <c r="O19" s="3"/>
      <c r="P19" s="3"/>
      <c r="Q19" s="3"/>
      <c r="R19" s="3"/>
      <c r="S19" s="3"/>
      <c r="T19" s="3"/>
      <c r="U19" s="3"/>
      <c r="V19" s="3"/>
      <c r="W19" s="3"/>
      <c r="X19" s="3"/>
      <c r="Y19" s="3"/>
      <c r="Z19" s="3"/>
      <c r="AA19" s="3"/>
    </row>
    <row r="20" customFormat="false" ht="15" hidden="false" customHeight="fals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row r="1002" customFormat="false" ht="15.75" hidden="false" customHeight="true" outlineLevel="0" collapsed="false"/>
    <row r="1003" customFormat="false" ht="15.75" hidden="false" customHeight="true" outlineLevel="0" collapsed="false"/>
  </sheetData>
  <mergeCells count="16">
    <mergeCell ref="A1:D1"/>
    <mergeCell ref="E1:L1"/>
    <mergeCell ref="A2:K2"/>
    <mergeCell ref="A3:F3"/>
    <mergeCell ref="C4:J4"/>
    <mergeCell ref="A5:J5"/>
    <mergeCell ref="A6:J6"/>
    <mergeCell ref="A9:J9"/>
    <mergeCell ref="A12:J12"/>
    <mergeCell ref="A14:G14"/>
    <mergeCell ref="A15:G15"/>
    <mergeCell ref="A16:G16"/>
    <mergeCell ref="A17:A18"/>
    <mergeCell ref="B17:H18"/>
    <mergeCell ref="I17:J19"/>
    <mergeCell ref="B19:H1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2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4.14"/>
    <col collapsed="false" customWidth="true" hidden="false" outlineLevel="0" max="2" min="2" style="0" width="8.57"/>
    <col collapsed="false" customWidth="true" hidden="false" outlineLevel="0" max="3" min="3" style="0" width="34.29"/>
    <col collapsed="false" customWidth="true" hidden="false" outlineLevel="0" max="4" min="4" style="0" width="37.14"/>
    <col collapsed="false" customWidth="true" hidden="false" outlineLevel="0" max="5" min="5" style="0" width="64.29"/>
    <col collapsed="false" customWidth="true" hidden="false" outlineLevel="0" max="1025" min="6" style="0" width="14.43"/>
  </cols>
  <sheetData>
    <row r="1" customFormat="false" ht="40.5" hidden="false" customHeight="true" outlineLevel="0" collapsed="false">
      <c r="A1" s="40"/>
      <c r="B1" s="40"/>
      <c r="C1" s="40"/>
      <c r="D1" s="41" t="s">
        <v>32</v>
      </c>
      <c r="E1" s="41"/>
    </row>
    <row r="2" customFormat="false" ht="38.25" hidden="false" customHeight="true" outlineLevel="0" collapsed="false">
      <c r="A2" s="42"/>
      <c r="B2" s="43" t="s">
        <v>33</v>
      </c>
      <c r="C2" s="43" t="s">
        <v>34</v>
      </c>
      <c r="D2" s="43" t="s">
        <v>35</v>
      </c>
      <c r="E2" s="44" t="s">
        <v>36</v>
      </c>
    </row>
    <row r="3" customFormat="false" ht="26.25" hidden="false" customHeight="true" outlineLevel="0" collapsed="false">
      <c r="A3" s="45"/>
      <c r="B3" s="46" t="n">
        <v>1</v>
      </c>
      <c r="C3" s="47" t="s">
        <v>37</v>
      </c>
      <c r="D3" s="48" t="s">
        <v>38</v>
      </c>
      <c r="E3" s="48" t="s">
        <v>39</v>
      </c>
    </row>
    <row r="4" customFormat="false" ht="26.25" hidden="false" customHeight="true" outlineLevel="0" collapsed="false">
      <c r="A4" s="45"/>
      <c r="B4" s="46" t="n">
        <v>2</v>
      </c>
      <c r="C4" s="47"/>
      <c r="D4" s="48" t="s">
        <v>40</v>
      </c>
      <c r="E4" s="48" t="s">
        <v>41</v>
      </c>
    </row>
    <row r="5" customFormat="false" ht="26.25" hidden="false" customHeight="true" outlineLevel="0" collapsed="false">
      <c r="A5" s="45"/>
      <c r="B5" s="46" t="n">
        <v>3</v>
      </c>
      <c r="C5" s="47"/>
      <c r="D5" s="48" t="s">
        <v>42</v>
      </c>
      <c r="E5" s="48" t="s">
        <v>43</v>
      </c>
    </row>
    <row r="6" customFormat="false" ht="26.25" hidden="false" customHeight="true" outlineLevel="0" collapsed="false">
      <c r="A6" s="45"/>
      <c r="B6" s="46" t="n">
        <v>4</v>
      </c>
      <c r="C6" s="47"/>
      <c r="D6" s="48" t="s">
        <v>44</v>
      </c>
      <c r="E6" s="48" t="s">
        <v>45</v>
      </c>
    </row>
    <row r="7" customFormat="false" ht="26.25" hidden="false" customHeight="true" outlineLevel="0" collapsed="false">
      <c r="A7" s="45"/>
      <c r="B7" s="46" t="n">
        <v>5</v>
      </c>
      <c r="C7" s="47"/>
      <c r="D7" s="48" t="s">
        <v>46</v>
      </c>
      <c r="E7" s="48" t="s">
        <v>47</v>
      </c>
    </row>
    <row r="8" customFormat="false" ht="26.25" hidden="false" customHeight="true" outlineLevel="0" collapsed="false">
      <c r="A8" s="45"/>
      <c r="B8" s="46" t="n">
        <v>6</v>
      </c>
      <c r="C8" s="47"/>
      <c r="D8" s="48" t="s">
        <v>48</v>
      </c>
      <c r="E8" s="48" t="s">
        <v>49</v>
      </c>
    </row>
    <row r="9" customFormat="false" ht="26.25" hidden="false" customHeight="true" outlineLevel="0" collapsed="false">
      <c r="A9" s="45"/>
      <c r="B9" s="46" t="n">
        <v>7</v>
      </c>
      <c r="C9" s="47"/>
      <c r="D9" s="48" t="s">
        <v>50</v>
      </c>
      <c r="E9" s="48" t="s">
        <v>51</v>
      </c>
    </row>
    <row r="10" customFormat="false" ht="26.25" hidden="false" customHeight="true" outlineLevel="0" collapsed="false">
      <c r="A10" s="45"/>
      <c r="B10" s="46" t="n">
        <v>8</v>
      </c>
      <c r="C10" s="47" t="s">
        <v>52</v>
      </c>
      <c r="D10" s="48" t="s">
        <v>53</v>
      </c>
      <c r="E10" s="48" t="s">
        <v>54</v>
      </c>
    </row>
    <row r="11" customFormat="false" ht="26.25" hidden="false" customHeight="true" outlineLevel="0" collapsed="false">
      <c r="A11" s="45"/>
      <c r="B11" s="46" t="n">
        <v>9</v>
      </c>
      <c r="C11" s="47"/>
      <c r="D11" s="48" t="s">
        <v>55</v>
      </c>
      <c r="E11" s="48" t="s">
        <v>56</v>
      </c>
    </row>
    <row r="12" customFormat="false" ht="26.25" hidden="false" customHeight="true" outlineLevel="0" collapsed="false">
      <c r="A12" s="45"/>
      <c r="B12" s="46" t="n">
        <v>10</v>
      </c>
      <c r="C12" s="47"/>
      <c r="D12" s="48" t="s">
        <v>57</v>
      </c>
      <c r="E12" s="48" t="s">
        <v>58</v>
      </c>
    </row>
    <row r="13" customFormat="false" ht="26.25" hidden="false" customHeight="true" outlineLevel="0" collapsed="false">
      <c r="A13" s="45"/>
      <c r="B13" s="46" t="n">
        <v>11</v>
      </c>
      <c r="C13" s="47"/>
      <c r="D13" s="48" t="s">
        <v>59</v>
      </c>
      <c r="E13" s="48" t="s">
        <v>60</v>
      </c>
    </row>
    <row r="14" customFormat="false" ht="26.25" hidden="false" customHeight="true" outlineLevel="0" collapsed="false">
      <c r="A14" s="45"/>
      <c r="B14" s="46" t="n">
        <v>12</v>
      </c>
      <c r="C14" s="47" t="s">
        <v>61</v>
      </c>
      <c r="D14" s="48" t="s">
        <v>62</v>
      </c>
      <c r="E14" s="48" t="s">
        <v>63</v>
      </c>
    </row>
    <row r="15" customFormat="false" ht="26.25" hidden="false" customHeight="true" outlineLevel="0" collapsed="false">
      <c r="A15" s="45"/>
      <c r="B15" s="46" t="n">
        <v>13</v>
      </c>
      <c r="C15" s="47"/>
      <c r="D15" s="48" t="s">
        <v>64</v>
      </c>
      <c r="E15" s="48" t="s">
        <v>65</v>
      </c>
    </row>
    <row r="16" customFormat="false" ht="26.25" hidden="false" customHeight="true" outlineLevel="0" collapsed="false">
      <c r="A16" s="45"/>
      <c r="B16" s="46" t="n">
        <v>14</v>
      </c>
      <c r="C16" s="47"/>
      <c r="D16" s="48" t="s">
        <v>66</v>
      </c>
      <c r="E16" s="48" t="s">
        <v>67</v>
      </c>
    </row>
    <row r="17" customFormat="false" ht="26.25" hidden="false" customHeight="true" outlineLevel="0" collapsed="false">
      <c r="A17" s="45"/>
      <c r="B17" s="46" t="n">
        <v>15</v>
      </c>
      <c r="C17" s="47"/>
      <c r="D17" s="48" t="s">
        <v>68</v>
      </c>
      <c r="E17" s="48" t="s">
        <v>69</v>
      </c>
    </row>
    <row r="18" customFormat="false" ht="26.25" hidden="false" customHeight="true" outlineLevel="0" collapsed="false">
      <c r="A18" s="45"/>
      <c r="B18" s="46" t="n">
        <v>16</v>
      </c>
      <c r="C18" s="49" t="s">
        <v>70</v>
      </c>
      <c r="D18" s="48" t="s">
        <v>71</v>
      </c>
      <c r="E18" s="48" t="s">
        <v>72</v>
      </c>
    </row>
    <row r="19" customFormat="false" ht="26.25" hidden="false" customHeight="true" outlineLevel="0" collapsed="false">
      <c r="A19" s="45"/>
      <c r="B19" s="46" t="n">
        <v>17</v>
      </c>
      <c r="C19" s="49"/>
      <c r="D19" s="48" t="s">
        <v>73</v>
      </c>
      <c r="E19" s="48" t="s">
        <v>74</v>
      </c>
    </row>
    <row r="20" customFormat="false" ht="26.25" hidden="false" customHeight="true" outlineLevel="0" collapsed="false">
      <c r="A20" s="45"/>
      <c r="B20" s="46" t="n">
        <v>18</v>
      </c>
      <c r="C20" s="49"/>
      <c r="D20" s="48" t="s">
        <v>75</v>
      </c>
      <c r="E20" s="48" t="s">
        <v>76</v>
      </c>
    </row>
    <row r="21" customFormat="false" ht="26.25" hidden="false" customHeight="true" outlineLevel="0" collapsed="false">
      <c r="A21" s="45"/>
      <c r="B21" s="46" t="n">
        <v>19</v>
      </c>
      <c r="C21" s="49"/>
      <c r="D21" s="48" t="s">
        <v>77</v>
      </c>
      <c r="E21" s="48" t="s">
        <v>78</v>
      </c>
    </row>
    <row r="22" customFormat="false" ht="26.25" hidden="false" customHeight="true" outlineLevel="0" collapsed="false">
      <c r="A22" s="45"/>
      <c r="B22" s="46" t="n">
        <v>20</v>
      </c>
      <c r="C22" s="49"/>
      <c r="D22" s="48" t="s">
        <v>79</v>
      </c>
      <c r="E22" s="48" t="s">
        <v>80</v>
      </c>
    </row>
    <row r="23" customFormat="false" ht="26.25" hidden="false" customHeight="true" outlineLevel="0" collapsed="false">
      <c r="A23" s="45"/>
      <c r="B23" s="46" t="n">
        <v>21</v>
      </c>
      <c r="C23" s="49"/>
      <c r="D23" s="48" t="s">
        <v>81</v>
      </c>
      <c r="E23" s="48" t="s">
        <v>82</v>
      </c>
    </row>
    <row r="24" customFormat="false" ht="26.25" hidden="false" customHeight="true" outlineLevel="0" collapsed="false">
      <c r="A24" s="45"/>
      <c r="B24" s="46" t="n">
        <v>22</v>
      </c>
      <c r="C24" s="49"/>
      <c r="D24" s="48" t="s">
        <v>83</v>
      </c>
      <c r="E24" s="48" t="s">
        <v>84</v>
      </c>
    </row>
    <row r="25" customFormat="false" ht="26.25" hidden="false" customHeight="true" outlineLevel="0" collapsed="false">
      <c r="A25" s="45"/>
      <c r="B25" s="46" t="n">
        <v>23</v>
      </c>
      <c r="C25" s="50" t="s">
        <v>85</v>
      </c>
      <c r="D25" s="48" t="s">
        <v>86</v>
      </c>
      <c r="E25" s="48" t="s">
        <v>87</v>
      </c>
    </row>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sheetData>
  <mergeCells count="6">
    <mergeCell ref="A1:C1"/>
    <mergeCell ref="D1:E1"/>
    <mergeCell ref="C3:C9"/>
    <mergeCell ref="C10:C13"/>
    <mergeCell ref="C14:C17"/>
    <mergeCell ref="C18:C2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D3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4.14"/>
    <col collapsed="false" customWidth="true" hidden="false" outlineLevel="0" max="2" min="2" style="0" width="8.57"/>
    <col collapsed="false" customWidth="true" hidden="false" outlineLevel="0" max="3" min="3" style="0" width="37.14"/>
    <col collapsed="false" customWidth="true" hidden="false" outlineLevel="0" max="4" min="4" style="0" width="64.29"/>
    <col collapsed="false" customWidth="true" hidden="false" outlineLevel="0" max="1025" min="5" style="0" width="14.43"/>
  </cols>
  <sheetData>
    <row r="1" customFormat="false" ht="40.5" hidden="false" customHeight="true" outlineLevel="0" collapsed="false">
      <c r="A1" s="40"/>
      <c r="B1" s="40"/>
      <c r="C1" s="41" t="s">
        <v>32</v>
      </c>
      <c r="D1" s="41"/>
    </row>
    <row r="2" customFormat="false" ht="38.25" hidden="false" customHeight="true" outlineLevel="0" collapsed="false">
      <c r="A2" s="42"/>
      <c r="B2" s="43" t="s">
        <v>33</v>
      </c>
      <c r="C2" s="43" t="s">
        <v>88</v>
      </c>
      <c r="D2" s="43" t="s">
        <v>36</v>
      </c>
    </row>
    <row r="3" customFormat="false" ht="39.75" hidden="false" customHeight="true" outlineLevel="0" collapsed="false">
      <c r="A3" s="45"/>
      <c r="B3" s="46" t="n">
        <v>1</v>
      </c>
      <c r="C3" s="48" t="s">
        <v>89</v>
      </c>
      <c r="D3" s="48" t="s">
        <v>90</v>
      </c>
    </row>
    <row r="4" customFormat="false" ht="48" hidden="false" customHeight="true" outlineLevel="0" collapsed="false">
      <c r="A4" s="45"/>
      <c r="B4" s="46" t="n">
        <v>2</v>
      </c>
      <c r="C4" s="48"/>
      <c r="D4" s="48" t="s">
        <v>91</v>
      </c>
    </row>
    <row r="5" customFormat="false" ht="45" hidden="false" customHeight="true" outlineLevel="0" collapsed="false">
      <c r="A5" s="45"/>
      <c r="B5" s="46" t="n">
        <v>3</v>
      </c>
      <c r="C5" s="48"/>
      <c r="D5" s="48" t="s">
        <v>92</v>
      </c>
    </row>
    <row r="6" customFormat="false" ht="33.75" hidden="false" customHeight="true" outlineLevel="0" collapsed="false">
      <c r="A6" s="45"/>
      <c r="B6" s="46" t="n">
        <v>4</v>
      </c>
      <c r="C6" s="48" t="s">
        <v>93</v>
      </c>
      <c r="D6" s="48" t="s">
        <v>94</v>
      </c>
    </row>
    <row r="7" customFormat="false" ht="37.5" hidden="false" customHeight="true" outlineLevel="0" collapsed="false">
      <c r="A7" s="45"/>
      <c r="B7" s="46" t="n">
        <v>5</v>
      </c>
      <c r="C7" s="48"/>
      <c r="D7" s="48" t="s">
        <v>95</v>
      </c>
    </row>
    <row r="8" customFormat="false" ht="46.5" hidden="false" customHeight="true" outlineLevel="0" collapsed="false">
      <c r="A8" s="45"/>
      <c r="B8" s="46" t="n">
        <v>6</v>
      </c>
      <c r="C8" s="48"/>
      <c r="D8" s="48" t="s">
        <v>96</v>
      </c>
    </row>
    <row r="9" customFormat="false" ht="39.75" hidden="false" customHeight="true" outlineLevel="0" collapsed="false">
      <c r="A9" s="45"/>
      <c r="B9" s="46" t="n">
        <v>7</v>
      </c>
      <c r="C9" s="48"/>
      <c r="D9" s="48" t="s">
        <v>97</v>
      </c>
    </row>
    <row r="10" customFormat="false" ht="36.75" hidden="false" customHeight="true" outlineLevel="0" collapsed="false">
      <c r="A10" s="45"/>
      <c r="B10" s="46" t="n">
        <v>8</v>
      </c>
      <c r="C10" s="48"/>
      <c r="D10" s="48" t="s">
        <v>98</v>
      </c>
    </row>
    <row r="11" customFormat="false" ht="47.25" hidden="false" customHeight="true" outlineLevel="0" collapsed="false">
      <c r="A11" s="45"/>
      <c r="B11" s="46" t="n">
        <v>9</v>
      </c>
      <c r="C11" s="48" t="s">
        <v>99</v>
      </c>
      <c r="D11" s="48" t="s">
        <v>100</v>
      </c>
    </row>
    <row r="12" customFormat="false" ht="38.25" hidden="false" customHeight="true" outlineLevel="0" collapsed="false">
      <c r="A12" s="45"/>
      <c r="B12" s="46" t="n">
        <v>10</v>
      </c>
      <c r="C12" s="48" t="s">
        <v>101</v>
      </c>
      <c r="D12" s="48" t="s">
        <v>102</v>
      </c>
    </row>
    <row r="13" customFormat="false" ht="77.25" hidden="false" customHeight="true" outlineLevel="0" collapsed="false">
      <c r="A13" s="45"/>
      <c r="B13" s="46" t="n">
        <v>11</v>
      </c>
      <c r="C13" s="48"/>
      <c r="D13" s="48" t="s">
        <v>103</v>
      </c>
    </row>
    <row r="14" customFormat="false" ht="41.25" hidden="false" customHeight="true" outlineLevel="0" collapsed="false">
      <c r="A14" s="45"/>
      <c r="B14" s="46" t="n">
        <v>12</v>
      </c>
      <c r="C14" s="48"/>
      <c r="D14" s="48" t="s">
        <v>104</v>
      </c>
    </row>
    <row r="15" customFormat="false" ht="38.25" hidden="false" customHeight="true" outlineLevel="0" collapsed="false">
      <c r="A15" s="45"/>
      <c r="B15" s="46" t="n">
        <v>13</v>
      </c>
      <c r="C15" s="48"/>
      <c r="D15" s="48" t="s">
        <v>105</v>
      </c>
    </row>
    <row r="16" customFormat="false" ht="70.5" hidden="false" customHeight="true" outlineLevel="0" collapsed="false">
      <c r="A16" s="45"/>
      <c r="B16" s="46" t="n">
        <v>14</v>
      </c>
      <c r="C16" s="48" t="s">
        <v>106</v>
      </c>
      <c r="D16" s="48" t="s">
        <v>107</v>
      </c>
    </row>
    <row r="17" customFormat="false" ht="42.75" hidden="false" customHeight="true" outlineLevel="0" collapsed="false">
      <c r="A17" s="45"/>
      <c r="B17" s="46" t="n">
        <v>15</v>
      </c>
      <c r="C17" s="48"/>
      <c r="D17" s="48" t="s">
        <v>108</v>
      </c>
    </row>
    <row r="18" customFormat="false" ht="45.75" hidden="false" customHeight="true" outlineLevel="0" collapsed="false">
      <c r="A18" s="45"/>
      <c r="B18" s="46" t="n">
        <v>16</v>
      </c>
      <c r="C18" s="48" t="s">
        <v>109</v>
      </c>
      <c r="D18" s="48" t="s">
        <v>110</v>
      </c>
    </row>
    <row r="19" customFormat="false" ht="33" hidden="false" customHeight="true" outlineLevel="0" collapsed="false">
      <c r="A19" s="45"/>
      <c r="B19" s="46" t="n">
        <v>17</v>
      </c>
      <c r="C19" s="48" t="s">
        <v>111</v>
      </c>
      <c r="D19" s="48" t="s">
        <v>112</v>
      </c>
    </row>
    <row r="20" customFormat="false" ht="72.75" hidden="false" customHeight="true" outlineLevel="0" collapsed="false">
      <c r="A20" s="45"/>
      <c r="B20" s="46" t="n">
        <v>18</v>
      </c>
      <c r="C20" s="48"/>
      <c r="D20" s="48" t="s">
        <v>113</v>
      </c>
    </row>
    <row r="21" customFormat="false" ht="40.5" hidden="false" customHeight="true" outlineLevel="0" collapsed="false">
      <c r="A21" s="45"/>
      <c r="B21" s="46" t="n">
        <v>19</v>
      </c>
      <c r="C21" s="48"/>
      <c r="D21" s="48" t="s">
        <v>114</v>
      </c>
    </row>
    <row r="22" customFormat="false" ht="73.5" hidden="false" customHeight="true" outlineLevel="0" collapsed="false">
      <c r="A22" s="45"/>
      <c r="B22" s="46" t="n">
        <v>20</v>
      </c>
      <c r="C22" s="48" t="s">
        <v>106</v>
      </c>
      <c r="D22" s="48" t="s">
        <v>115</v>
      </c>
    </row>
    <row r="23" customFormat="false" ht="34.5" hidden="false" customHeight="true" outlineLevel="0" collapsed="false">
      <c r="A23" s="45"/>
      <c r="B23" s="46" t="n">
        <v>21</v>
      </c>
      <c r="C23" s="48" t="s">
        <v>116</v>
      </c>
      <c r="D23" s="48" t="s">
        <v>117</v>
      </c>
    </row>
    <row r="24" customFormat="false" ht="33.75" hidden="false" customHeight="true" outlineLevel="0" collapsed="false">
      <c r="A24" s="45"/>
      <c r="B24" s="46" t="n">
        <v>22</v>
      </c>
      <c r="C24" s="48"/>
      <c r="D24" s="48" t="s">
        <v>118</v>
      </c>
    </row>
    <row r="25" customFormat="false" ht="26.25" hidden="false" customHeight="true" outlineLevel="0" collapsed="false">
      <c r="A25" s="45"/>
      <c r="B25" s="46" t="n">
        <v>23</v>
      </c>
      <c r="C25" s="48" t="s">
        <v>119</v>
      </c>
      <c r="D25" s="48" t="s">
        <v>120</v>
      </c>
    </row>
    <row r="26" customFormat="false" ht="39" hidden="false" customHeight="true" outlineLevel="0" collapsed="false">
      <c r="A26" s="45"/>
      <c r="B26" s="46" t="n">
        <v>24</v>
      </c>
      <c r="C26" s="48"/>
      <c r="D26" s="48" t="s">
        <v>121</v>
      </c>
    </row>
    <row r="27" customFormat="false" ht="33.75" hidden="false" customHeight="true" outlineLevel="0" collapsed="false">
      <c r="A27" s="45"/>
      <c r="B27" s="46" t="n">
        <v>25</v>
      </c>
      <c r="C27" s="48" t="s">
        <v>122</v>
      </c>
      <c r="D27" s="48" t="s">
        <v>123</v>
      </c>
    </row>
    <row r="28" customFormat="false" ht="36" hidden="false" customHeight="true" outlineLevel="0" collapsed="false">
      <c r="A28" s="45"/>
      <c r="B28" s="46" t="n">
        <v>26</v>
      </c>
      <c r="C28" s="48" t="s">
        <v>124</v>
      </c>
      <c r="D28" s="48" t="s">
        <v>125</v>
      </c>
    </row>
    <row r="29" customFormat="false" ht="31.5" hidden="false" customHeight="true" outlineLevel="0" collapsed="false">
      <c r="A29" s="45"/>
      <c r="B29" s="46" t="n">
        <v>27</v>
      </c>
      <c r="C29" s="48" t="s">
        <v>126</v>
      </c>
      <c r="D29" s="48" t="s">
        <v>127</v>
      </c>
    </row>
    <row r="30" customFormat="false" ht="26.25" hidden="false" customHeight="true" outlineLevel="0" collapsed="false">
      <c r="A30" s="45"/>
      <c r="B30" s="46" t="n">
        <v>28</v>
      </c>
      <c r="C30" s="48" t="s">
        <v>86</v>
      </c>
      <c r="D30" s="48" t="s">
        <v>87</v>
      </c>
    </row>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sheetData>
  <mergeCells count="9">
    <mergeCell ref="A1:B1"/>
    <mergeCell ref="C1:D1"/>
    <mergeCell ref="C3:C5"/>
    <mergeCell ref="C6:C10"/>
    <mergeCell ref="C12:C15"/>
    <mergeCell ref="C16:C17"/>
    <mergeCell ref="C19:C21"/>
    <mergeCell ref="C23:C24"/>
    <mergeCell ref="C25:C26"/>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B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8.29"/>
    <col collapsed="false" customWidth="true" hidden="false" outlineLevel="0" max="2" min="2" style="0" width="26.3"/>
    <col collapsed="false" customWidth="true" hidden="false" outlineLevel="0" max="3" min="3" style="0" width="51.71"/>
    <col collapsed="false" customWidth="true" hidden="false" outlineLevel="0" max="1025" min="4" style="0" width="14.43"/>
  </cols>
  <sheetData>
    <row r="1" customFormat="false" ht="15" hidden="false" customHeight="false" outlineLevel="0" collapsed="false">
      <c r="D1" s="41"/>
    </row>
    <row r="2" customFormat="false" ht="15" hidden="false" customHeight="false" outlineLevel="0" collapsed="false">
      <c r="B2" s="41" t="s">
        <v>128</v>
      </c>
      <c r="C2" s="41"/>
    </row>
    <row r="4" customFormat="false" ht="21" hidden="false" customHeight="true" outlineLevel="0" collapsed="false">
      <c r="B4" s="43"/>
      <c r="C4" s="51" t="s">
        <v>129</v>
      </c>
      <c r="D4" s="52"/>
    </row>
    <row r="5" customFormat="false" ht="42" hidden="false" customHeight="true" outlineLevel="0" collapsed="false">
      <c r="B5" s="43" t="s">
        <v>130</v>
      </c>
      <c r="C5" s="53" t="s">
        <v>131</v>
      </c>
      <c r="D5" s="52"/>
    </row>
    <row r="6" customFormat="false" ht="23.25" hidden="false" customHeight="true" outlineLevel="0" collapsed="false">
      <c r="B6" s="43" t="s">
        <v>132</v>
      </c>
      <c r="C6" s="53" t="n">
        <v>123456789</v>
      </c>
      <c r="D6" s="52"/>
    </row>
    <row r="7" customFormat="false" ht="25.5" hidden="false" customHeight="true" outlineLevel="0" collapsed="false">
      <c r="B7" s="43" t="s">
        <v>133</v>
      </c>
      <c r="C7" s="54" t="n">
        <v>123456789</v>
      </c>
      <c r="D7" s="52"/>
    </row>
    <row r="8" customFormat="false" ht="25.5" hidden="false" customHeight="true" outlineLevel="0" collapsed="false">
      <c r="B8" s="43" t="s">
        <v>134</v>
      </c>
      <c r="C8" s="55" t="s">
        <v>135</v>
      </c>
      <c r="D8" s="52"/>
    </row>
    <row r="9" customFormat="false" ht="21.75" hidden="false" customHeight="true" outlineLevel="0" collapsed="false">
      <c r="B9" s="43" t="s">
        <v>136</v>
      </c>
      <c r="C9" s="56" t="s">
        <v>137</v>
      </c>
      <c r="D9" s="52"/>
    </row>
    <row r="10" customFormat="false" ht="27" hidden="false" customHeight="true" outlineLevel="0" collapsed="false">
      <c r="B10" s="43" t="s">
        <v>138</v>
      </c>
      <c r="C10" s="57" t="s">
        <v>137</v>
      </c>
    </row>
  </sheetData>
  <mergeCells count="1">
    <mergeCell ref="B2:C2"/>
  </mergeCells>
  <hyperlinks>
    <hyperlink ref="C8" r:id="rId1" display="fc.fastwork.vn"/>
    <hyperlink ref="C9" r:id="rId2" location="gid=0" display="Tại đây"/>
    <hyperlink ref="C10" r:id="rId3" display="Tại đây"/>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2024-08-24T17:07:41Z</dcterms:modified>
  <cp:revision>2</cp:revision>
  <dc:subject/>
  <dc:title/>
</cp:coreProperties>
</file>