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<sst xmlns="http://schemas.openxmlformats.org/spreadsheetml/2006/main" count="84" uniqueCount="51">
  <si>
    <t xml:space="preserve">SỞ GDĐT HÀ NỘI</t>
  </si>
  <si>
    <t xml:space="preserve">DANH SÁCH HỌC SINH ĐĂNG KÝ DỰ TUYỂN VÒNG 2</t>
  </si>
  <si>
    <t xml:space="preserve">TRƯỜNG THPT Nguyễn Trãi</t>
  </si>
  <si>
    <t xml:space="preserve">NĂM HỌC 2022-2023</t>
  </si>
  <si>
    <t xml:space="preserve">STT</t>
  </si>
  <si>
    <t xml:space="preserve">Trường Tiểu học</t>
  </si>
  <si>
    <t xml:space="preserve">Quận/Huyện</t>
  </si>
  <si>
    <t xml:space="preserve">Mã học sinh</t>
  </si>
  <si>
    <t xml:space="preserve">Lớp</t>
  </si>
  <si>
    <t xml:space="preserve">Họ và tên</t>
  </si>
  <si>
    <t xml:space="preserve">Ngày sinh</t>
  </si>
  <si>
    <t xml:space="preserve">Giới</t>
  </si>
  <si>
    <t xml:space="preserve">Nơi sinh</t>
  </si>
  <si>
    <t xml:space="preserve">Dân tộc</t>
  </si>
  <si>
    <t xml:space="preserve">Hộ khẩu thường trú</t>
  </si>
  <si>
    <t xml:space="preserve">Điện thoại liên hệ</t>
  </si>
  <si>
    <t xml:space="preserve">Điểm sơ tuyển vòng 1</t>
  </si>
  <si>
    <t xml:space="preserve">Ghi chú</t>
  </si>
  <si>
    <t xml:space="preserve">Ngày</t>
  </si>
  <si>
    <t xml:space="preserve">Tháng</t>
  </si>
  <si>
    <t xml:space="preserve">Năm</t>
  </si>
  <si>
    <t xml:space="preserve">Tổng điểm năm lớp 1</t>
  </si>
  <si>
    <t xml:space="preserve">Tổng điểm năm lớp 2</t>
  </si>
  <si>
    <t xml:space="preserve">Tổng điểm năm lớp 3</t>
  </si>
  <si>
    <t xml:space="preserve">Tổng điểm năm lớp 4</t>
  </si>
  <si>
    <t xml:space="preserve">Tổng điểm năm lớp 5</t>
  </si>
  <si>
    <t xml:space="preserve">Tổng điểm kết quả 5 năm</t>
  </si>
  <si>
    <t xml:space="preserve">Điểm ưu tiên</t>
  </si>
  <si>
    <t xml:space="preserve">Tổng điểm sơ tuyển</t>
  </si>
  <si>
    <t xml:space="preserve">Dịch Vọng B</t>
  </si>
  <si>
    <t xml:space="preserve">Cầu Giấy</t>
  </si>
  <si>
    <t xml:space="preserve">01176
ANHU</t>
  </si>
  <si>
    <t xml:space="preserve">5A7</t>
  </si>
  <si>
    <t xml:space="preserve">Đặng Mỹ Kiều Trinh</t>
  </si>
  <si>
    <t xml:space="preserve">15</t>
  </si>
  <si>
    <t xml:space="preserve">10</t>
  </si>
  <si>
    <t xml:space="preserve">2011</t>
  </si>
  <si>
    <t xml:space="preserve">Nữ</t>
  </si>
  <si>
    <t xml:space="preserve">Hà Nội</t>
  </si>
  <si>
    <t xml:space="preserve">Kinh</t>
  </si>
  <si>
    <t xml:space="preserve">Tổ 3, Quan Hoa, Cầu Giấy, Hà Nội</t>
  </si>
  <si>
    <t xml:space="preserve">0976494648</t>
  </si>
  <si>
    <t xml:space="preserve">Đủ điều kiện dự thi vòng 2</t>
  </si>
  <si>
    <t xml:space="preserve">A</t>
  </si>
  <si>
    <t xml:space="preserve">01177
ANHU</t>
  </si>
  <si>
    <t xml:space="preserve">6B</t>
  </si>
  <si>
    <t xml:space="preserve">Đặng Mỹ Kiều </t>
  </si>
  <si>
    <t xml:space="preserve">Nam</t>
  </si>
  <si>
    <t xml:space="preserve">HN</t>
  </si>
  <si>
    <t xml:space="preserve">01178
ANHU</t>
  </si>
  <si>
    <t xml:space="preserve">01179
ANHU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</si>
</sst>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9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11" activeCellId="0" sqref="D1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8.11"/>
    <col collapsed="false" customWidth="true" hidden="false" outlineLevel="0" max="3" min="3" style="0" width="14.55"/>
    <col collapsed="false" customWidth="true" hidden="false" outlineLevel="0" max="4" min="4" style="0" width="18.55"/>
    <col collapsed="false" customWidth="true" hidden="false" outlineLevel="0" max="5" min="5" style="0" width="8.66"/>
    <col collapsed="false" customWidth="true" hidden="false" outlineLevel="0" max="6" min="6" style="0" width="28.11"/>
    <col collapsed="false" customWidth="true" hidden="false" outlineLevel="0" max="7" min="7" style="0" width="5.11"/>
    <col collapsed="false" customWidth="true" hidden="false" outlineLevel="0" max="8" min="8" style="0" width="5.34"/>
    <col collapsed="false" customWidth="true" hidden="false" outlineLevel="0" max="9" min="9" style="0" width="6.44"/>
    <col collapsed="false" customWidth="true" hidden="false" outlineLevel="0" max="10" min="10" style="0" width="6.88"/>
    <col collapsed="false" customWidth="true" hidden="false" outlineLevel="0" max="11" min="11" style="0" width="11.66"/>
    <col collapsed="false" customWidth="true" hidden="false" outlineLevel="0" max="12" min="12" style="0" width="6"/>
    <col collapsed="false" customWidth="true" hidden="false" outlineLevel="0" max="13" min="13" style="0" width="62"/>
    <col collapsed="false" customWidth="true" hidden="false" outlineLevel="0" max="14" min="14" style="0" width="17.33"/>
    <col collapsed="false" customWidth="true" hidden="false" outlineLevel="0" max="19" min="15" style="0" width="8.88"/>
    <col collapsed="false" customWidth="true" hidden="false" outlineLevel="0" max="20" min="20" style="0" width="8.44"/>
    <col collapsed="false" customWidth="true" hidden="false" outlineLevel="0" max="21" min="21" style="0" width="7.11"/>
    <col collapsed="false" customWidth="true" hidden="false" outlineLevel="0" max="22" min="22" style="0" width="8.66"/>
    <col collapsed="false" customWidth="true" hidden="false" outlineLevel="0" max="23" min="23" style="0" width="34.34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customFormat="false" ht="16.5" hidden="false" customHeight="true" outlineLevel="0" collapsed="false">
      <c r="A2" s="4" t="s">
        <v>2</v>
      </c>
      <c r="B2" s="4"/>
      <c r="C2" s="4"/>
      <c r="D2" s="4"/>
      <c r="E2" s="4"/>
      <c r="F2" s="4"/>
      <c r="G2" s="4"/>
      <c r="H2" s="5"/>
      <c r="I2" s="5"/>
      <c r="J2" s="6" t="s">
        <v>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"/>
    </row>
    <row r="3" customFormat="false" ht="16.5" hidden="false" customHeight="true" outlineLevel="0" collapsed="false">
      <c r="A3" s="7"/>
      <c r="B3" s="8"/>
      <c r="C3" s="8"/>
      <c r="D3" s="9"/>
      <c r="E3" s="8"/>
      <c r="F3" s="7"/>
      <c r="G3" s="10"/>
      <c r="H3" s="10"/>
      <c r="I3" s="10"/>
      <c r="J3" s="8"/>
      <c r="K3" s="8"/>
      <c r="L3" s="8"/>
      <c r="M3" s="11"/>
      <c r="N3" s="9"/>
      <c r="O3" s="8"/>
      <c r="P3" s="8"/>
      <c r="Q3" s="8"/>
      <c r="R3" s="8"/>
      <c r="S3" s="8"/>
      <c r="T3" s="12"/>
      <c r="U3" s="12"/>
      <c r="V3" s="12"/>
      <c r="W3" s="3"/>
    </row>
    <row r="4" customFormat="false" ht="16.5" hidden="false" customHeight="true" outlineLevel="0" collapsed="false">
      <c r="A4" s="13" t="s">
        <v>4</v>
      </c>
      <c r="B4" s="13" t="s">
        <v>5</v>
      </c>
      <c r="C4" s="13" t="s">
        <v>6</v>
      </c>
      <c r="D4" s="14" t="s">
        <v>7</v>
      </c>
      <c r="E4" s="13" t="s">
        <v>8</v>
      </c>
      <c r="F4" s="13" t="s">
        <v>9</v>
      </c>
      <c r="G4" s="14" t="s">
        <v>10</v>
      </c>
      <c r="H4" s="14"/>
      <c r="I4" s="14"/>
      <c r="J4" s="13" t="s">
        <v>11</v>
      </c>
      <c r="K4" s="13" t="s">
        <v>12</v>
      </c>
      <c r="L4" s="13" t="s">
        <v>13</v>
      </c>
      <c r="M4" s="15" t="s">
        <v>14</v>
      </c>
      <c r="N4" s="14" t="s">
        <v>15</v>
      </c>
      <c r="O4" s="13" t="s">
        <v>16</v>
      </c>
      <c r="P4" s="13"/>
      <c r="Q4" s="13"/>
      <c r="R4" s="13"/>
      <c r="S4" s="13"/>
      <c r="T4" s="13"/>
      <c r="U4" s="13"/>
      <c r="V4" s="13"/>
      <c r="W4" s="14" t="s">
        <v>17</v>
      </c>
    </row>
    <row r="5" customFormat="false" ht="16.5" hidden="false" customHeight="true" outlineLevel="0" collapsed="false">
      <c r="A5" s="13"/>
      <c r="B5" s="13"/>
      <c r="C5" s="13"/>
      <c r="D5" s="13"/>
      <c r="E5" s="13"/>
      <c r="F5" s="13"/>
      <c r="G5" s="16" t="s">
        <v>18</v>
      </c>
      <c r="H5" s="16" t="s">
        <v>19</v>
      </c>
      <c r="I5" s="16" t="s">
        <v>20</v>
      </c>
      <c r="J5" s="13"/>
      <c r="K5" s="13"/>
      <c r="L5" s="13"/>
      <c r="M5" s="13"/>
      <c r="N5" s="13"/>
      <c r="O5" s="13" t="s">
        <v>21</v>
      </c>
      <c r="P5" s="13" t="s">
        <v>22</v>
      </c>
      <c r="Q5" s="13" t="s">
        <v>23</v>
      </c>
      <c r="R5" s="13" t="s">
        <v>24</v>
      </c>
      <c r="S5" s="13" t="s">
        <v>25</v>
      </c>
      <c r="T5" s="17" t="s">
        <v>26</v>
      </c>
      <c r="U5" s="17" t="s">
        <v>27</v>
      </c>
      <c r="V5" s="17" t="s">
        <v>28</v>
      </c>
      <c r="W5" s="14"/>
    </row>
    <row r="6" customFormat="false" ht="32.25" hidden="false" customHeight="true" outlineLevel="0" collapsed="false">
      <c r="A6" s="18" t="n">
        <f aca="false">IF(B6="","",SUBTOTAL(3,$B$6:$B6))</f>
        <v>1</v>
      </c>
      <c r="B6" s="19" t="s">
        <v>29</v>
      </c>
      <c r="C6" s="19" t="s">
        <v>30</v>
      </c>
      <c r="D6" s="20" t="s">
        <v>31</v>
      </c>
      <c r="E6" s="20" t="s">
        <v>32</v>
      </c>
      <c r="F6" s="18" t="s">
        <v>33</v>
      </c>
      <c r="G6" s="21" t="s">
        <v>34</v>
      </c>
      <c r="H6" s="21" t="s">
        <v>35</v>
      </c>
      <c r="I6" s="21" t="s">
        <v>36</v>
      </c>
      <c r="J6" s="19" t="s">
        <v>37</v>
      </c>
      <c r="K6" s="19" t="s">
        <v>38</v>
      </c>
      <c r="L6" s="19" t="s">
        <v>39</v>
      </c>
      <c r="M6" s="22" t="s">
        <v>40</v>
      </c>
      <c r="N6" s="20" t="s">
        <v>41</v>
      </c>
      <c r="O6" s="19" t="n">
        <v>20</v>
      </c>
      <c r="P6" s="19" t="n">
        <v>20</v>
      </c>
      <c r="Q6" s="19" t="n">
        <v>30</v>
      </c>
      <c r="R6" s="19" t="n">
        <v>50</v>
      </c>
      <c r="S6" s="19" t="n">
        <v>50</v>
      </c>
      <c r="T6" s="23" t="n">
        <f aca="false">SUM(O6:S6)</f>
        <v>170</v>
      </c>
      <c r="U6" s="23"/>
      <c r="V6" s="23" t="n">
        <f aca="false">T6+U6</f>
        <v>170</v>
      </c>
      <c r="W6" s="24" t="s">
        <v>42</v>
      </c>
    </row>
    <row r="7" customFormat="false" ht="15" hidden="false" customHeight="true" outlineLevel="0" collapsed="false">
      <c r="A7" s="18" t="n">
        <v>2</v>
      </c>
      <c r="B7" s="25" t="s">
        <v>43</v>
      </c>
      <c r="C7" s="25" t="s">
        <v>30</v>
      </c>
      <c r="D7" s="20" t="s">
        <v>44</v>
      </c>
      <c r="E7" s="25" t="s">
        <v>45</v>
      </c>
      <c r="F7" s="25" t="s">
        <v>46</v>
      </c>
      <c r="G7" s="21" t="s">
        <v>34</v>
      </c>
      <c r="H7" s="21" t="s">
        <v>35</v>
      </c>
      <c r="I7" s="21" t="s">
        <v>36</v>
      </c>
      <c r="J7" s="25" t="s">
        <v>47</v>
      </c>
      <c r="K7" s="25" t="s">
        <v>48</v>
      </c>
      <c r="L7" s="25" t="s">
        <v>39</v>
      </c>
      <c r="M7" s="22" t="s">
        <v>40</v>
      </c>
      <c r="N7" s="20" t="s">
        <v>41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/>
      <c r="V7" s="25" t="n">
        <v>0</v>
      </c>
      <c r="W7" s="25"/>
    </row>
    <row r="8" customFormat="false" ht="32.25" hidden="false" customHeight="true" outlineLevel="0" collapsed="false">
      <c r="A8" s="18" t="n">
        <f aca="false">IF(B8="","",SUBTOTAL(3,$B$6:$B8))</f>
        <v>3</v>
      </c>
      <c r="B8" s="19" t="s">
        <v>29</v>
      </c>
      <c r="C8" s="19" t="s">
        <v>30</v>
      </c>
      <c r="D8" s="20" t="s">
        <v>49</v>
      </c>
      <c r="E8" s="20" t="s">
        <v>32</v>
      </c>
      <c r="F8" s="18" t="s">
        <v>33</v>
      </c>
      <c r="G8" s="21" t="s">
        <v>34</v>
      </c>
      <c r="H8" s="21" t="s">
        <v>35</v>
      </c>
      <c r="I8" s="21" t="s">
        <v>36</v>
      </c>
      <c r="J8" s="19" t="s">
        <v>37</v>
      </c>
      <c r="K8" s="19" t="s">
        <v>38</v>
      </c>
      <c r="L8" s="19" t="s">
        <v>39</v>
      </c>
      <c r="M8" s="22" t="s">
        <v>40</v>
      </c>
      <c r="N8" s="20" t="s">
        <v>41</v>
      </c>
      <c r="O8" s="19" t="n">
        <v>20</v>
      </c>
      <c r="P8" s="19" t="n">
        <v>20</v>
      </c>
      <c r="Q8" s="19" t="n">
        <v>30</v>
      </c>
      <c r="R8" s="19" t="n">
        <v>50</v>
      </c>
      <c r="S8" s="19" t="n">
        <v>50</v>
      </c>
      <c r="T8" s="23" t="n">
        <f aca="false">SUM(O8:S8)</f>
        <v>170</v>
      </c>
      <c r="U8" s="23"/>
      <c r="V8" s="23" t="n">
        <f aca="false">T8+U8</f>
        <v>170</v>
      </c>
      <c r="W8" s="24" t="s">
        <v>42</v>
      </c>
    </row>
    <row r="9" customFormat="false" ht="32.25" hidden="false" customHeight="true" outlineLevel="0" collapsed="false">
      <c r="A9" s="18" t="n">
        <f aca="false">IF(B9="","",SUBTOTAL(3,$B$6:$B9))</f>
        <v>4</v>
      </c>
      <c r="B9" s="19" t="s">
        <v>29</v>
      </c>
      <c r="C9" s="19" t="s">
        <v>30</v>
      </c>
      <c r="D9" s="20" t="s">
        <v>50</v>
      </c>
      <c r="E9" s="20" t="s">
        <v>32</v>
      </c>
      <c r="F9" s="18" t="s">
        <v>33</v>
      </c>
      <c r="G9" s="21" t="s">
        <v>34</v>
      </c>
      <c r="H9" s="21" t="s">
        <v>35</v>
      </c>
      <c r="I9" s="21" t="s">
        <v>36</v>
      </c>
      <c r="J9" s="19" t="s">
        <v>37</v>
      </c>
      <c r="K9" s="19" t="s">
        <v>38</v>
      </c>
      <c r="L9" s="19" t="s">
        <v>39</v>
      </c>
      <c r="M9" s="22" t="s">
        <v>40</v>
      </c>
      <c r="N9" s="20" t="s">
        <v>41</v>
      </c>
      <c r="O9" s="19" t="n">
        <v>20</v>
      </c>
      <c r="P9" s="19" t="n">
        <v>20</v>
      </c>
      <c r="Q9" s="19" t="n">
        <v>30</v>
      </c>
      <c r="R9" s="19" t="n">
        <v>50</v>
      </c>
      <c r="S9" s="19" t="n">
        <v>50</v>
      </c>
      <c r="T9" s="23" t="n">
        <f aca="false">SUM(O9:S9)</f>
        <v>170</v>
      </c>
      <c r="U9" s="23"/>
      <c r="V9" s="23" t="n">
        <f aca="false">T9+U9</f>
        <v>170</v>
      </c>
      <c r="W9" s="24" t="s">
        <v>42</v>
      </c>
    </row>
    <row r="13" customFormat="false" ht="13.8" hidden="false" customHeight="fals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7">
    <mergeCell ref="A1:G1"/>
    <mergeCell ref="H1:V1"/>
    <mergeCell ref="A2:G2"/>
    <mergeCell ref="J2:V2"/>
    <mergeCell ref="A4:A5"/>
    <mergeCell ref="B4:B5"/>
    <mergeCell ref="C4:C5"/>
    <mergeCell ref="D4:D5"/>
    <mergeCell ref="E4:E5"/>
    <mergeCell ref="F4:F5"/>
    <mergeCell ref="G4:I4"/>
    <mergeCell ref="J4:J5"/>
    <mergeCell ref="K4:K5"/>
    <mergeCell ref="L4:L5"/>
    <mergeCell ref="M4:M5"/>
    <mergeCell ref="N4:N5"/>
    <mergeCell ref="O4:V4"/>
  </mergeCells>
  <printOptions headings="false" gridLines="false" gridLinesSet="true" horizontalCentered="false" verticalCentered="false"/>
  <pageMargins left="0.259722222222222" right="0.170138888888889" top="0.2" bottom="0.24027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2022-06-07T00:46:36Z</dcterms:created>
  <dc:creator>AnhHV</dc:creator>
  <dc:description/>
  <dc:language>en-US</dc:language>
  <cp:lastModifiedBy/>
  <dcterms:modified xsi:type="dcterms:W3CDTF">2022-06-16T03:40:15Z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