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 activeTab="1"/>
  </bookViews>
  <sheets>
    <sheet name="API_List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<sst xmlns="http://schemas.openxmlformats.org/spreadsheetml/2006/main" count="112" uniqueCount="55">
  <si>
    <t>Planing API</t>
  </si>
  <si>
    <t>Common DB</t>
  </si>
  <si>
    <t>Admin</t>
  </si>
  <si>
    <t>Name</t>
  </si>
  <si>
    <t>Product</t>
  </si>
  <si>
    <t>Title</t>
  </si>
  <si>
    <t>CRUD</t>
  </si>
  <si>
    <t>Description</t>
  </si>
  <si>
    <t>TEXT</t>
  </si>
  <si>
    <t>DeleteFG</t>
  </si>
  <si>
    <t>Default false</t>
  </si>
  <si>
    <t>Not null</t>
  </si>
  <si>
    <t>Category</t>
  </si>
  <si>
    <t>Order</t>
  </si>
  <si>
    <t>Manage Status (after customer paid, update status of order)</t>
  </si>
  <si>
    <t>Customer</t>
  </si>
  <si>
    <t>View</t>
  </si>
  <si>
    <t>Cart</t>
  </si>
  <si>
    <t>Create/View</t>
  </si>
  <si>
    <t>Payment</t>
  </si>
  <si>
    <t>Wishlish</t>
  </si>
  <si>
    <t>Shipment</t>
  </si>
  <si>
    <t>Planing Integrate</t>
  </si>
  <si>
    <t>Init source</t>
  </si>
  <si>
    <t xml:space="preserve">Add database, some common util class
</t>
  </si>
  <si>
    <t>Add more tables, entities, define strategy for authorization</t>
  </si>
  <si>
    <t>Multiple message, Controller Advice (message validation), datasource config</t>
  </si>
  <si>
    <t>Add common security</t>
  </si>
  <si>
    <t>Start API for admin (category, product)</t>
  </si>
  <si>
    <t>Search Product with multi conditions (native query with jdbctemplate),
Search category (Jpa)</t>
  </si>
  <si>
    <t xml:space="preserve">Create Order, Payment, Get Order </t>
  </si>
  <si>
    <t>PC 13500</t>
  </si>
  <si>
    <t>Price</t>
  </si>
  <si>
    <t>Link</t>
  </si>
  <si>
    <t>CPU</t>
  </si>
  <si>
    <t>I5 13500 (Old), 36 months guaranteer</t>
  </si>
  <si>
    <t>I5 12400 (Old), 36 months guaranteer</t>
  </si>
  <si>
    <t>Main</t>
  </si>
  <si>
    <t>B760M 2xDDr4</t>
  </si>
  <si>
    <t>H610 2xDDr4</t>
  </si>
  <si>
    <t>SSD</t>
  </si>
  <si>
    <t xml:space="preserve">RAM KINGSTON FURY BEAST 16GB 5200MHZ DDR5 </t>
  </si>
  <si>
    <t xml:space="preserve">RAM KINGSTON FURY BEAST 16GB DDR4 </t>
  </si>
  <si>
    <t>RAM</t>
  </si>
  <si>
    <t>SSD KINGSTON NV2 1TB - PCIE GEN 4.0 X 4 NVME M.2</t>
  </si>
  <si>
    <t>PSU</t>
  </si>
  <si>
    <t>NGUỒN XIGMATEK X-PRO XP650 - 600W</t>
  </si>
  <si>
    <t>CASE</t>
  </si>
  <si>
    <t>CASE XIGMATEK HERO II AIR 3F - SẴN 3 FAN Z20F</t>
  </si>
  <si>
    <t>Fan, Opts</t>
  </si>
  <si>
    <t>Total</t>
  </si>
  <si>
    <t>PC 12700</t>
  </si>
  <si>
    <t>I7 12700 (Old), 36 months guaranteer</t>
  </si>
  <si>
    <t>B660M 2xDDr4</t>
  </si>
  <si>
    <t>Xigmatek X-Pro | 550W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</si>
</sst>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_ ;[Red]\-#,##0\ "/>
    <numFmt numFmtId="179" formatCode="yyyy\-mm\-dd"/>
  </numFmts>
  <fonts count="25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u/>
      <sz val="11"/>
      <color rgb="FF0000FF"/>
      <name val="Times New Roman"/>
      <charset val="0"/>
    </font>
    <font>
      <sz val="11"/>
      <color rgb="FF0000FF"/>
      <name val="Times New Roman"/>
      <charset val="0"/>
    </font>
    <font>
      <u/>
      <sz val="11"/>
      <color rgb="FF800080"/>
      <name val="Times New Roman"/>
      <charset val="0"/>
    </font>
    <font>
      <b/>
      <sz val="18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19" applyNumberFormat="0" applyAlignment="0" applyProtection="0">
      <alignment vertical="center"/>
    </xf>
    <xf numFmtId="0" fontId="15" fillId="5" borderId="20" applyNumberFormat="0" applyAlignment="0" applyProtection="0">
      <alignment vertical="center"/>
    </xf>
    <xf numFmtId="0" fontId="16" fillId="5" borderId="19" applyNumberFormat="0" applyAlignment="0" applyProtection="0">
      <alignment vertical="center"/>
    </xf>
    <xf numFmtId="0" fontId="17" fillId="6" borderId="21" applyNumberFormat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5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inden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2" fillId="0" borderId="0" xfId="6" applyFont="1" applyAlignment="1"/>
    <xf numFmtId="178" fontId="1" fillId="0" borderId="5" xfId="0" applyNumberFormat="1" applyFont="1" applyBorder="1" applyAlignment="1">
      <alignment horizontal="center" vertical="center"/>
    </xf>
    <xf numFmtId="0" fontId="3" fillId="0" borderId="5" xfId="6" applyFont="1" applyBorder="1" applyAlignment="1">
      <alignment horizontal="center" vertical="center"/>
    </xf>
    <xf numFmtId="0" fontId="3" fillId="0" borderId="12" xfId="6" applyFont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3" fillId="0" borderId="0" xfId="6" applyFont="1" applyAlignment="1">
      <alignment horizontal="center" vertical="center"/>
    </xf>
    <xf numFmtId="0" fontId="3" fillId="0" borderId="13" xfId="6" applyFont="1" applyBorder="1" applyAlignment="1">
      <alignment horizontal="center" vertical="center"/>
    </xf>
    <xf numFmtId="0" fontId="2" fillId="0" borderId="0" xfId="6" applyFont="1" applyAlignment="1">
      <alignment horizontal="center" vertical="center"/>
    </xf>
    <xf numFmtId="0" fontId="2" fillId="0" borderId="13" xfId="6" applyFont="1" applyBorder="1" applyAlignment="1">
      <alignment horizontal="center" vertical="center"/>
    </xf>
    <xf numFmtId="0" fontId="4" fillId="0" borderId="0" xfId="6" applyFont="1" applyAlignment="1">
      <alignment horizontal="center" vertical="center"/>
    </xf>
    <xf numFmtId="0" fontId="4" fillId="0" borderId="13" xfId="6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8" fontId="1" fillId="0" borderId="7" xfId="0" applyNumberFormat="1" applyFont="1" applyBorder="1" applyAlignment="1">
      <alignment horizontal="center" vertical="center"/>
    </xf>
    <xf numFmtId="0" fontId="1" fillId="0" borderId="14" xfId="0" applyFont="1" applyBorder="1"/>
    <xf numFmtId="0" fontId="1" fillId="0" borderId="15" xfId="0" applyFont="1" applyBorder="1"/>
    <xf numFmtId="178" fontId="1" fillId="0" borderId="0" xfId="0" applyNumberFormat="1" applyFont="1"/>
    <xf numFmtId="0" fontId="4" fillId="0" borderId="0" xfId="6" applyFont="1" applyAlignment="1"/>
    <xf numFmtId="0" fontId="1" fillId="2" borderId="0" xfId="0" applyFont="1" applyFill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179" fontId="1" fillId="2" borderId="0" xfId="0" applyNumberFormat="1" applyFont="1" applyFill="1"/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179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1" fillId="2" borderId="15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tinhocngoisao.com/products/ram-ddr5-kingston-16g-5200-fury-beast-1x-16gb-kf55c40bb-16" TargetMode="External"/><Relationship Id="rId8" Type="http://schemas.openxmlformats.org/officeDocument/2006/relationships/hyperlink" Target="https://tinhocngoisao.com/products/mainboard-asus-b660m-k-prime-ddr4" TargetMode="External"/><Relationship Id="rId7" Type="http://schemas.openxmlformats.org/officeDocument/2006/relationships/hyperlink" Target="https://tinhocngoisao.com/products/cpu-intel-core-i7-12700-tray-2-10-up-to-4-90ghz-25mb-12c-20t-socket-1700-uhd-graphics-770-65w" TargetMode="External"/><Relationship Id="rId6" Type="http://schemas.openxmlformats.org/officeDocument/2006/relationships/hyperlink" Target="https://pcbienhoa.com/products/case-xigmatek-hero-ii-air-3f" TargetMode="External"/><Relationship Id="rId5" Type="http://schemas.openxmlformats.org/officeDocument/2006/relationships/hyperlink" Target="https://pcbienhoa.com/products/nguon-xigmatek-x-pro-xp650-600w-80plus-white-en40986" TargetMode="External"/><Relationship Id="rId4" Type="http://schemas.openxmlformats.org/officeDocument/2006/relationships/hyperlink" Target="https://pcbienhoa.com/products/ssd-kingston-nv2-1tb-pcie-gen-4-0-x-4-nvme-m-2-snv2s-1000g" TargetMode="External"/><Relationship Id="rId3" Type="http://schemas.openxmlformats.org/officeDocument/2006/relationships/hyperlink" Target="https://pcbienhoa.com/products/ram-kingston-fury-beast-16gb-1x16gb-5200mhz-ddr5-cl40-kf552c40bb-16" TargetMode="External"/><Relationship Id="rId2" Type="http://schemas.openxmlformats.org/officeDocument/2006/relationships/hyperlink" Target="https://pcbienhoa.com/products/mainboard-msi-pro-b760m-e-ddr4" TargetMode="External"/><Relationship Id="rId15" Type="http://schemas.openxmlformats.org/officeDocument/2006/relationships/hyperlink" Target="https://pcbienhoa.com/products/ram-kingston-fury-beast-16gb-3200mhz-ddr4" TargetMode="External"/><Relationship Id="rId14" Type="http://schemas.openxmlformats.org/officeDocument/2006/relationships/hyperlink" Target="https://pcbienhoa.com/products/mainboard-gigabyte-h610m-h-v2-ddr4-lga1700-m-atx-2xddr4" TargetMode="External"/><Relationship Id="rId13" Type="http://schemas.openxmlformats.org/officeDocument/2006/relationships/hyperlink" Target="https://pcbienhoa.com/products/cpu-intel-core-i5-12400-nt-rap-may-chua-kem-fan" TargetMode="External"/><Relationship Id="rId12" Type="http://schemas.openxmlformats.org/officeDocument/2006/relationships/hyperlink" Target="https://tinhocngoisao.com/products/thung-may-case-xigmatek-hero-ii-air-3f-den-kem-3-fan-rgb" TargetMode="External"/><Relationship Id="rId11" Type="http://schemas.openxmlformats.org/officeDocument/2006/relationships/hyperlink" Target="https://tinhocngoisao.com/products/nguon-may-tinh-xigmatek-x-pro-550w-750w-80-plus-white" TargetMode="External"/><Relationship Id="rId10" Type="http://schemas.openxmlformats.org/officeDocument/2006/relationships/hyperlink" Target="https://tinhocngoisao.com/products/ssd-kingston-1tb-nv2-pcie-nvme-m2-snv2s-1000g" TargetMode="External"/><Relationship Id="rId1" Type="http://schemas.openxmlformats.org/officeDocument/2006/relationships/hyperlink" Target="https://pcbienhoa.com/products/cpu-intel-core-i5-13500-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O76"/>
  <sheetViews>
    <sheetView topLeftCell="B37" workbookViewId="0">
      <selection activeCell="E62" sqref="E62"/>
    </sheetView>
  </sheetViews>
  <sheetFormatPr defaultColWidth="9" defaultRowHeight="15"/>
  <cols>
    <col min="1" max="2" width="9" style="36"/>
    <col min="3" max="3" width="11.1428571428571" style="36"/>
    <col min="4" max="16384" width="9" style="36"/>
  </cols>
  <sheetData>
    <row r="2" ht="15.75"/>
    <row r="3" spans="2:41">
      <c r="B3" s="37" t="s">
        <v>0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51"/>
      <c r="W3" s="37" t="s">
        <v>1</v>
      </c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51"/>
    </row>
    <row r="4" spans="2:41"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52"/>
      <c r="W4" s="39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52"/>
    </row>
    <row r="5" spans="2:41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52"/>
      <c r="W5" s="39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52"/>
    </row>
    <row r="6" ht="15.75" spans="2:41"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53"/>
      <c r="W6" s="41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53"/>
    </row>
    <row r="7" spans="2:41">
      <c r="B7" s="43"/>
      <c r="T7" s="54"/>
      <c r="W7" s="43"/>
      <c r="AO7" s="54"/>
    </row>
    <row r="8" spans="2:41">
      <c r="B8" s="43"/>
      <c r="C8" s="36" t="s">
        <v>2</v>
      </c>
      <c r="T8" s="54"/>
      <c r="W8" s="43"/>
      <c r="X8" s="36" t="s">
        <v>3</v>
      </c>
      <c r="Z8" s="36">
        <v>50</v>
      </c>
      <c r="AB8" s="36">
        <v>255</v>
      </c>
      <c r="AO8" s="54"/>
    </row>
    <row r="9" spans="2:41">
      <c r="B9" s="43"/>
      <c r="D9" s="36" t="s">
        <v>4</v>
      </c>
      <c r="T9" s="54"/>
      <c r="W9" s="43"/>
      <c r="X9" s="36" t="s">
        <v>5</v>
      </c>
      <c r="Z9" s="36">
        <v>255</v>
      </c>
      <c r="AB9" s="36">
        <v>1000</v>
      </c>
      <c r="AO9" s="54"/>
    </row>
    <row r="10" spans="2:41">
      <c r="B10" s="43"/>
      <c r="E10" s="36" t="s">
        <v>6</v>
      </c>
      <c r="T10" s="54"/>
      <c r="W10" s="43"/>
      <c r="X10" s="36" t="s">
        <v>7</v>
      </c>
      <c r="Z10" s="36">
        <v>10000</v>
      </c>
      <c r="AB10" s="36" t="s">
        <v>8</v>
      </c>
      <c r="AO10" s="54"/>
    </row>
    <row r="11" spans="2:41">
      <c r="B11" s="43"/>
      <c r="T11" s="54"/>
      <c r="W11" s="43"/>
      <c r="X11" s="36" t="s">
        <v>9</v>
      </c>
      <c r="AD11" s="36" t="s">
        <v>10</v>
      </c>
      <c r="AF11" s="36" t="s">
        <v>11</v>
      </c>
      <c r="AO11" s="54"/>
    </row>
    <row r="12" spans="2:41">
      <c r="B12" s="43"/>
      <c r="D12" s="36" t="s">
        <v>12</v>
      </c>
      <c r="T12" s="54"/>
      <c r="W12" s="43"/>
      <c r="AO12" s="54"/>
    </row>
    <row r="13" spans="2:41">
      <c r="B13" s="43"/>
      <c r="E13" s="36" t="s">
        <v>6</v>
      </c>
      <c r="T13" s="54"/>
      <c r="W13" s="43"/>
      <c r="AO13" s="54"/>
    </row>
    <row r="14" spans="2:41">
      <c r="B14" s="43"/>
      <c r="T14" s="54"/>
      <c r="W14" s="43"/>
      <c r="AO14" s="54"/>
    </row>
    <row r="15" spans="2:41">
      <c r="B15" s="43"/>
      <c r="D15" s="36" t="s">
        <v>13</v>
      </c>
      <c r="T15" s="54"/>
      <c r="W15" s="43"/>
      <c r="AO15" s="54"/>
    </row>
    <row r="16" spans="2:41">
      <c r="B16" s="43"/>
      <c r="E16" s="36" t="s">
        <v>14</v>
      </c>
      <c r="T16" s="54"/>
      <c r="W16" s="43"/>
      <c r="AO16" s="54"/>
    </row>
    <row r="17" spans="2:41">
      <c r="B17" s="43"/>
      <c r="T17" s="54"/>
      <c r="W17" s="43"/>
      <c r="AO17" s="54"/>
    </row>
    <row r="18" spans="2:41">
      <c r="B18" s="43"/>
      <c r="T18" s="54"/>
      <c r="W18" s="43"/>
      <c r="AO18" s="54"/>
    </row>
    <row r="19" spans="2:41">
      <c r="B19" s="43"/>
      <c r="C19" s="36" t="s">
        <v>15</v>
      </c>
      <c r="T19" s="54"/>
      <c r="W19" s="43"/>
      <c r="AO19" s="54"/>
    </row>
    <row r="20" spans="2:41">
      <c r="B20" s="43"/>
      <c r="D20" s="36" t="s">
        <v>4</v>
      </c>
      <c r="T20" s="54"/>
      <c r="W20" s="43"/>
      <c r="AO20" s="54"/>
    </row>
    <row r="21" spans="2:41">
      <c r="B21" s="43"/>
      <c r="E21" s="36" t="s">
        <v>16</v>
      </c>
      <c r="T21" s="54"/>
      <c r="W21" s="43"/>
      <c r="AO21" s="54"/>
    </row>
    <row r="22" spans="2:41">
      <c r="B22" s="43"/>
      <c r="T22" s="54"/>
      <c r="W22" s="43"/>
      <c r="AO22" s="54"/>
    </row>
    <row r="23" spans="2:41">
      <c r="B23" s="43"/>
      <c r="D23" s="36" t="s">
        <v>17</v>
      </c>
      <c r="T23" s="54"/>
      <c r="W23" s="43"/>
      <c r="AO23" s="54"/>
    </row>
    <row r="24" spans="2:41">
      <c r="B24" s="43"/>
      <c r="E24" s="36" t="s">
        <v>6</v>
      </c>
      <c r="T24" s="54"/>
      <c r="W24" s="43"/>
      <c r="AO24" s="54"/>
    </row>
    <row r="25" spans="2:41">
      <c r="B25" s="43"/>
      <c r="T25" s="54"/>
      <c r="W25" s="43"/>
      <c r="AO25" s="54"/>
    </row>
    <row r="26" spans="2:41">
      <c r="B26" s="43"/>
      <c r="D26" s="36" t="s">
        <v>13</v>
      </c>
      <c r="T26" s="54"/>
      <c r="W26" s="43"/>
      <c r="AO26" s="54"/>
    </row>
    <row r="27" spans="2:41">
      <c r="B27" s="43"/>
      <c r="E27" s="36" t="s">
        <v>18</v>
      </c>
      <c r="T27" s="54"/>
      <c r="W27" s="43"/>
      <c r="AO27" s="54"/>
    </row>
    <row r="28" spans="2:41">
      <c r="B28" s="43"/>
      <c r="E28" s="36" t="s">
        <v>19</v>
      </c>
      <c r="T28" s="54"/>
      <c r="W28" s="43"/>
      <c r="AO28" s="54"/>
    </row>
    <row r="29" spans="2:41">
      <c r="B29" s="43"/>
      <c r="D29" s="36" t="s">
        <v>20</v>
      </c>
      <c r="T29" s="54"/>
      <c r="W29" s="43"/>
      <c r="AO29" s="54"/>
    </row>
    <row r="30" spans="2:41">
      <c r="B30" s="43"/>
      <c r="E30" s="36" t="s">
        <v>6</v>
      </c>
      <c r="T30" s="54"/>
      <c r="W30" s="43"/>
      <c r="AO30" s="54"/>
    </row>
    <row r="31" spans="2:41">
      <c r="B31" s="43"/>
      <c r="D31" s="36" t="s">
        <v>19</v>
      </c>
      <c r="T31" s="54"/>
      <c r="W31" s="43"/>
      <c r="AO31" s="54"/>
    </row>
    <row r="32" spans="2:41">
      <c r="B32" s="43"/>
      <c r="E32" s="36" t="s">
        <v>16</v>
      </c>
      <c r="T32" s="54"/>
      <c r="W32" s="43"/>
      <c r="AO32" s="54"/>
    </row>
    <row r="33" spans="2:41">
      <c r="B33" s="43"/>
      <c r="D33" s="36" t="s">
        <v>21</v>
      </c>
      <c r="T33" s="54"/>
      <c r="W33" s="43"/>
      <c r="AO33" s="54"/>
    </row>
    <row r="34" spans="2:41">
      <c r="B34" s="43"/>
      <c r="E34" s="36" t="s">
        <v>6</v>
      </c>
      <c r="T34" s="54"/>
      <c r="W34" s="43"/>
      <c r="AO34" s="54"/>
    </row>
    <row r="35" spans="2:41">
      <c r="B35" s="43"/>
      <c r="T35" s="54"/>
      <c r="W35" s="43"/>
      <c r="AO35" s="54"/>
    </row>
    <row r="36" ht="15.75" spans="2:41">
      <c r="B36" s="44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55"/>
      <c r="W36" s="44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55"/>
    </row>
    <row r="42" ht="15.75"/>
    <row r="43" spans="2:20">
      <c r="B43" s="37" t="s">
        <v>22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51"/>
    </row>
    <row r="44" spans="2:20">
      <c r="B44" s="39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52"/>
    </row>
    <row r="45" spans="2:20">
      <c r="B45" s="39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52"/>
    </row>
    <row r="46" ht="15.75" spans="2:20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53"/>
    </row>
    <row r="47" spans="2:20">
      <c r="B47" s="43"/>
      <c r="T47" s="54"/>
    </row>
    <row r="48" spans="2:20">
      <c r="B48" s="43"/>
      <c r="C48" s="46">
        <v>45264</v>
      </c>
      <c r="D48" s="47"/>
      <c r="E48" s="48" t="s">
        <v>23</v>
      </c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54"/>
    </row>
    <row r="49" spans="2:20">
      <c r="B49" s="43"/>
      <c r="C49" s="46">
        <v>45265</v>
      </c>
      <c r="D49" s="47"/>
      <c r="E49" s="48" t="s">
        <v>24</v>
      </c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54"/>
    </row>
    <row r="50" spans="2:20">
      <c r="B50" s="43"/>
      <c r="C50" s="46">
        <v>45266</v>
      </c>
      <c r="D50" s="47"/>
      <c r="E50" s="48" t="s">
        <v>25</v>
      </c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54"/>
    </row>
    <row r="51" spans="2:20">
      <c r="B51" s="43"/>
      <c r="C51" s="46">
        <v>45267</v>
      </c>
      <c r="D51" s="47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54"/>
    </row>
    <row r="52" spans="2:20">
      <c r="B52" s="43"/>
      <c r="C52" s="46">
        <v>45268</v>
      </c>
      <c r="D52" s="47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54"/>
    </row>
    <row r="53" spans="2:20">
      <c r="B53" s="43"/>
      <c r="C53" s="46">
        <v>45269</v>
      </c>
      <c r="D53" s="47"/>
      <c r="E53" s="48" t="s">
        <v>26</v>
      </c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54"/>
    </row>
    <row r="54" spans="2:20">
      <c r="B54" s="43"/>
      <c r="C54" s="46">
        <v>45270</v>
      </c>
      <c r="D54" s="47"/>
      <c r="E54" s="48" t="s">
        <v>27</v>
      </c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54"/>
    </row>
    <row r="55" spans="2:20">
      <c r="B55" s="43"/>
      <c r="C55" s="46">
        <v>45271</v>
      </c>
      <c r="D55" s="47"/>
      <c r="E55" s="48" t="s">
        <v>27</v>
      </c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54"/>
    </row>
    <row r="56" spans="2:20">
      <c r="B56" s="43"/>
      <c r="C56" s="46">
        <v>45272</v>
      </c>
      <c r="D56" s="47"/>
      <c r="T56" s="54"/>
    </row>
    <row r="57" spans="2:20">
      <c r="B57" s="43"/>
      <c r="C57" s="46">
        <v>45273</v>
      </c>
      <c r="D57" s="47"/>
      <c r="T57" s="54"/>
    </row>
    <row r="58" spans="2:20">
      <c r="B58" s="43"/>
      <c r="C58" s="46">
        <v>45274</v>
      </c>
      <c r="D58" s="47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54"/>
    </row>
    <row r="59" spans="2:20">
      <c r="B59" s="43"/>
      <c r="C59" s="46">
        <v>45275</v>
      </c>
      <c r="D59" s="47"/>
      <c r="E59" s="48" t="s">
        <v>28</v>
      </c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54"/>
    </row>
    <row r="60" ht="39" customHeight="1" spans="2:20">
      <c r="B60" s="43"/>
      <c r="C60" s="49">
        <v>45287</v>
      </c>
      <c r="E60" s="50" t="s">
        <v>29</v>
      </c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54"/>
    </row>
    <row r="61" spans="2:20">
      <c r="B61" s="43"/>
      <c r="C61" s="46">
        <v>45290</v>
      </c>
      <c r="E61" s="36" t="s">
        <v>30</v>
      </c>
      <c r="T61" s="54"/>
    </row>
    <row r="62" spans="2:20">
      <c r="B62" s="43"/>
      <c r="C62" s="46"/>
      <c r="T62" s="54"/>
    </row>
    <row r="63" spans="2:20">
      <c r="B63" s="43"/>
      <c r="T63" s="54"/>
    </row>
    <row r="64" spans="2:20">
      <c r="B64" s="43"/>
      <c r="T64" s="54"/>
    </row>
    <row r="65" spans="2:20">
      <c r="B65" s="43"/>
      <c r="T65" s="54"/>
    </row>
    <row r="66" spans="2:20">
      <c r="B66" s="43"/>
      <c r="T66" s="54"/>
    </row>
    <row r="67" spans="2:20">
      <c r="B67" s="43"/>
      <c r="T67" s="54"/>
    </row>
    <row r="68" spans="2:20">
      <c r="B68" s="43"/>
      <c r="T68" s="54"/>
    </row>
    <row r="69" spans="2:20">
      <c r="B69" s="43"/>
      <c r="T69" s="54"/>
    </row>
    <row r="70" spans="2:20">
      <c r="B70" s="43"/>
      <c r="T70" s="54"/>
    </row>
    <row r="71" spans="2:20">
      <c r="B71" s="43"/>
      <c r="T71" s="54"/>
    </row>
    <row r="72" spans="2:20">
      <c r="B72" s="43"/>
      <c r="T72" s="54"/>
    </row>
    <row r="73" spans="2:20">
      <c r="B73" s="43"/>
      <c r="T73" s="54"/>
    </row>
    <row r="74" spans="2:20">
      <c r="B74" s="43"/>
      <c r="T74" s="54"/>
    </row>
    <row r="75" spans="2:20">
      <c r="B75" s="43"/>
      <c r="T75" s="54"/>
    </row>
    <row r="76" ht="15.75" spans="2:20">
      <c r="B76" s="44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55"/>
    </row>
  </sheetData>
  <mergeCells count="14">
    <mergeCell ref="E48:S48"/>
    <mergeCell ref="E49:S49"/>
    <mergeCell ref="E50:S50"/>
    <mergeCell ref="E51:S51"/>
    <mergeCell ref="E52:S52"/>
    <mergeCell ref="E53:S53"/>
    <mergeCell ref="E54:S54"/>
    <mergeCell ref="E55:S55"/>
    <mergeCell ref="E58:S58"/>
    <mergeCell ref="E59:S59"/>
    <mergeCell ref="E60:S60"/>
    <mergeCell ref="B3:T6"/>
    <mergeCell ref="B43:T46"/>
    <mergeCell ref="W3:AO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B42"/>
  <sheetViews>
    <sheetView tabSelected="1" workbookViewId="0">
      <selection activeCell="X12" sqref="X12:Y13"/>
    </sheetView>
  </sheetViews>
  <sheetFormatPr defaultColWidth="9.14285714285714" defaultRowHeight="15"/>
  <cols>
    <col min="1" max="8" width="9.14285714285714" style="1"/>
    <col min="9" max="9" width="11.1428571428571" style="1"/>
    <col min="10" max="23" width="9.14285714285714" style="1"/>
    <col min="24" max="24" width="10" style="1"/>
    <col min="25" max="16384" width="9.14285714285714" style="1"/>
  </cols>
  <sheetData>
    <row r="3" ht="15.75"/>
    <row r="4" spans="1:28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14"/>
      <c r="P4" s="2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14"/>
    </row>
    <row r="5" spans="1:28">
      <c r="A5" s="4"/>
      <c r="B5" s="1" t="s">
        <v>31</v>
      </c>
      <c r="C5" s="5" t="s">
        <v>3</v>
      </c>
      <c r="D5" s="5"/>
      <c r="E5" s="5"/>
      <c r="F5" s="5"/>
      <c r="G5" s="5"/>
      <c r="H5" s="5"/>
      <c r="I5" s="5" t="s">
        <v>32</v>
      </c>
      <c r="J5" s="5"/>
      <c r="K5" s="5" t="s">
        <v>33</v>
      </c>
      <c r="L5" s="5"/>
      <c r="M5" s="15"/>
      <c r="N5" s="16"/>
      <c r="P5" s="4"/>
      <c r="Q5" s="1" t="s">
        <v>31</v>
      </c>
      <c r="R5" s="5" t="s">
        <v>3</v>
      </c>
      <c r="S5" s="5"/>
      <c r="T5" s="5"/>
      <c r="U5" s="5"/>
      <c r="V5" s="5"/>
      <c r="W5" s="5"/>
      <c r="X5" s="5" t="s">
        <v>32</v>
      </c>
      <c r="Y5" s="5"/>
      <c r="Z5" s="5" t="s">
        <v>33</v>
      </c>
      <c r="AA5" s="5"/>
      <c r="AB5" s="15"/>
    </row>
    <row r="6" spans="1:28">
      <c r="A6" s="4"/>
      <c r="B6" s="6" t="s">
        <v>34</v>
      </c>
      <c r="C6" s="7" t="s">
        <v>35</v>
      </c>
      <c r="D6" s="7"/>
      <c r="E6" s="7"/>
      <c r="F6" s="7"/>
      <c r="G6" s="7"/>
      <c r="H6" s="7"/>
      <c r="I6" s="17">
        <v>5490000</v>
      </c>
      <c r="J6" s="17"/>
      <c r="K6" s="18" t="s">
        <v>33</v>
      </c>
      <c r="L6" s="19"/>
      <c r="M6" s="15"/>
      <c r="N6" s="16"/>
      <c r="P6" s="4"/>
      <c r="Q6" s="6" t="s">
        <v>34</v>
      </c>
      <c r="R6" s="7" t="s">
        <v>36</v>
      </c>
      <c r="S6" s="7"/>
      <c r="T6" s="7"/>
      <c r="U6" s="7"/>
      <c r="V6" s="7"/>
      <c r="W6" s="7"/>
      <c r="X6" s="17">
        <v>3450000</v>
      </c>
      <c r="Y6" s="17"/>
      <c r="Z6" s="18" t="s">
        <v>33</v>
      </c>
      <c r="AA6" s="19"/>
      <c r="AB6" s="15"/>
    </row>
    <row r="7" spans="1:28">
      <c r="A7" s="4"/>
      <c r="B7" s="6"/>
      <c r="C7" s="8"/>
      <c r="D7" s="8"/>
      <c r="E7" s="8"/>
      <c r="F7" s="8"/>
      <c r="G7" s="8"/>
      <c r="H7" s="8"/>
      <c r="I7" s="20"/>
      <c r="J7" s="20"/>
      <c r="K7" s="21"/>
      <c r="L7" s="22"/>
      <c r="M7" s="15"/>
      <c r="N7" s="16"/>
      <c r="P7" s="4"/>
      <c r="Q7" s="6"/>
      <c r="R7" s="8"/>
      <c r="S7" s="8"/>
      <c r="T7" s="8"/>
      <c r="U7" s="8"/>
      <c r="V7" s="8"/>
      <c r="W7" s="8"/>
      <c r="X7" s="20"/>
      <c r="Y7" s="20"/>
      <c r="Z7" s="21"/>
      <c r="AA7" s="22"/>
      <c r="AB7" s="15"/>
    </row>
    <row r="8" spans="1:28">
      <c r="A8" s="4"/>
      <c r="B8" s="6" t="s">
        <v>37</v>
      </c>
      <c r="C8" s="8" t="s">
        <v>38</v>
      </c>
      <c r="D8" s="8"/>
      <c r="E8" s="8"/>
      <c r="F8" s="8"/>
      <c r="G8" s="8"/>
      <c r="H8" s="8"/>
      <c r="I8" s="20">
        <v>2390000</v>
      </c>
      <c r="J8" s="20"/>
      <c r="K8" s="23" t="s">
        <v>33</v>
      </c>
      <c r="L8" s="24"/>
      <c r="M8" s="15"/>
      <c r="N8" s="16"/>
      <c r="P8" s="4"/>
      <c r="Q8" s="6" t="s">
        <v>37</v>
      </c>
      <c r="R8" s="8" t="s">
        <v>39</v>
      </c>
      <c r="S8" s="8"/>
      <c r="T8" s="8"/>
      <c r="U8" s="8"/>
      <c r="V8" s="8"/>
      <c r="W8" s="8"/>
      <c r="X8" s="20">
        <v>1890000</v>
      </c>
      <c r="Y8" s="20"/>
      <c r="Z8" s="23" t="s">
        <v>33</v>
      </c>
      <c r="AA8" s="24"/>
      <c r="AB8" s="15"/>
    </row>
    <row r="9" spans="1:28">
      <c r="A9" s="4"/>
      <c r="B9" s="6"/>
      <c r="C9" s="8"/>
      <c r="D9" s="8"/>
      <c r="E9" s="8"/>
      <c r="F9" s="8"/>
      <c r="G9" s="8"/>
      <c r="H9" s="8"/>
      <c r="I9" s="20"/>
      <c r="J9" s="20"/>
      <c r="K9" s="23"/>
      <c r="L9" s="24"/>
      <c r="M9" s="15"/>
      <c r="N9" s="16"/>
      <c r="P9" s="4"/>
      <c r="Q9" s="6"/>
      <c r="R9" s="8"/>
      <c r="S9" s="8"/>
      <c r="T9" s="8"/>
      <c r="U9" s="8"/>
      <c r="V9" s="8"/>
      <c r="W9" s="8"/>
      <c r="X9" s="20"/>
      <c r="Y9" s="20"/>
      <c r="Z9" s="23"/>
      <c r="AA9" s="24"/>
      <c r="AB9" s="15"/>
    </row>
    <row r="10" spans="1:28">
      <c r="A10" s="4"/>
      <c r="B10" s="6" t="s">
        <v>40</v>
      </c>
      <c r="C10" s="8" t="s">
        <v>41</v>
      </c>
      <c r="D10" s="8"/>
      <c r="E10" s="8"/>
      <c r="F10" s="8"/>
      <c r="G10" s="8"/>
      <c r="H10" s="8"/>
      <c r="I10" s="20">
        <v>1290000</v>
      </c>
      <c r="J10" s="20"/>
      <c r="K10" s="23" t="s">
        <v>33</v>
      </c>
      <c r="L10" s="24"/>
      <c r="M10" s="15"/>
      <c r="P10" s="4"/>
      <c r="Q10" s="6" t="s">
        <v>40</v>
      </c>
      <c r="R10" s="8" t="s">
        <v>42</v>
      </c>
      <c r="S10" s="8"/>
      <c r="T10" s="8"/>
      <c r="U10" s="8"/>
      <c r="V10" s="8"/>
      <c r="W10" s="8"/>
      <c r="X10" s="20">
        <v>880000</v>
      </c>
      <c r="Y10" s="20"/>
      <c r="Z10" s="23" t="s">
        <v>33</v>
      </c>
      <c r="AA10" s="24"/>
      <c r="AB10" s="15"/>
    </row>
    <row r="11" spans="1:28">
      <c r="A11" s="4"/>
      <c r="B11" s="6"/>
      <c r="C11" s="8"/>
      <c r="D11" s="8"/>
      <c r="E11" s="8"/>
      <c r="F11" s="8"/>
      <c r="G11" s="8"/>
      <c r="H11" s="8"/>
      <c r="I11" s="20"/>
      <c r="J11" s="20"/>
      <c r="K11" s="23"/>
      <c r="L11" s="24"/>
      <c r="M11" s="15"/>
      <c r="P11" s="4"/>
      <c r="Q11" s="6"/>
      <c r="R11" s="8"/>
      <c r="S11" s="8"/>
      <c r="T11" s="8"/>
      <c r="U11" s="8"/>
      <c r="V11" s="8"/>
      <c r="W11" s="8"/>
      <c r="X11" s="20"/>
      <c r="Y11" s="20"/>
      <c r="Z11" s="23"/>
      <c r="AA11" s="24"/>
      <c r="AB11" s="15"/>
    </row>
    <row r="12" spans="1:28">
      <c r="A12" s="4"/>
      <c r="B12" s="6" t="s">
        <v>43</v>
      </c>
      <c r="C12" s="8" t="s">
        <v>44</v>
      </c>
      <c r="D12" s="8"/>
      <c r="E12" s="8"/>
      <c r="F12" s="8"/>
      <c r="G12" s="8"/>
      <c r="H12" s="8"/>
      <c r="I12" s="20">
        <v>1390000</v>
      </c>
      <c r="J12" s="20"/>
      <c r="K12" s="23" t="s">
        <v>33</v>
      </c>
      <c r="L12" s="24"/>
      <c r="M12" s="15"/>
      <c r="P12" s="4"/>
      <c r="Q12" s="6" t="s">
        <v>43</v>
      </c>
      <c r="R12" s="8" t="s">
        <v>44</v>
      </c>
      <c r="S12" s="8"/>
      <c r="T12" s="8"/>
      <c r="U12" s="8"/>
      <c r="V12" s="8"/>
      <c r="W12" s="8"/>
      <c r="X12" s="20">
        <v>1390000</v>
      </c>
      <c r="Y12" s="20"/>
      <c r="Z12" s="23" t="s">
        <v>33</v>
      </c>
      <c r="AA12" s="24"/>
      <c r="AB12" s="15"/>
    </row>
    <row r="13" spans="1:28">
      <c r="A13" s="4"/>
      <c r="B13" s="6"/>
      <c r="C13" s="8"/>
      <c r="D13" s="8"/>
      <c r="E13" s="8"/>
      <c r="F13" s="8"/>
      <c r="G13" s="8"/>
      <c r="H13" s="8"/>
      <c r="I13" s="20"/>
      <c r="J13" s="20"/>
      <c r="K13" s="23"/>
      <c r="L13" s="24"/>
      <c r="M13" s="15"/>
      <c r="P13" s="4"/>
      <c r="Q13" s="6"/>
      <c r="R13" s="8"/>
      <c r="S13" s="8"/>
      <c r="T13" s="8"/>
      <c r="U13" s="8"/>
      <c r="V13" s="8"/>
      <c r="W13" s="8"/>
      <c r="X13" s="20"/>
      <c r="Y13" s="20"/>
      <c r="Z13" s="23"/>
      <c r="AA13" s="24"/>
      <c r="AB13" s="15"/>
    </row>
    <row r="14" spans="1:28">
      <c r="A14" s="4"/>
      <c r="B14" s="6" t="s">
        <v>45</v>
      </c>
      <c r="C14" s="8" t="s">
        <v>46</v>
      </c>
      <c r="D14" s="8"/>
      <c r="E14" s="8"/>
      <c r="F14" s="8"/>
      <c r="G14" s="8"/>
      <c r="H14" s="8"/>
      <c r="I14" s="20">
        <v>850000</v>
      </c>
      <c r="J14" s="20"/>
      <c r="K14" s="23" t="s">
        <v>33</v>
      </c>
      <c r="L14" s="24"/>
      <c r="M14" s="15"/>
      <c r="P14" s="4"/>
      <c r="Q14" s="6" t="s">
        <v>45</v>
      </c>
      <c r="R14" s="8" t="s">
        <v>46</v>
      </c>
      <c r="S14" s="8"/>
      <c r="T14" s="8"/>
      <c r="U14" s="8"/>
      <c r="V14" s="8"/>
      <c r="W14" s="8"/>
      <c r="X14" s="20">
        <v>850000</v>
      </c>
      <c r="Y14" s="20"/>
      <c r="Z14" s="23" t="s">
        <v>33</v>
      </c>
      <c r="AA14" s="24"/>
      <c r="AB14" s="15"/>
    </row>
    <row r="15" spans="1:28">
      <c r="A15" s="4"/>
      <c r="B15" s="6"/>
      <c r="C15" s="8"/>
      <c r="D15" s="8"/>
      <c r="E15" s="8"/>
      <c r="F15" s="8"/>
      <c r="G15" s="8"/>
      <c r="H15" s="8"/>
      <c r="I15" s="20"/>
      <c r="J15" s="20"/>
      <c r="K15" s="23"/>
      <c r="L15" s="24"/>
      <c r="M15" s="15"/>
      <c r="P15" s="4"/>
      <c r="Q15" s="6"/>
      <c r="R15" s="8"/>
      <c r="S15" s="8"/>
      <c r="T15" s="8"/>
      <c r="U15" s="8"/>
      <c r="V15" s="8"/>
      <c r="W15" s="8"/>
      <c r="X15" s="20"/>
      <c r="Y15" s="20"/>
      <c r="Z15" s="23"/>
      <c r="AA15" s="24"/>
      <c r="AB15" s="15"/>
    </row>
    <row r="16" spans="1:28">
      <c r="A16" s="4"/>
      <c r="B16" s="6" t="s">
        <v>47</v>
      </c>
      <c r="C16" s="8" t="s">
        <v>48</v>
      </c>
      <c r="D16" s="8"/>
      <c r="E16" s="8"/>
      <c r="F16" s="8"/>
      <c r="G16" s="8"/>
      <c r="H16" s="8"/>
      <c r="I16" s="20">
        <v>550000</v>
      </c>
      <c r="J16" s="20"/>
      <c r="K16" s="25" t="s">
        <v>33</v>
      </c>
      <c r="L16" s="26"/>
      <c r="M16" s="15"/>
      <c r="P16" s="4"/>
      <c r="Q16" s="6" t="s">
        <v>47</v>
      </c>
      <c r="R16" s="8" t="s">
        <v>48</v>
      </c>
      <c r="S16" s="8"/>
      <c r="T16" s="8"/>
      <c r="U16" s="8"/>
      <c r="V16" s="8"/>
      <c r="W16" s="8"/>
      <c r="X16" s="20">
        <v>550000</v>
      </c>
      <c r="Y16" s="20"/>
      <c r="Z16" s="25" t="s">
        <v>33</v>
      </c>
      <c r="AA16" s="26"/>
      <c r="AB16" s="15"/>
    </row>
    <row r="17" spans="1:28">
      <c r="A17" s="4"/>
      <c r="B17" s="6"/>
      <c r="C17" s="8"/>
      <c r="D17" s="8"/>
      <c r="E17" s="8"/>
      <c r="F17" s="8"/>
      <c r="G17" s="8"/>
      <c r="H17" s="8"/>
      <c r="I17" s="20"/>
      <c r="J17" s="20"/>
      <c r="K17" s="25"/>
      <c r="L17" s="26"/>
      <c r="M17" s="15"/>
      <c r="P17" s="4"/>
      <c r="Q17" s="6"/>
      <c r="R17" s="8"/>
      <c r="S17" s="8"/>
      <c r="T17" s="8"/>
      <c r="U17" s="8"/>
      <c r="V17" s="8"/>
      <c r="W17" s="8"/>
      <c r="X17" s="20"/>
      <c r="Y17" s="20"/>
      <c r="Z17" s="25"/>
      <c r="AA17" s="26"/>
      <c r="AB17" s="15"/>
    </row>
    <row r="18" spans="1:28">
      <c r="A18" s="4"/>
      <c r="B18" s="6" t="s">
        <v>49</v>
      </c>
      <c r="C18" s="8"/>
      <c r="D18" s="8"/>
      <c r="E18" s="8"/>
      <c r="F18" s="8"/>
      <c r="G18" s="8"/>
      <c r="H18" s="8"/>
      <c r="I18" s="20"/>
      <c r="J18" s="20"/>
      <c r="K18" s="27"/>
      <c r="L18" s="28"/>
      <c r="M18" s="15"/>
      <c r="P18" s="4"/>
      <c r="Q18" s="6" t="s">
        <v>49</v>
      </c>
      <c r="R18" s="8"/>
      <c r="S18" s="8"/>
      <c r="T18" s="8"/>
      <c r="U18" s="8"/>
      <c r="V18" s="8"/>
      <c r="W18" s="8"/>
      <c r="X18" s="20"/>
      <c r="Y18" s="20"/>
      <c r="Z18" s="27"/>
      <c r="AA18" s="28"/>
      <c r="AB18" s="15"/>
    </row>
    <row r="19" spans="1:28">
      <c r="A19" s="4"/>
      <c r="B19" s="9"/>
      <c r="C19" s="10"/>
      <c r="D19" s="10"/>
      <c r="E19" s="10"/>
      <c r="F19" s="10"/>
      <c r="G19" s="10"/>
      <c r="H19" s="10"/>
      <c r="I19" s="29"/>
      <c r="J19" s="29"/>
      <c r="K19" s="30"/>
      <c r="L19" s="28"/>
      <c r="M19" s="15"/>
      <c r="P19" s="4"/>
      <c r="Q19" s="9"/>
      <c r="R19" s="10"/>
      <c r="S19" s="10"/>
      <c r="T19" s="10"/>
      <c r="U19" s="10"/>
      <c r="V19" s="10"/>
      <c r="W19" s="10"/>
      <c r="X19" s="29"/>
      <c r="Y19" s="29"/>
      <c r="Z19" s="30"/>
      <c r="AA19" s="28"/>
      <c r="AB19" s="15"/>
    </row>
    <row r="20" spans="1:28">
      <c r="A20" s="4"/>
      <c r="B20" s="6" t="s">
        <v>50</v>
      </c>
      <c r="C20" s="11"/>
      <c r="D20" s="11"/>
      <c r="E20" s="11"/>
      <c r="F20" s="11"/>
      <c r="G20" s="11"/>
      <c r="H20" s="11"/>
      <c r="I20" s="31">
        <f>SUM(I6:J19)</f>
        <v>11960000</v>
      </c>
      <c r="J20" s="31"/>
      <c r="K20" s="11"/>
      <c r="L20" s="32"/>
      <c r="M20" s="15"/>
      <c r="P20" s="4"/>
      <c r="Q20" s="6" t="s">
        <v>50</v>
      </c>
      <c r="R20" s="11"/>
      <c r="S20" s="11"/>
      <c r="T20" s="11"/>
      <c r="U20" s="11"/>
      <c r="V20" s="11"/>
      <c r="W20" s="11"/>
      <c r="X20" s="31">
        <f>SUM(X6:Y19)</f>
        <v>9010000</v>
      </c>
      <c r="Y20" s="31"/>
      <c r="Z20" s="11"/>
      <c r="AA20" s="32"/>
      <c r="AB20" s="15"/>
    </row>
    <row r="21" ht="15.75" spans="1:28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33"/>
      <c r="P21" s="12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33"/>
    </row>
    <row r="24" ht="15.75" spans="24:24">
      <c r="X24" s="34"/>
    </row>
    <row r="25" spans="1:13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14"/>
    </row>
    <row r="26" spans="1:13">
      <c r="A26" s="4"/>
      <c r="B26" s="1" t="s">
        <v>51</v>
      </c>
      <c r="C26" s="5" t="s">
        <v>3</v>
      </c>
      <c r="D26" s="5"/>
      <c r="E26" s="5"/>
      <c r="F26" s="5"/>
      <c r="G26" s="5"/>
      <c r="H26" s="5"/>
      <c r="I26" s="5" t="s">
        <v>32</v>
      </c>
      <c r="J26" s="5"/>
      <c r="K26" s="5" t="s">
        <v>33</v>
      </c>
      <c r="L26" s="5"/>
      <c r="M26" s="15"/>
    </row>
    <row r="27" spans="1:13">
      <c r="A27" s="4"/>
      <c r="B27" s="6" t="s">
        <v>34</v>
      </c>
      <c r="C27" s="7" t="s">
        <v>52</v>
      </c>
      <c r="D27" s="7"/>
      <c r="E27" s="7"/>
      <c r="F27" s="7"/>
      <c r="G27" s="7"/>
      <c r="H27" s="7"/>
      <c r="I27" s="17">
        <v>6350000</v>
      </c>
      <c r="J27" s="17"/>
      <c r="K27" s="18" t="s">
        <v>33</v>
      </c>
      <c r="L27" s="19"/>
      <c r="M27" s="15"/>
    </row>
    <row r="28" spans="1:21">
      <c r="A28" s="4"/>
      <c r="B28" s="6"/>
      <c r="C28" s="8"/>
      <c r="D28" s="8"/>
      <c r="E28" s="8"/>
      <c r="F28" s="8"/>
      <c r="G28" s="8"/>
      <c r="H28" s="8"/>
      <c r="I28" s="20"/>
      <c r="J28" s="20"/>
      <c r="K28" s="21"/>
      <c r="L28" s="22"/>
      <c r="M28" s="15"/>
      <c r="U28" s="35"/>
    </row>
    <row r="29" spans="1:13">
      <c r="A29" s="4"/>
      <c r="B29" s="6" t="s">
        <v>37</v>
      </c>
      <c r="C29" s="8" t="s">
        <v>53</v>
      </c>
      <c r="D29" s="8"/>
      <c r="E29" s="8"/>
      <c r="F29" s="8"/>
      <c r="G29" s="8"/>
      <c r="H29" s="8"/>
      <c r="I29" s="20">
        <v>2390000</v>
      </c>
      <c r="J29" s="20"/>
      <c r="K29" s="23" t="s">
        <v>33</v>
      </c>
      <c r="L29" s="24"/>
      <c r="M29" s="15"/>
    </row>
    <row r="30" spans="1:13">
      <c r="A30" s="4"/>
      <c r="B30" s="6"/>
      <c r="C30" s="8"/>
      <c r="D30" s="8"/>
      <c r="E30" s="8"/>
      <c r="F30" s="8"/>
      <c r="G30" s="8"/>
      <c r="H30" s="8"/>
      <c r="I30" s="20"/>
      <c r="J30" s="20"/>
      <c r="K30" s="23"/>
      <c r="L30" s="24"/>
      <c r="M30" s="15"/>
    </row>
    <row r="31" spans="1:13">
      <c r="A31" s="4"/>
      <c r="B31" s="6" t="s">
        <v>40</v>
      </c>
      <c r="C31" s="8" t="s">
        <v>41</v>
      </c>
      <c r="D31" s="8"/>
      <c r="E31" s="8"/>
      <c r="F31" s="8"/>
      <c r="G31" s="8"/>
      <c r="H31" s="8"/>
      <c r="I31" s="20">
        <v>1299000</v>
      </c>
      <c r="J31" s="20"/>
      <c r="K31" s="23" t="s">
        <v>33</v>
      </c>
      <c r="L31" s="24"/>
      <c r="M31" s="15"/>
    </row>
    <row r="32" spans="1:13">
      <c r="A32" s="4"/>
      <c r="B32" s="6"/>
      <c r="C32" s="8"/>
      <c r="D32" s="8"/>
      <c r="E32" s="8"/>
      <c r="F32" s="8"/>
      <c r="G32" s="8"/>
      <c r="H32" s="8"/>
      <c r="I32" s="20"/>
      <c r="J32" s="20"/>
      <c r="K32" s="23"/>
      <c r="L32" s="24"/>
      <c r="M32" s="15"/>
    </row>
    <row r="33" spans="1:13">
      <c r="A33" s="4"/>
      <c r="B33" s="6" t="s">
        <v>43</v>
      </c>
      <c r="C33" s="8" t="s">
        <v>44</v>
      </c>
      <c r="D33" s="8"/>
      <c r="E33" s="8"/>
      <c r="F33" s="8"/>
      <c r="G33" s="8"/>
      <c r="H33" s="8"/>
      <c r="I33" s="20">
        <v>1370000</v>
      </c>
      <c r="J33" s="20"/>
      <c r="K33" s="23" t="s">
        <v>33</v>
      </c>
      <c r="L33" s="24"/>
      <c r="M33" s="15"/>
    </row>
    <row r="34" spans="1:13">
      <c r="A34" s="4"/>
      <c r="B34" s="6"/>
      <c r="C34" s="8"/>
      <c r="D34" s="8"/>
      <c r="E34" s="8"/>
      <c r="F34" s="8"/>
      <c r="G34" s="8"/>
      <c r="H34" s="8"/>
      <c r="I34" s="20"/>
      <c r="J34" s="20"/>
      <c r="K34" s="23"/>
      <c r="L34" s="24"/>
      <c r="M34" s="15"/>
    </row>
    <row r="35" spans="1:13">
      <c r="A35" s="4"/>
      <c r="B35" s="6" t="s">
        <v>45</v>
      </c>
      <c r="C35" s="8" t="s">
        <v>54</v>
      </c>
      <c r="D35" s="8"/>
      <c r="E35" s="8"/>
      <c r="F35" s="8"/>
      <c r="G35" s="8"/>
      <c r="H35" s="8"/>
      <c r="I35" s="20">
        <v>830000</v>
      </c>
      <c r="J35" s="20"/>
      <c r="K35" s="23" t="s">
        <v>33</v>
      </c>
      <c r="L35" s="24"/>
      <c r="M35" s="15"/>
    </row>
    <row r="36" spans="1:13">
      <c r="A36" s="4"/>
      <c r="B36" s="6"/>
      <c r="C36" s="8"/>
      <c r="D36" s="8"/>
      <c r="E36" s="8"/>
      <c r="F36" s="8"/>
      <c r="G36" s="8"/>
      <c r="H36" s="8"/>
      <c r="I36" s="20"/>
      <c r="J36" s="20"/>
      <c r="K36" s="23"/>
      <c r="L36" s="24"/>
      <c r="M36" s="15"/>
    </row>
    <row r="37" spans="1:13">
      <c r="A37" s="4"/>
      <c r="B37" s="6" t="s">
        <v>47</v>
      </c>
      <c r="C37" s="8" t="s">
        <v>48</v>
      </c>
      <c r="D37" s="8"/>
      <c r="E37" s="8"/>
      <c r="F37" s="8"/>
      <c r="G37" s="8"/>
      <c r="H37" s="8"/>
      <c r="I37" s="20">
        <v>605000</v>
      </c>
      <c r="J37" s="20"/>
      <c r="K37" s="23" t="s">
        <v>33</v>
      </c>
      <c r="L37" s="24"/>
      <c r="M37" s="15"/>
    </row>
    <row r="38" spans="1:13">
      <c r="A38" s="4"/>
      <c r="B38" s="6"/>
      <c r="C38" s="8"/>
      <c r="D38" s="8"/>
      <c r="E38" s="8"/>
      <c r="F38" s="8"/>
      <c r="G38" s="8"/>
      <c r="H38" s="8"/>
      <c r="I38" s="20"/>
      <c r="J38" s="20"/>
      <c r="K38" s="23"/>
      <c r="L38" s="24"/>
      <c r="M38" s="15"/>
    </row>
    <row r="39" spans="1:13">
      <c r="A39" s="4"/>
      <c r="B39" s="6" t="s">
        <v>49</v>
      </c>
      <c r="C39" s="8"/>
      <c r="D39" s="8"/>
      <c r="E39" s="8"/>
      <c r="F39" s="8"/>
      <c r="G39" s="8"/>
      <c r="H39" s="8"/>
      <c r="I39" s="20"/>
      <c r="J39" s="20"/>
      <c r="K39" s="27"/>
      <c r="L39" s="28"/>
      <c r="M39" s="15"/>
    </row>
    <row r="40" spans="1:13">
      <c r="A40" s="4"/>
      <c r="B40" s="9"/>
      <c r="C40" s="10"/>
      <c r="D40" s="10"/>
      <c r="E40" s="10"/>
      <c r="F40" s="10"/>
      <c r="G40" s="10"/>
      <c r="H40" s="10"/>
      <c r="I40" s="29"/>
      <c r="J40" s="29"/>
      <c r="K40" s="30"/>
      <c r="L40" s="28"/>
      <c r="M40" s="15"/>
    </row>
    <row r="41" spans="1:13">
      <c r="A41" s="4"/>
      <c r="B41" s="6" t="s">
        <v>50</v>
      </c>
      <c r="C41" s="11"/>
      <c r="D41" s="11"/>
      <c r="E41" s="11"/>
      <c r="F41" s="11"/>
      <c r="G41" s="11"/>
      <c r="H41" s="11"/>
      <c r="I41" s="31">
        <f>SUM(I27:J40)</f>
        <v>12844000</v>
      </c>
      <c r="J41" s="31"/>
      <c r="K41" s="11"/>
      <c r="L41" s="32"/>
      <c r="M41" s="15"/>
    </row>
    <row r="42" ht="15.75" spans="1:13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3"/>
    </row>
  </sheetData>
  <mergeCells count="96">
    <mergeCell ref="C5:H5"/>
    <mergeCell ref="I5:J5"/>
    <mergeCell ref="K5:L5"/>
    <mergeCell ref="R5:W5"/>
    <mergeCell ref="X5:Y5"/>
    <mergeCell ref="Z5:AA5"/>
    <mergeCell ref="I20:J20"/>
    <mergeCell ref="X20:Y20"/>
    <mergeCell ref="C26:H26"/>
    <mergeCell ref="I26:J26"/>
    <mergeCell ref="K26:L26"/>
    <mergeCell ref="I41:J41"/>
    <mergeCell ref="B6:B7"/>
    <mergeCell ref="B8:B9"/>
    <mergeCell ref="B10:B11"/>
    <mergeCell ref="B12:B13"/>
    <mergeCell ref="B14:B15"/>
    <mergeCell ref="B16:B17"/>
    <mergeCell ref="B18:B19"/>
    <mergeCell ref="B27:B28"/>
    <mergeCell ref="B29:B30"/>
    <mergeCell ref="B31:B32"/>
    <mergeCell ref="B33:B34"/>
    <mergeCell ref="B35:B36"/>
    <mergeCell ref="B37:B38"/>
    <mergeCell ref="B39:B40"/>
    <mergeCell ref="Q6:Q7"/>
    <mergeCell ref="Q8:Q9"/>
    <mergeCell ref="Q10:Q11"/>
    <mergeCell ref="Q12:Q13"/>
    <mergeCell ref="Q14:Q15"/>
    <mergeCell ref="Q16:Q17"/>
    <mergeCell ref="Q18:Q19"/>
    <mergeCell ref="X6:Y7"/>
    <mergeCell ref="Z6:AA7"/>
    <mergeCell ref="X8:Y9"/>
    <mergeCell ref="Z8:AA9"/>
    <mergeCell ref="X10:Y11"/>
    <mergeCell ref="Z10:AA11"/>
    <mergeCell ref="X12:Y13"/>
    <mergeCell ref="Z12:AA13"/>
    <mergeCell ref="X14:Y15"/>
    <mergeCell ref="Z14:AA15"/>
    <mergeCell ref="X16:Y17"/>
    <mergeCell ref="Z16:AA17"/>
    <mergeCell ref="X18:Y19"/>
    <mergeCell ref="Z18:AA19"/>
    <mergeCell ref="C18:H19"/>
    <mergeCell ref="C16:H17"/>
    <mergeCell ref="C14:H15"/>
    <mergeCell ref="C12:H13"/>
    <mergeCell ref="C10:H11"/>
    <mergeCell ref="C8:H9"/>
    <mergeCell ref="C6:H7"/>
    <mergeCell ref="I6:J7"/>
    <mergeCell ref="K6:L7"/>
    <mergeCell ref="I8:J9"/>
    <mergeCell ref="K8:L9"/>
    <mergeCell ref="I10:J11"/>
    <mergeCell ref="K10:L11"/>
    <mergeCell ref="I12:J13"/>
    <mergeCell ref="K12:L13"/>
    <mergeCell ref="I14:J15"/>
    <mergeCell ref="K14:L15"/>
    <mergeCell ref="I16:J17"/>
    <mergeCell ref="K16:L17"/>
    <mergeCell ref="I18:J19"/>
    <mergeCell ref="K18:L19"/>
    <mergeCell ref="C27:H28"/>
    <mergeCell ref="I27:J28"/>
    <mergeCell ref="K27:L28"/>
    <mergeCell ref="C29:H30"/>
    <mergeCell ref="I29:J30"/>
    <mergeCell ref="K29:L30"/>
    <mergeCell ref="C31:H32"/>
    <mergeCell ref="I31:J32"/>
    <mergeCell ref="K31:L32"/>
    <mergeCell ref="C33:H34"/>
    <mergeCell ref="I33:J34"/>
    <mergeCell ref="K33:L34"/>
    <mergeCell ref="C35:H36"/>
    <mergeCell ref="I35:J36"/>
    <mergeCell ref="K35:L36"/>
    <mergeCell ref="C37:H38"/>
    <mergeCell ref="I37:J38"/>
    <mergeCell ref="K37:L38"/>
    <mergeCell ref="C39:H40"/>
    <mergeCell ref="I39:J40"/>
    <mergeCell ref="K39:L40"/>
    <mergeCell ref="R6:W7"/>
    <mergeCell ref="R8:W9"/>
    <mergeCell ref="R10:W11"/>
    <mergeCell ref="R12:W13"/>
    <mergeCell ref="R14:W15"/>
    <mergeCell ref="R16:W17"/>
    <mergeCell ref="R18:W19"/>
  </mergeCells>
  <hyperlinks>
    <hyperlink ref="K6:L7" r:id="rId1" display="Link"/>
    <hyperlink ref="K8:L9" r:id="rId2" display="Link"/>
    <hyperlink ref="K10:L11" r:id="rId3" display="Link"/>
    <hyperlink ref="K12:L13" r:id="rId4" display="Link"/>
    <hyperlink ref="K14:L15" r:id="rId5" display="Link"/>
    <hyperlink ref="K16:L17" r:id="rId6" display="Link"/>
    <hyperlink ref="K27:L28" r:id="rId7" display="Link"/>
    <hyperlink ref="K29:L30" r:id="rId8" display="Link"/>
    <hyperlink ref="K31:L32" r:id="rId9" display="Link"/>
    <hyperlink ref="K33:L34" r:id="rId10" display="Link"/>
    <hyperlink ref="K35:L36" r:id="rId11" display="Link"/>
    <hyperlink ref="K37:L38" r:id="rId12" display="Link"/>
    <hyperlink ref="Z6:AA7" r:id="rId13" display="Link"/>
    <hyperlink ref="Z8:AA9" r:id="rId14" display="Link"/>
    <hyperlink ref="Z10:AA11" r:id="rId15" display="Link"/>
    <hyperlink ref="Z12:AA13" r:id="rId4" display="Link"/>
    <hyperlink ref="Z14:AA15" r:id="rId5" display="Link"/>
    <hyperlink ref="Z16:AA17" r:id="rId6" display="Link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API_List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BinhSenpai</cp:lastModifiedBy>
  <dcterms:created xsi:type="dcterms:W3CDTF">2023-12-06T15:35:00Z</dcterms:created>
  <dcterms:modified xsi:type="dcterms:W3CDTF">2024-01-08T16:07:22Z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01192046125844A6855E5438DDE6028B_12</vt:lpwstr>
  </property>
  <property fmtid="{D5CDD505-2E9C-101B-9397-08002B2CF9AE}" pid="3" name="KSOProductBuildVer">
    <vt:lpwstr>1033-12.2.0.13359</vt:lpwstr>
  </property>
</Properties>
</file>