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tinah\Documents\Zalo Received Files\"/>
    </mc:Choice>
  </mc:AlternateContent>
  <xr:revisionPtr revIDLastSave="0" documentId="13_ncr:1_{3EB0D67F-516F-4C9F-96BD-31EC6EFAFE16}" xr6:coauthVersionLast="47" xr6:coauthVersionMax="47" xr10:uidLastSave="{00000000-0000-0000-0000-000000000000}"/>
  <bookViews>
    <workbookView xWindow="-98" yWindow="-98" windowWidth="22695" windowHeight="15196" xr2:uid="{00000000-000D-0000-FFFF-FFFF00000000}"/>
  </bookViews>
  <sheets>
    <sheet name="Đánh giá" sheetId="5" r:id="rId1"/>
    <sheet name="DS Nhom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5" l="1"/>
</calcChain>
</file>

<file path=xl/sharedStrings.xml><?xml version="1.0" encoding="utf-8"?>
<sst xmlns="http://schemas.openxmlformats.org/spreadsheetml/2006/main" count="310" uniqueCount="255">
  <si>
    <t>Lớp</t>
  </si>
  <si>
    <t>Khóa học</t>
  </si>
  <si>
    <t>Team</t>
  </si>
  <si>
    <t>Assignment</t>
  </si>
  <si>
    <t>#</t>
  </si>
  <si>
    <t>Mã SV</t>
  </si>
  <si>
    <t>Họ và tên</t>
  </si>
  <si>
    <t>Khối lượng công việc được giao</t>
  </si>
  <si>
    <t>Hoàn thành công việc được giao</t>
  </si>
  <si>
    <t>Đóng góp cho nhóm</t>
  </si>
  <si>
    <t>Ghi chú</t>
  </si>
  <si>
    <t>%</t>
  </si>
  <si>
    <t>0-10</t>
  </si>
  <si>
    <t>Khối lượng công việc:</t>
  </si>
  <si>
    <t xml:space="preserve">Hoàn thành công việc: </t>
  </si>
  <si>
    <t>Mức độ nhiệt tình của thành viên, tích cực tham gia thảo luận, có những ý kiến và đóng góp cho bài tập nhóm</t>
  </si>
  <si>
    <t xml:space="preserve">Đóng góp cho nhóm: </t>
  </si>
  <si>
    <t>Có tham gia đầy đủ các buổi làm việc chung hay không</t>
  </si>
  <si>
    <t>Số buổi tham gia họp và làm việc cùng nhóm</t>
  </si>
  <si>
    <t>Dựa trên khối lượng công việc được phân trong file phân công công việc</t>
  </si>
  <si>
    <t>Mức độ hoàn thành công việc được giao: 100% là hoàn thành hết các công việc được giao, nếu không hoàn thành thì cho mức độ hoàn thành 90%, 80%, ….</t>
  </si>
  <si>
    <t>Đánh giá các thành viên trong nhóm (gồm cả thành viên đánh giá)</t>
  </si>
  <si>
    <t>Thành viên sẽ cho điểm mình và các thành viên khác trong nhóm từ 0 - 10</t>
  </si>
  <si>
    <t>= (Số buổi tham gia nhóm của thành viên / tổng số buổi nhóm họp) * 100</t>
  </si>
  <si>
    <t>= (khối lượng công việc của thành viên / Tổng khối lượng công việc của cả nhóm)*100</t>
  </si>
  <si>
    <t>Tham gia họp và làm việc cùng nhóm</t>
  </si>
  <si>
    <t>Lưu ý</t>
  </si>
  <si>
    <t xml:space="preserve">3/ Thành viên đánh giá phải gồm cả người đánh giá. </t>
  </si>
  <si>
    <t>4/ Trường hợp có 1 thành viên trong nhóm không làm thì các bạn cứ đánh giá là zero hết. Không được bỏ người ta ra khỏi danh sách.</t>
  </si>
  <si>
    <t>2/ Tên file đánh giá phải có số nhóm, mã SV, Tên SV. Mẫu: Eval_0101_Nhom-xx_MaSV_TenSV</t>
  </si>
  <si>
    <t>1/ Thứ tự các thành viên trong file đánh giá đúng theo thứ tự thành viên của nhóm ở sheet DS nhóm đính kèm</t>
  </si>
  <si>
    <t>STT</t>
  </si>
  <si>
    <t>Họ lót</t>
  </si>
  <si>
    <t>Tên</t>
  </si>
  <si>
    <t>Ngày sinh</t>
  </si>
  <si>
    <t>Giới tính</t>
  </si>
  <si>
    <t>Email</t>
  </si>
  <si>
    <t>An</t>
  </si>
  <si>
    <t>Nam</t>
  </si>
  <si>
    <t>Minh</t>
  </si>
  <si>
    <t>Lớp hành chính</t>
  </si>
  <si>
    <t>Duy</t>
  </si>
  <si>
    <t>3</t>
  </si>
  <si>
    <t xml:space="preserve">Nguyễn Mạnh </t>
  </si>
  <si>
    <t>Khóa 4 Công nghệ thông tin-71K27CNTT06</t>
  </si>
  <si>
    <t>18</t>
  </si>
  <si>
    <t>26</t>
  </si>
  <si>
    <t>Nữ</t>
  </si>
  <si>
    <t>4</t>
  </si>
  <si>
    <t>9</t>
  </si>
  <si>
    <t>29</t>
  </si>
  <si>
    <t>5</t>
  </si>
  <si>
    <t>Hải</t>
  </si>
  <si>
    <t>Khóa 4 Công nghệ thông tin-71K27CNTT09</t>
  </si>
  <si>
    <t>20</t>
  </si>
  <si>
    <t>25</t>
  </si>
  <si>
    <t>10</t>
  </si>
  <si>
    <t>Huy</t>
  </si>
  <si>
    <t>11</t>
  </si>
  <si>
    <t>22</t>
  </si>
  <si>
    <t>13</t>
  </si>
  <si>
    <t>Khiêm</t>
  </si>
  <si>
    <t>27</t>
  </si>
  <si>
    <t>Trí</t>
  </si>
  <si>
    <t>28</t>
  </si>
  <si>
    <t>8</t>
  </si>
  <si>
    <t>17</t>
  </si>
  <si>
    <t>21</t>
  </si>
  <si>
    <t>Khóa 4 Công nghệ thông tin-71K27CNTT32</t>
  </si>
  <si>
    <t>2</t>
  </si>
  <si>
    <t>7</t>
  </si>
  <si>
    <t>16</t>
  </si>
  <si>
    <t>12</t>
  </si>
  <si>
    <t>23</t>
  </si>
  <si>
    <t>30</t>
  </si>
  <si>
    <t>6</t>
  </si>
  <si>
    <t>14</t>
  </si>
  <si>
    <t>15</t>
  </si>
  <si>
    <t>1</t>
  </si>
  <si>
    <t>19</t>
  </si>
  <si>
    <t>24</t>
  </si>
  <si>
    <t>Nhóm</t>
  </si>
  <si>
    <t>v</t>
  </si>
  <si>
    <t>p</t>
  </si>
  <si>
    <t>t</t>
  </si>
  <si>
    <t>Nhập môn CNPM</t>
  </si>
  <si>
    <t>Người đánh giá</t>
  </si>
  <si>
    <t>2174802010251</t>
  </si>
  <si>
    <t xml:space="preserve">Nguyễn Phước </t>
  </si>
  <si>
    <t>Đại</t>
  </si>
  <si>
    <t>20/08/2003</t>
  </si>
  <si>
    <t>dai.2174802010251@vanlanguni.vn</t>
  </si>
  <si>
    <t>2274802010315</t>
  </si>
  <si>
    <t xml:space="preserve">Nguyễn Minh </t>
  </si>
  <si>
    <t>11/07/2004</t>
  </si>
  <si>
    <t>huy.2274802010315@vanlanguni.vn</t>
  </si>
  <si>
    <t>Khóa 5 Công nghệ thông tin-71K28CNTT01</t>
  </si>
  <si>
    <t>2274802010116</t>
  </si>
  <si>
    <t xml:space="preserve">Nguyễn Hoàng Tấn </t>
  </si>
  <si>
    <t>05/12/2004</t>
  </si>
  <si>
    <t>duy.2274802010116@vanlanguni.vn</t>
  </si>
  <si>
    <t>Khóa 5 Công nghệ thông tin-71K28CNTT09</t>
  </si>
  <si>
    <t>2274802010955</t>
  </si>
  <si>
    <t xml:space="preserve">Lý Nguyễn Thiên </t>
  </si>
  <si>
    <t>Tú</t>
  </si>
  <si>
    <t>22/11/2004</t>
  </si>
  <si>
    <t>tu.2274802010955@vanlanguni.vn</t>
  </si>
  <si>
    <t>Khóa 5 Công nghệ thông tin-71K28CNTT25</t>
  </si>
  <si>
    <t>31</t>
  </si>
  <si>
    <t>2274802011003</t>
  </si>
  <si>
    <t xml:space="preserve">Võ Lê Quốc </t>
  </si>
  <si>
    <t>Việt</t>
  </si>
  <si>
    <t>04/02/2004</t>
  </si>
  <si>
    <t>viet.2274802011003@vanlanguni.vn</t>
  </si>
  <si>
    <t>Khóa 5 Công nghệ thông tin-71K28CNTT03</t>
  </si>
  <si>
    <t>2274802010533</t>
  </si>
  <si>
    <t xml:space="preserve">Nguyễn Ngọc Bảo </t>
  </si>
  <si>
    <t>25/12/2004</t>
  </si>
  <si>
    <t>minh.2274802010533@vanlanguni.vn</t>
  </si>
  <si>
    <t>Khóa 5 Công nghệ thông tin-71K28CNTT21</t>
  </si>
  <si>
    <t>2274802010552</t>
  </si>
  <si>
    <t xml:space="preserve">Hồ Hoàn </t>
  </si>
  <si>
    <t>25/10/2004</t>
  </si>
  <si>
    <t>nam.2274802010552@vanlanguni.vn</t>
  </si>
  <si>
    <t>Khóa 5 Công nghệ thông tin-71K28CNTT02</t>
  </si>
  <si>
    <t>2274802010822</t>
  </si>
  <si>
    <t xml:space="preserve">Lưu Minh </t>
  </si>
  <si>
    <t>Thắng</t>
  </si>
  <si>
    <t>11/11/2004</t>
  </si>
  <si>
    <t>thang.2274802010822@vanlanguni.vn</t>
  </si>
  <si>
    <t>Khóa 5 Công nghệ thông tin-71K28CNTT20</t>
  </si>
  <si>
    <t>2274802010001</t>
  </si>
  <si>
    <t xml:space="preserve">Bùi Lập </t>
  </si>
  <si>
    <t>15/07/2004</t>
  </si>
  <si>
    <t>an.2274802010001@vanlanguni.vn</t>
  </si>
  <si>
    <t>Khóa 5 Công nghệ thông tin-71K28CNTT07</t>
  </si>
  <si>
    <t>2274802010213</t>
  </si>
  <si>
    <t xml:space="preserve">Lê Phan Minh </t>
  </si>
  <si>
    <t>15/08/2004</t>
  </si>
  <si>
    <t>hai.2274802010213@vanlanguni.vn</t>
  </si>
  <si>
    <t>Khóa 5 Công nghệ thông tin-71K28CNTT14</t>
  </si>
  <si>
    <t>2274802010440</t>
  </si>
  <si>
    <t xml:space="preserve">Trần Tuấn </t>
  </si>
  <si>
    <t>Khương</t>
  </si>
  <si>
    <t>24/11/2004</t>
  </si>
  <si>
    <t>khuong.2274802010440@vanlanguni.vn</t>
  </si>
  <si>
    <t>2274802010402</t>
  </si>
  <si>
    <t xml:space="preserve">Đỗ Hữu </t>
  </si>
  <si>
    <t>17/11/2004</t>
  </si>
  <si>
    <t>khiem.2274802010402@vanlanguni.vn</t>
  </si>
  <si>
    <t>Khóa 5 Công nghệ thông tin-71K28CNTT06</t>
  </si>
  <si>
    <t>2274802010900</t>
  </si>
  <si>
    <t xml:space="preserve">Trần Chí </t>
  </si>
  <si>
    <t>Tính</t>
  </si>
  <si>
    <t>03/02/2004</t>
  </si>
  <si>
    <t>tinh.2274802010900@vanlanguni.vn</t>
  </si>
  <si>
    <t>2274802010921</t>
  </si>
  <si>
    <t xml:space="preserve">Nguyễn Quang </t>
  </si>
  <si>
    <t>01/03/2004</t>
  </si>
  <si>
    <t>tri.2274802010921@vanlanguni.vn</t>
  </si>
  <si>
    <t>Khóa 5 Công nghệ thông tin-71K28CNTT05</t>
  </si>
  <si>
    <t>2274802010294</t>
  </si>
  <si>
    <t>Hùng</t>
  </si>
  <si>
    <t>28/04/2004</t>
  </si>
  <si>
    <t>hung.2274802010294@vanlanguni.vn</t>
  </si>
  <si>
    <t>2274802010540</t>
  </si>
  <si>
    <t xml:space="preserve">Quản Đình </t>
  </si>
  <si>
    <t>14/03/2004</t>
  </si>
  <si>
    <t>minh.2274802010540@vanlanguni.vn</t>
  </si>
  <si>
    <t>2274802010627</t>
  </si>
  <si>
    <t xml:space="preserve">Hà Trọng </t>
  </si>
  <si>
    <t>Phát</t>
  </si>
  <si>
    <t>21/11/2004</t>
  </si>
  <si>
    <t>phat.2274802010627@vanlanguni.vn</t>
  </si>
  <si>
    <t>Khóa 5 Công nghệ thông tin-71K28CNTT13</t>
  </si>
  <si>
    <t>2274802010146</t>
  </si>
  <si>
    <t xml:space="preserve">Lê Duy </t>
  </si>
  <si>
    <t>Đang</t>
  </si>
  <si>
    <t>29/06/2004</t>
  </si>
  <si>
    <t>dang.2274802010146@vanlanguni.vn</t>
  </si>
  <si>
    <t>2274802010233</t>
  </si>
  <si>
    <t xml:space="preserve">Lê Phúc </t>
  </si>
  <si>
    <t>Hậu</t>
  </si>
  <si>
    <t>09/07/2004</t>
  </si>
  <si>
    <t>hau.2274802010233@vanlanguni.vn</t>
  </si>
  <si>
    <t>2274802010700</t>
  </si>
  <si>
    <t xml:space="preserve">Bùi Thanh </t>
  </si>
  <si>
    <t>Phương</t>
  </si>
  <si>
    <t>31/05/2004</t>
  </si>
  <si>
    <t>phuong.2274802010700@vanlanguni.vn</t>
  </si>
  <si>
    <t>2274802010017</t>
  </si>
  <si>
    <t>Anh</t>
  </si>
  <si>
    <t>18/09/2004</t>
  </si>
  <si>
    <t>anh.2274802010017@vanlanguni.vn</t>
  </si>
  <si>
    <t>2274802010072</t>
  </si>
  <si>
    <t xml:space="preserve">Nguyễn Hữu </t>
  </si>
  <si>
    <t>Chiến</t>
  </si>
  <si>
    <t>02/12/2004</t>
  </si>
  <si>
    <t>chien.2274802010072@vanlanguni.vn</t>
  </si>
  <si>
    <t>Khóa 5 Công nghệ thông tin-71K28CNTT18</t>
  </si>
  <si>
    <t>2274802010117</t>
  </si>
  <si>
    <t>14/08/2004</t>
  </si>
  <si>
    <t>duy.2274802010117@vanlanguni.vn</t>
  </si>
  <si>
    <t>2174802015009</t>
  </si>
  <si>
    <t xml:space="preserve">Võ Phúc </t>
  </si>
  <si>
    <t>Hưng</t>
  </si>
  <si>
    <t>15/01/2003</t>
  </si>
  <si>
    <t>hung.2174802015009@vanlanguni.vn</t>
  </si>
  <si>
    <t>2274802010368</t>
  </si>
  <si>
    <t xml:space="preserve">Trương Văn </t>
  </si>
  <si>
    <t>Khải</t>
  </si>
  <si>
    <t>29/11/2004</t>
  </si>
  <si>
    <t>khai.2274802010368@vanlanguni.vn</t>
  </si>
  <si>
    <t>207CT47828</t>
  </si>
  <si>
    <t xml:space="preserve">Phạm Đỗ Tùng </t>
  </si>
  <si>
    <t>Linh</t>
  </si>
  <si>
    <t>12/10/2002</t>
  </si>
  <si>
    <t>linh.207ct47828@vanlanguni.vn</t>
  </si>
  <si>
    <t>Khóa 5 Công nghệ thông tin-71K28CNTT28</t>
  </si>
  <si>
    <t>2274802010508</t>
  </si>
  <si>
    <t>Lộc</t>
  </si>
  <si>
    <t>loc.2274802010508@vanlanguni.vn</t>
  </si>
  <si>
    <t>2274802010618</t>
  </si>
  <si>
    <t xml:space="preserve">Phan Thanh </t>
  </si>
  <si>
    <t>Nhu</t>
  </si>
  <si>
    <t>17/04/2004</t>
  </si>
  <si>
    <t>nhu.2274802010618@vanlanguni.vn</t>
  </si>
  <si>
    <t>Khóa 5 Công nghệ thông tin-71K28CNTT15</t>
  </si>
  <si>
    <t>207CT58574</t>
  </si>
  <si>
    <t xml:space="preserve">Võ Thanh </t>
  </si>
  <si>
    <t>29/09/2002</t>
  </si>
  <si>
    <t>phat.207ct58574@vanlanguni.vn</t>
  </si>
  <si>
    <t>2274802010787</t>
  </si>
  <si>
    <t xml:space="preserve">Cao Thái Nhật </t>
  </si>
  <si>
    <t>Tân</t>
  </si>
  <si>
    <t>29/05/2004</t>
  </si>
  <si>
    <t>tan.2274802010787@vanlanguni.vn</t>
  </si>
  <si>
    <t>2274802010924</t>
  </si>
  <si>
    <t xml:space="preserve">Trần Hoàng </t>
  </si>
  <si>
    <t>23/03/2004</t>
  </si>
  <si>
    <t>tri.2274802010924@vanlanguni.vn</t>
  </si>
  <si>
    <t>ĐÁNH GIÁ THÀNH VIÊN TRONG NHÓM</t>
  </si>
  <si>
    <t>360 độ Review</t>
  </si>
  <si>
    <t>233_71ITSE41003_0201</t>
  </si>
  <si>
    <t>Nhóm 10</t>
  </si>
  <si>
    <t>ĐỒ ÁN NHÓM</t>
  </si>
  <si>
    <t>2274802010226</t>
  </si>
  <si>
    <t>VÕ THỊ THANH HẰNG</t>
  </si>
  <si>
    <t>2274802010266</t>
  </si>
  <si>
    <t xml:space="preserve">NGUYỄN KIM DIỆU HOA </t>
  </si>
  <si>
    <t>2274802010870</t>
  </si>
  <si>
    <t xml:space="preserve">ĐẶNG NGỌC ANH THƯ </t>
  </si>
  <si>
    <t>Tuần 2</t>
  </si>
  <si>
    <t>Họ tên SV: NGUYỄN KIM DIỆU HOA</t>
  </si>
  <si>
    <t>Mã SV: 2274802010266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</si>
</sst>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 New Roman"/>
    </font>
    <font>
      <b/>
      <sz val="12"/>
      <color theme="1"/>
      <name val="Times  New Roman"/>
    </font>
    <font>
      <b/>
      <sz val="10"/>
      <name val="Times  New Roman"/>
    </font>
    <font>
      <sz val="10"/>
      <name val="Times  New Roman"/>
    </font>
    <font>
      <b/>
      <sz val="12"/>
      <color theme="0"/>
      <name val="Times  New Roman"/>
    </font>
    <font>
      <b/>
      <sz val="11"/>
      <color rgb="FF002060"/>
      <name val="Times  New Roman"/>
    </font>
    <font>
      <sz val="10"/>
      <color rgb="FF002060"/>
      <name val="Times  New Roman"/>
    </font>
    <font>
      <sz val="12"/>
      <color theme="1"/>
      <name val="Times  New Roman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8" fillId="0" borderId="0"/>
    <xf numFmtId="0" fontId="1" fillId="0" borderId="0"/>
  </cellStyleXfs>
  <cellXfs count="53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quotePrefix="1" applyFont="1"/>
    <xf numFmtId="0" fontId="6" fillId="0" borderId="0" xfId="0" applyFont="1"/>
    <xf numFmtId="9" fontId="7" fillId="5" borderId="0" xfId="1" applyFont="1" applyFill="1" applyAlignment="1">
      <alignment horizontal="center"/>
    </xf>
    <xf numFmtId="0" fontId="10" fillId="0" borderId="0" xfId="0" applyFont="1"/>
    <xf numFmtId="2" fontId="11" fillId="0" borderId="0" xfId="0" applyNumberFormat="1" applyFont="1"/>
    <xf numFmtId="2" fontId="12" fillId="0" borderId="0" xfId="0" applyNumberFormat="1" applyFont="1"/>
    <xf numFmtId="0" fontId="11" fillId="0" borderId="0" xfId="0" applyFont="1"/>
    <xf numFmtId="49" fontId="9" fillId="0" borderId="0" xfId="0" applyNumberFormat="1" applyFont="1"/>
    <xf numFmtId="49" fontId="9" fillId="0" borderId="2" xfId="0" applyNumberFormat="1" applyFont="1" applyBorder="1"/>
    <xf numFmtId="49" fontId="9" fillId="0" borderId="0" xfId="0" applyNumberFormat="1" applyFont="1" applyAlignment="1">
      <alignment horizontal="center"/>
    </xf>
    <xf numFmtId="49" fontId="13" fillId="6" borderId="2" xfId="0" applyNumberFormat="1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5" fillId="0" borderId="0" xfId="0" applyFont="1"/>
    <xf numFmtId="0" fontId="16" fillId="0" borderId="0" xfId="0" applyFont="1"/>
    <xf numFmtId="0" fontId="17" fillId="0" borderId="7" xfId="0" applyFont="1" applyBorder="1" applyAlignment="1">
      <alignment vertical="center"/>
    </xf>
    <xf numFmtId="0" fontId="15" fillId="0" borderId="8" xfId="0" applyFont="1" applyBorder="1"/>
    <xf numFmtId="0" fontId="18" fillId="0" borderId="7" xfId="0" applyFont="1" applyBorder="1" applyAlignment="1" applyProtection="1">
      <alignment vertical="center"/>
      <protection locked="0"/>
    </xf>
    <xf numFmtId="0" fontId="18" fillId="0" borderId="9" xfId="0" applyFont="1" applyBorder="1" applyAlignment="1" applyProtection="1">
      <alignment vertical="center"/>
      <protection locked="0"/>
    </xf>
    <xf numFmtId="0" fontId="15" fillId="0" borderId="8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5" fillId="0" borderId="2" xfId="0" applyFont="1" applyBorder="1"/>
    <xf numFmtId="0" fontId="18" fillId="0" borderId="7" xfId="0" applyFont="1" applyBorder="1" applyAlignment="1">
      <alignment vertical="center"/>
    </xf>
    <xf numFmtId="0" fontId="18" fillId="0" borderId="9" xfId="0" applyFont="1" applyBorder="1" applyAlignment="1">
      <alignment vertical="center"/>
    </xf>
    <xf numFmtId="0" fontId="17" fillId="0" borderId="8" xfId="0" applyFont="1" applyBorder="1" applyAlignment="1" applyProtection="1">
      <alignment vertical="center"/>
      <protection locked="0"/>
    </xf>
    <xf numFmtId="0" fontId="18" fillId="0" borderId="2" xfId="0" applyFont="1" applyBorder="1" applyAlignment="1" applyProtection="1">
      <alignment horizontal="left" vertical="center"/>
      <protection locked="0"/>
    </xf>
    <xf numFmtId="0" fontId="18" fillId="0" borderId="7" xfId="0" applyFont="1" applyBorder="1" applyAlignment="1" applyProtection="1">
      <alignment horizontal="left" vertical="center"/>
      <protection locked="0"/>
    </xf>
    <xf numFmtId="0" fontId="18" fillId="0" borderId="8" xfId="0" applyFont="1" applyBorder="1" applyAlignment="1" applyProtection="1">
      <alignment horizontal="left" vertical="center"/>
      <protection locked="0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19" fillId="2" borderId="6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49" fontId="22" fillId="5" borderId="2" xfId="0" applyNumberFormat="1" applyFont="1" applyFill="1" applyBorder="1"/>
    <xf numFmtId="10" fontId="15" fillId="0" borderId="2" xfId="1" applyNumberFormat="1" applyFont="1" applyFill="1" applyBorder="1" applyAlignment="1" applyProtection="1">
      <alignment horizontal="center" vertical="center"/>
    </xf>
    <xf numFmtId="9" fontId="15" fillId="0" borderId="2" xfId="1" applyFont="1" applyBorder="1" applyAlignment="1" applyProtection="1">
      <alignment horizontal="center" vertical="center"/>
      <protection locked="0"/>
    </xf>
    <xf numFmtId="0" fontId="15" fillId="0" borderId="2" xfId="0" applyFont="1" applyBorder="1" applyAlignment="1" applyProtection="1">
      <alignment horizontal="center" vertical="center"/>
      <protection locked="0"/>
    </xf>
    <xf numFmtId="0" fontId="15" fillId="0" borderId="3" xfId="0" applyFont="1" applyBorder="1" applyProtection="1">
      <protection locked="0"/>
    </xf>
    <xf numFmtId="0" fontId="15" fillId="4" borderId="2" xfId="0" applyFont="1" applyFill="1" applyBorder="1" applyAlignment="1">
      <alignment horizontal="center" vertical="center"/>
    </xf>
    <xf numFmtId="0" fontId="15" fillId="0" borderId="2" xfId="0" applyFont="1" applyBorder="1" applyProtection="1">
      <protection locked="0"/>
    </xf>
  </cellXfs>
  <cellStyles count="4">
    <cellStyle name="Bình thường" xfId="0" builtinId="0"/>
    <cellStyle name="Normal 2" xfId="2" xr:uid="{98075E69-72F3-41DC-B06D-2370020C880F}"/>
    <cellStyle name="Normal 3" xfId="3" xr:uid="{35AF5A84-80EB-4BED-8B98-AD819189312B}"/>
    <cellStyle name="Phần trăm" xfId="1" builtinId="5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B929C-74EC-4E89-A1A9-F077ACAD4483}">
  <dimension ref="A1:P33"/>
  <sheetViews>
    <sheetView tabSelected="1" zoomScaleNormal="100" workbookViewId="0">
      <selection activeCell="B17" sqref="B17"/>
    </sheetView>
  </sheetViews>
  <sheetFormatPr defaultRowHeight="14.25"/>
  <cols>
    <col min="1" max="1" width="4.6640625" customWidth="1"/>
    <col min="2" max="2" width="15.06640625" customWidth="1"/>
    <col min="3" max="3" width="25.86328125" customWidth="1"/>
    <col min="4" max="4" width="11.3984375" customWidth="1"/>
    <col min="5" max="5" width="20.9296875" customWidth="1"/>
    <col min="6" max="6" width="12.3984375" customWidth="1"/>
    <col min="7" max="7" width="12.9296875" customWidth="1"/>
    <col min="8" max="8" width="16.6640625" customWidth="1"/>
    <col min="10" max="10" width="3" customWidth="1"/>
    <col min="11" max="15" width="5.6640625" customWidth="1"/>
  </cols>
  <sheetData>
    <row r="1" spans="1:16" ht="23.25">
      <c r="A1" s="17" t="s">
        <v>241</v>
      </c>
      <c r="B1" s="17"/>
      <c r="C1" s="17"/>
      <c r="D1" s="17"/>
      <c r="E1" s="17"/>
      <c r="F1" s="17"/>
      <c r="G1" s="17"/>
      <c r="H1" s="17"/>
      <c r="I1" s="17"/>
    </row>
    <row r="2" spans="1:16" ht="15.4">
      <c r="A2" s="18"/>
      <c r="B2" s="18" t="s">
        <v>252</v>
      </c>
      <c r="C2" s="18"/>
      <c r="D2" s="19" t="s">
        <v>242</v>
      </c>
      <c r="E2" s="18"/>
      <c r="F2" s="18"/>
      <c r="G2" s="18"/>
      <c r="H2" s="18"/>
      <c r="I2" s="18"/>
    </row>
    <row r="3" spans="1:16">
      <c r="A3" s="18"/>
      <c r="B3" s="18"/>
      <c r="C3" s="18"/>
      <c r="D3" s="18"/>
      <c r="E3" s="18"/>
      <c r="F3" s="18"/>
      <c r="G3" s="18"/>
      <c r="H3" s="18"/>
      <c r="I3" s="18"/>
    </row>
    <row r="4" spans="1:16">
      <c r="A4" s="20" t="s">
        <v>0</v>
      </c>
      <c r="B4" s="21"/>
      <c r="C4" s="22" t="s">
        <v>243</v>
      </c>
      <c r="D4" s="23"/>
      <c r="E4" s="24"/>
      <c r="F4" s="18"/>
      <c r="G4" s="18"/>
      <c r="H4" s="18"/>
      <c r="I4" s="18"/>
    </row>
    <row r="5" spans="1:16">
      <c r="A5" s="25" t="s">
        <v>1</v>
      </c>
      <c r="B5" s="26"/>
      <c r="C5" s="27" t="s">
        <v>85</v>
      </c>
      <c r="D5" s="28"/>
      <c r="E5" s="24"/>
      <c r="F5" s="18"/>
      <c r="G5" s="18"/>
      <c r="H5" s="18"/>
      <c r="I5" s="18"/>
    </row>
    <row r="6" spans="1:16">
      <c r="A6" s="25" t="s">
        <v>2</v>
      </c>
      <c r="B6" s="26"/>
      <c r="C6" s="22" t="s">
        <v>244</v>
      </c>
      <c r="D6" s="23"/>
      <c r="E6" s="29"/>
      <c r="F6" s="18"/>
      <c r="G6" s="18"/>
      <c r="H6" s="18"/>
      <c r="I6" s="18"/>
    </row>
    <row r="7" spans="1:16">
      <c r="A7" s="25" t="s">
        <v>3</v>
      </c>
      <c r="B7" s="26"/>
      <c r="C7" s="22" t="s">
        <v>245</v>
      </c>
      <c r="D7" s="23"/>
      <c r="E7" s="29"/>
      <c r="F7" s="18"/>
      <c r="G7" s="18"/>
      <c r="H7" s="18"/>
      <c r="I7" s="18"/>
    </row>
    <row r="8" spans="1:16">
      <c r="A8" s="25" t="s">
        <v>86</v>
      </c>
      <c r="B8" s="26"/>
      <c r="C8" s="30" t="s">
        <v>254</v>
      </c>
      <c r="D8" s="31" t="s">
        <v>253</v>
      </c>
      <c r="E8" s="32"/>
      <c r="F8" s="18"/>
      <c r="G8" s="18"/>
      <c r="H8" s="18"/>
      <c r="I8" s="18"/>
    </row>
    <row r="9" spans="1:16" ht="14.65" thickBot="1">
      <c r="A9" s="33"/>
      <c r="B9" s="34"/>
      <c r="C9" s="34"/>
      <c r="D9" s="34"/>
      <c r="E9" s="18"/>
      <c r="F9" s="18"/>
      <c r="G9" s="18"/>
      <c r="H9" s="18"/>
      <c r="I9" s="18"/>
    </row>
    <row r="10" spans="1:16" ht="15">
      <c r="A10" s="35" t="s">
        <v>21</v>
      </c>
      <c r="B10" s="36"/>
      <c r="C10" s="36"/>
      <c r="D10" s="36"/>
      <c r="E10" s="36"/>
      <c r="F10" s="36"/>
      <c r="G10" s="36"/>
      <c r="H10" s="36"/>
      <c r="I10" s="37"/>
    </row>
    <row r="11" spans="1:16" ht="40.5">
      <c r="A11" s="38" t="s">
        <v>4</v>
      </c>
      <c r="B11" s="39" t="s">
        <v>5</v>
      </c>
      <c r="C11" s="39" t="s">
        <v>6</v>
      </c>
      <c r="D11" s="39"/>
      <c r="E11" s="39" t="s">
        <v>7</v>
      </c>
      <c r="F11" s="39" t="s">
        <v>8</v>
      </c>
      <c r="G11" s="39" t="s">
        <v>9</v>
      </c>
      <c r="H11" s="39" t="s">
        <v>18</v>
      </c>
      <c r="I11" s="40" t="s">
        <v>10</v>
      </c>
    </row>
    <row r="12" spans="1:16">
      <c r="A12" s="41"/>
      <c r="B12" s="42"/>
      <c r="C12" s="42"/>
      <c r="D12" s="42"/>
      <c r="E12" s="43" t="s">
        <v>11</v>
      </c>
      <c r="F12" s="42" t="s">
        <v>11</v>
      </c>
      <c r="G12" s="42" t="s">
        <v>12</v>
      </c>
      <c r="H12" s="42" t="s">
        <v>11</v>
      </c>
      <c r="I12" s="44"/>
    </row>
    <row r="13" spans="1:16" ht="15.4">
      <c r="A13" s="45">
        <v>1</v>
      </c>
      <c r="B13" s="46" t="s">
        <v>248</v>
      </c>
      <c r="C13" s="46" t="s">
        <v>249</v>
      </c>
      <c r="D13" s="46"/>
      <c r="E13" s="47">
        <v>0.34</v>
      </c>
      <c r="F13" s="48">
        <v>1</v>
      </c>
      <c r="G13" s="49">
        <v>10</v>
      </c>
      <c r="H13" s="48">
        <v>1</v>
      </c>
      <c r="I13" s="50"/>
      <c r="K13" s="8"/>
      <c r="L13" s="8"/>
      <c r="M13" s="8"/>
      <c r="N13" s="8"/>
      <c r="O13" s="9"/>
      <c r="P13" s="8"/>
    </row>
    <row r="14" spans="1:16" ht="15.4">
      <c r="A14" s="45">
        <v>2</v>
      </c>
      <c r="B14" s="46" t="s">
        <v>246</v>
      </c>
      <c r="C14" s="46" t="s">
        <v>247</v>
      </c>
      <c r="D14" s="46"/>
      <c r="E14" s="47">
        <v>0.33</v>
      </c>
      <c r="F14" s="48">
        <v>1</v>
      </c>
      <c r="G14" s="49">
        <v>10</v>
      </c>
      <c r="H14" s="48">
        <v>1</v>
      </c>
      <c r="I14" s="50"/>
      <c r="K14" s="8"/>
      <c r="L14" s="8"/>
      <c r="M14" s="8"/>
      <c r="N14" s="8"/>
      <c r="O14" s="9"/>
      <c r="P14" s="10"/>
    </row>
    <row r="15" spans="1:16" ht="15.4">
      <c r="A15" s="45">
        <v>3</v>
      </c>
      <c r="B15" s="46" t="s">
        <v>250</v>
      </c>
      <c r="C15" s="46" t="s">
        <v>251</v>
      </c>
      <c r="D15" s="46"/>
      <c r="E15" s="47">
        <v>0.33</v>
      </c>
      <c r="F15" s="48">
        <v>1</v>
      </c>
      <c r="G15" s="49">
        <v>10</v>
      </c>
      <c r="H15" s="48">
        <v>1</v>
      </c>
      <c r="I15" s="50"/>
      <c r="K15" s="8"/>
      <c r="L15" s="8"/>
      <c r="M15" s="8"/>
      <c r="N15" s="8"/>
      <c r="O15" s="9"/>
      <c r="P15" s="8"/>
    </row>
    <row r="16" spans="1:16" ht="15.4">
      <c r="A16" s="51"/>
      <c r="B16" s="46"/>
      <c r="C16" s="46"/>
      <c r="D16" s="46"/>
      <c r="E16" s="47"/>
      <c r="F16" s="48"/>
      <c r="G16" s="49"/>
      <c r="H16" s="48"/>
      <c r="I16" s="52"/>
      <c r="K16" s="8"/>
      <c r="L16" s="8"/>
      <c r="M16" s="8"/>
      <c r="N16" s="8"/>
      <c r="O16" s="9"/>
      <c r="P16" s="8"/>
    </row>
    <row r="17" spans="1:5">
      <c r="E17" s="6">
        <f>SUM(E13:E16)</f>
        <v>1</v>
      </c>
    </row>
    <row r="19" spans="1:5">
      <c r="A19" s="1" t="s">
        <v>10</v>
      </c>
    </row>
    <row r="20" spans="1:5" ht="17" customHeight="1">
      <c r="B20" s="3" t="s">
        <v>13</v>
      </c>
      <c r="E20" s="2" t="s">
        <v>19</v>
      </c>
    </row>
    <row r="21" spans="1:5" ht="17" customHeight="1">
      <c r="B21" s="3"/>
      <c r="E21" s="4" t="s">
        <v>24</v>
      </c>
    </row>
    <row r="22" spans="1:5" ht="21" customHeight="1">
      <c r="B22" s="3" t="s">
        <v>14</v>
      </c>
      <c r="E22" s="2" t="s">
        <v>20</v>
      </c>
    </row>
    <row r="23" spans="1:5" ht="8" customHeight="1">
      <c r="B23" s="3"/>
    </row>
    <row r="24" spans="1:5" ht="19.5" customHeight="1">
      <c r="B24" s="3" t="s">
        <v>16</v>
      </c>
      <c r="E24" s="2" t="s">
        <v>15</v>
      </c>
    </row>
    <row r="25" spans="1:5" ht="17" customHeight="1">
      <c r="B25" s="3"/>
      <c r="E25" s="5" t="s">
        <v>22</v>
      </c>
    </row>
    <row r="26" spans="1:5" ht="22.25" customHeight="1">
      <c r="B26" s="3" t="s">
        <v>25</v>
      </c>
      <c r="E26" s="2" t="s">
        <v>17</v>
      </c>
    </row>
    <row r="27" spans="1:5">
      <c r="E27" s="4" t="s">
        <v>23</v>
      </c>
    </row>
    <row r="29" spans="1:5">
      <c r="A29" s="7" t="s">
        <v>26</v>
      </c>
    </row>
    <row r="30" spans="1:5">
      <c r="B30" s="7" t="s">
        <v>30</v>
      </c>
    </row>
    <row r="31" spans="1:5">
      <c r="B31" s="7" t="s">
        <v>29</v>
      </c>
    </row>
    <row r="32" spans="1:5">
      <c r="B32" s="7" t="s">
        <v>27</v>
      </c>
    </row>
    <row r="33" spans="2:2">
      <c r="B33" s="7" t="s">
        <v>28</v>
      </c>
    </row>
  </sheetData>
  <mergeCells count="3">
    <mergeCell ref="A1:I1"/>
    <mergeCell ref="D8:E8"/>
    <mergeCell ref="A10:I1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39961-99C5-4541-B65A-33334F343E53}">
  <dimension ref="A3:I39"/>
  <sheetViews>
    <sheetView zoomScale="90" zoomScaleNormal="90" workbookViewId="0">
      <selection activeCell="Q11" sqref="Q11"/>
    </sheetView>
  </sheetViews>
  <sheetFormatPr defaultColWidth="8.9296875" defaultRowHeight="15.75"/>
  <cols>
    <col min="1" max="1" width="4.33203125" style="11" bestFit="1" customWidth="1"/>
    <col min="2" max="2" width="15.59765625" style="11" bestFit="1" customWidth="1"/>
    <col min="3" max="3" width="19.33203125" style="11" bestFit="1" customWidth="1"/>
    <col min="4" max="4" width="8.33203125" style="11" bestFit="1" customWidth="1"/>
    <col min="5" max="5" width="11.6640625" style="11" bestFit="1" customWidth="1"/>
    <col min="6" max="6" width="9.33203125" style="11" bestFit="1" customWidth="1"/>
    <col min="7" max="7" width="38.9296875" style="11" hidden="1" customWidth="1"/>
    <col min="8" max="8" width="40.9296875" style="11" hidden="1" customWidth="1"/>
    <col min="9" max="9" width="7.73046875" style="11" customWidth="1"/>
    <col min="10" max="16384" width="8.9296875" style="11"/>
  </cols>
  <sheetData>
    <row r="3" spans="1:9" ht="37.25" customHeight="1">
      <c r="A3" s="14" t="s">
        <v>31</v>
      </c>
      <c r="B3" s="14" t="s">
        <v>5</v>
      </c>
      <c r="C3" s="14" t="s">
        <v>32</v>
      </c>
      <c r="D3" s="14" t="s">
        <v>33</v>
      </c>
      <c r="E3" s="14" t="s">
        <v>34</v>
      </c>
      <c r="F3" s="14" t="s">
        <v>35</v>
      </c>
      <c r="G3" s="14" t="s">
        <v>36</v>
      </c>
      <c r="H3" s="14" t="s">
        <v>40</v>
      </c>
      <c r="I3" s="14" t="s">
        <v>81</v>
      </c>
    </row>
    <row r="4" spans="1:9">
      <c r="A4" s="12" t="s">
        <v>70</v>
      </c>
      <c r="B4" s="12" t="s">
        <v>87</v>
      </c>
      <c r="C4" s="12" t="s">
        <v>88</v>
      </c>
      <c r="D4" s="12" t="s">
        <v>89</v>
      </c>
      <c r="E4" s="12" t="s">
        <v>90</v>
      </c>
      <c r="F4" s="12" t="s">
        <v>38</v>
      </c>
      <c r="G4" s="12" t="s">
        <v>91</v>
      </c>
      <c r="H4" s="12" t="s">
        <v>53</v>
      </c>
      <c r="I4" s="15">
        <v>1</v>
      </c>
    </row>
    <row r="5" spans="1:9">
      <c r="A5" s="12" t="s">
        <v>56</v>
      </c>
      <c r="B5" s="12" t="s">
        <v>92</v>
      </c>
      <c r="C5" s="12" t="s">
        <v>93</v>
      </c>
      <c r="D5" s="12" t="s">
        <v>57</v>
      </c>
      <c r="E5" s="12" t="s">
        <v>94</v>
      </c>
      <c r="F5" s="12" t="s">
        <v>38</v>
      </c>
      <c r="G5" s="12" t="s">
        <v>95</v>
      </c>
      <c r="H5" s="12" t="s">
        <v>96</v>
      </c>
      <c r="I5" s="15">
        <v>1</v>
      </c>
    </row>
    <row r="6" spans="1:9">
      <c r="A6" s="12" t="s">
        <v>48</v>
      </c>
      <c r="B6" s="12" t="s">
        <v>97</v>
      </c>
      <c r="C6" s="12" t="s">
        <v>98</v>
      </c>
      <c r="D6" s="12" t="s">
        <v>41</v>
      </c>
      <c r="E6" s="12" t="s">
        <v>99</v>
      </c>
      <c r="F6" s="12" t="s">
        <v>38</v>
      </c>
      <c r="G6" s="12" t="s">
        <v>100</v>
      </c>
      <c r="H6" s="12" t="s">
        <v>101</v>
      </c>
      <c r="I6" s="15">
        <v>2</v>
      </c>
    </row>
    <row r="7" spans="1:9">
      <c r="A7" s="12" t="s">
        <v>74</v>
      </c>
      <c r="B7" s="12" t="s">
        <v>102</v>
      </c>
      <c r="C7" s="12" t="s">
        <v>103</v>
      </c>
      <c r="D7" s="12" t="s">
        <v>104</v>
      </c>
      <c r="E7" s="12" t="s">
        <v>105</v>
      </c>
      <c r="F7" s="12" t="s">
        <v>38</v>
      </c>
      <c r="G7" s="12" t="s">
        <v>106</v>
      </c>
      <c r="H7" s="12" t="s">
        <v>107</v>
      </c>
      <c r="I7" s="15">
        <v>2</v>
      </c>
    </row>
    <row r="8" spans="1:9">
      <c r="A8" s="12" t="s">
        <v>108</v>
      </c>
      <c r="B8" s="12" t="s">
        <v>109</v>
      </c>
      <c r="C8" s="12" t="s">
        <v>110</v>
      </c>
      <c r="D8" s="12" t="s">
        <v>111</v>
      </c>
      <c r="E8" s="12" t="s">
        <v>112</v>
      </c>
      <c r="F8" s="12" t="s">
        <v>38</v>
      </c>
      <c r="G8" s="12" t="s">
        <v>113</v>
      </c>
      <c r="H8" s="12" t="s">
        <v>114</v>
      </c>
      <c r="I8" s="15">
        <v>2</v>
      </c>
    </row>
    <row r="9" spans="1:9">
      <c r="A9" s="12" t="s">
        <v>45</v>
      </c>
      <c r="B9" s="12" t="s">
        <v>115</v>
      </c>
      <c r="C9" s="12" t="s">
        <v>116</v>
      </c>
      <c r="D9" s="12" t="s">
        <v>39</v>
      </c>
      <c r="E9" s="12" t="s">
        <v>117</v>
      </c>
      <c r="F9" s="12" t="s">
        <v>38</v>
      </c>
      <c r="G9" s="12" t="s">
        <v>118</v>
      </c>
      <c r="H9" s="12" t="s">
        <v>119</v>
      </c>
      <c r="I9" s="15">
        <v>3</v>
      </c>
    </row>
    <row r="10" spans="1:9">
      <c r="A10" s="12" t="s">
        <v>54</v>
      </c>
      <c r="B10" s="12" t="s">
        <v>120</v>
      </c>
      <c r="C10" s="12" t="s">
        <v>121</v>
      </c>
      <c r="D10" s="12" t="s">
        <v>38</v>
      </c>
      <c r="E10" s="12" t="s">
        <v>122</v>
      </c>
      <c r="F10" s="12" t="s">
        <v>38</v>
      </c>
      <c r="G10" s="12" t="s">
        <v>123</v>
      </c>
      <c r="H10" s="12" t="s">
        <v>124</v>
      </c>
      <c r="I10" s="15">
        <v>3</v>
      </c>
    </row>
    <row r="11" spans="1:9">
      <c r="A11" s="12" t="s">
        <v>46</v>
      </c>
      <c r="B11" s="12" t="s">
        <v>125</v>
      </c>
      <c r="C11" s="12" t="s">
        <v>126</v>
      </c>
      <c r="D11" s="12" t="s">
        <v>127</v>
      </c>
      <c r="E11" s="12" t="s">
        <v>128</v>
      </c>
      <c r="F11" s="12" t="s">
        <v>38</v>
      </c>
      <c r="G11" s="12" t="s">
        <v>129</v>
      </c>
      <c r="H11" s="12" t="s">
        <v>130</v>
      </c>
      <c r="I11" s="15">
        <v>3</v>
      </c>
    </row>
    <row r="12" spans="1:9">
      <c r="A12" s="12" t="s">
        <v>78</v>
      </c>
      <c r="B12" s="12" t="s">
        <v>131</v>
      </c>
      <c r="C12" s="12" t="s">
        <v>132</v>
      </c>
      <c r="D12" s="12" t="s">
        <v>37</v>
      </c>
      <c r="E12" s="12" t="s">
        <v>133</v>
      </c>
      <c r="F12" s="12" t="s">
        <v>38</v>
      </c>
      <c r="G12" s="12" t="s">
        <v>134</v>
      </c>
      <c r="H12" s="12" t="s">
        <v>135</v>
      </c>
      <c r="I12" s="15">
        <v>4</v>
      </c>
    </row>
    <row r="13" spans="1:9">
      <c r="A13" s="12" t="s">
        <v>65</v>
      </c>
      <c r="B13" s="12" t="s">
        <v>136</v>
      </c>
      <c r="C13" s="12" t="s">
        <v>137</v>
      </c>
      <c r="D13" s="12" t="s">
        <v>52</v>
      </c>
      <c r="E13" s="12" t="s">
        <v>138</v>
      </c>
      <c r="F13" s="12" t="s">
        <v>47</v>
      </c>
      <c r="G13" s="12" t="s">
        <v>139</v>
      </c>
      <c r="H13" s="12" t="s">
        <v>140</v>
      </c>
      <c r="I13" s="15">
        <v>4</v>
      </c>
    </row>
    <row r="14" spans="1:9">
      <c r="A14" s="12" t="s">
        <v>77</v>
      </c>
      <c r="B14" s="12" t="s">
        <v>141</v>
      </c>
      <c r="C14" s="12" t="s">
        <v>142</v>
      </c>
      <c r="D14" s="12" t="s">
        <v>143</v>
      </c>
      <c r="E14" s="12" t="s">
        <v>144</v>
      </c>
      <c r="F14" s="12" t="s">
        <v>38</v>
      </c>
      <c r="G14" s="12" t="s">
        <v>145</v>
      </c>
      <c r="H14" s="12" t="s">
        <v>135</v>
      </c>
      <c r="I14" s="15">
        <v>4</v>
      </c>
    </row>
    <row r="15" spans="1:9">
      <c r="A15" s="12" t="s">
        <v>76</v>
      </c>
      <c r="B15" s="12" t="s">
        <v>146</v>
      </c>
      <c r="C15" s="12" t="s">
        <v>147</v>
      </c>
      <c r="D15" s="12" t="s">
        <v>61</v>
      </c>
      <c r="E15" s="12" t="s">
        <v>148</v>
      </c>
      <c r="F15" s="12" t="s">
        <v>38</v>
      </c>
      <c r="G15" s="12" t="s">
        <v>149</v>
      </c>
      <c r="H15" s="12" t="s">
        <v>150</v>
      </c>
      <c r="I15" s="15">
        <v>5</v>
      </c>
    </row>
    <row r="16" spans="1:9">
      <c r="A16" s="12" t="s">
        <v>62</v>
      </c>
      <c r="B16" s="12" t="s">
        <v>151</v>
      </c>
      <c r="C16" s="12" t="s">
        <v>152</v>
      </c>
      <c r="D16" s="12" t="s">
        <v>153</v>
      </c>
      <c r="E16" s="12" t="s">
        <v>154</v>
      </c>
      <c r="F16" s="12" t="s">
        <v>38</v>
      </c>
      <c r="G16" s="12" t="s">
        <v>155</v>
      </c>
      <c r="H16" s="12" t="s">
        <v>150</v>
      </c>
      <c r="I16" s="15">
        <v>5</v>
      </c>
    </row>
    <row r="17" spans="1:9">
      <c r="A17" s="12" t="s">
        <v>64</v>
      </c>
      <c r="B17" s="12" t="s">
        <v>156</v>
      </c>
      <c r="C17" s="12" t="s">
        <v>157</v>
      </c>
      <c r="D17" s="12" t="s">
        <v>63</v>
      </c>
      <c r="E17" s="12" t="s">
        <v>158</v>
      </c>
      <c r="F17" s="12" t="s">
        <v>38</v>
      </c>
      <c r="G17" s="12" t="s">
        <v>159</v>
      </c>
      <c r="H17" s="12" t="s">
        <v>160</v>
      </c>
      <c r="I17" s="15">
        <v>5</v>
      </c>
    </row>
    <row r="18" spans="1:9">
      <c r="A18" s="12" t="s">
        <v>58</v>
      </c>
      <c r="B18" s="12" t="s">
        <v>161</v>
      </c>
      <c r="C18" s="12" t="s">
        <v>43</v>
      </c>
      <c r="D18" s="12" t="s">
        <v>162</v>
      </c>
      <c r="E18" s="12" t="s">
        <v>163</v>
      </c>
      <c r="F18" s="12" t="s">
        <v>38</v>
      </c>
      <c r="G18" s="12" t="s">
        <v>164</v>
      </c>
      <c r="H18" s="12" t="s">
        <v>150</v>
      </c>
      <c r="I18" s="15">
        <v>6</v>
      </c>
    </row>
    <row r="19" spans="1:9">
      <c r="A19" s="12" t="s">
        <v>79</v>
      </c>
      <c r="B19" s="12" t="s">
        <v>165</v>
      </c>
      <c r="C19" s="12" t="s">
        <v>166</v>
      </c>
      <c r="D19" s="12" t="s">
        <v>39</v>
      </c>
      <c r="E19" s="12" t="s">
        <v>167</v>
      </c>
      <c r="F19" s="12" t="s">
        <v>38</v>
      </c>
      <c r="G19" s="12" t="s">
        <v>168</v>
      </c>
      <c r="H19" s="12" t="s">
        <v>150</v>
      </c>
      <c r="I19" s="15">
        <v>6</v>
      </c>
    </row>
    <row r="20" spans="1:9">
      <c r="A20" s="12" t="s">
        <v>59</v>
      </c>
      <c r="B20" s="12" t="s">
        <v>169</v>
      </c>
      <c r="C20" s="12" t="s">
        <v>170</v>
      </c>
      <c r="D20" s="12" t="s">
        <v>171</v>
      </c>
      <c r="E20" s="12" t="s">
        <v>172</v>
      </c>
      <c r="F20" s="12" t="s">
        <v>38</v>
      </c>
      <c r="G20" s="12" t="s">
        <v>173</v>
      </c>
      <c r="H20" s="12" t="s">
        <v>174</v>
      </c>
      <c r="I20" s="15">
        <v>6</v>
      </c>
    </row>
    <row r="21" spans="1:9">
      <c r="A21" s="12" t="s">
        <v>75</v>
      </c>
      <c r="B21" s="12" t="s">
        <v>175</v>
      </c>
      <c r="C21" s="12" t="s">
        <v>176</v>
      </c>
      <c r="D21" s="12" t="s">
        <v>177</v>
      </c>
      <c r="E21" s="12" t="s">
        <v>178</v>
      </c>
      <c r="F21" s="12" t="s">
        <v>38</v>
      </c>
      <c r="G21" s="12" t="s">
        <v>179</v>
      </c>
      <c r="H21" s="12" t="s">
        <v>114</v>
      </c>
      <c r="I21" s="15">
        <v>7</v>
      </c>
    </row>
    <row r="22" spans="1:9">
      <c r="A22" s="12" t="s">
        <v>49</v>
      </c>
      <c r="B22" s="12" t="s">
        <v>180</v>
      </c>
      <c r="C22" s="12" t="s">
        <v>181</v>
      </c>
      <c r="D22" s="12" t="s">
        <v>182</v>
      </c>
      <c r="E22" s="12" t="s">
        <v>183</v>
      </c>
      <c r="F22" s="12" t="s">
        <v>38</v>
      </c>
      <c r="G22" s="12" t="s">
        <v>184</v>
      </c>
      <c r="H22" s="12" t="s">
        <v>114</v>
      </c>
      <c r="I22" s="15">
        <v>7</v>
      </c>
    </row>
    <row r="23" spans="1:9">
      <c r="A23" s="12" t="s">
        <v>80</v>
      </c>
      <c r="B23" s="12" t="s">
        <v>185</v>
      </c>
      <c r="C23" s="12" t="s">
        <v>186</v>
      </c>
      <c r="D23" s="12" t="s">
        <v>187</v>
      </c>
      <c r="E23" s="12" t="s">
        <v>188</v>
      </c>
      <c r="F23" s="12" t="s">
        <v>38</v>
      </c>
      <c r="G23" s="12" t="s">
        <v>189</v>
      </c>
      <c r="H23" s="12" t="s">
        <v>114</v>
      </c>
      <c r="I23" s="15">
        <v>7</v>
      </c>
    </row>
    <row r="24" spans="1:9">
      <c r="A24" s="12" t="s">
        <v>69</v>
      </c>
      <c r="B24" s="12" t="s">
        <v>190</v>
      </c>
      <c r="C24" s="12" t="s">
        <v>157</v>
      </c>
      <c r="D24" s="12" t="s">
        <v>191</v>
      </c>
      <c r="E24" s="12" t="s">
        <v>192</v>
      </c>
      <c r="F24" s="12" t="s">
        <v>38</v>
      </c>
      <c r="G24" s="12" t="s">
        <v>193</v>
      </c>
      <c r="H24" s="12" t="s">
        <v>124</v>
      </c>
      <c r="I24" s="15"/>
    </row>
    <row r="25" spans="1:9">
      <c r="A25" s="12" t="s">
        <v>42</v>
      </c>
      <c r="B25" s="12" t="s">
        <v>194</v>
      </c>
      <c r="C25" s="12" t="s">
        <v>195</v>
      </c>
      <c r="D25" s="12" t="s">
        <v>196</v>
      </c>
      <c r="E25" s="12" t="s">
        <v>197</v>
      </c>
      <c r="F25" s="12" t="s">
        <v>38</v>
      </c>
      <c r="G25" s="12" t="s">
        <v>198</v>
      </c>
      <c r="H25" s="12" t="s">
        <v>199</v>
      </c>
      <c r="I25" s="15"/>
    </row>
    <row r="26" spans="1:9">
      <c r="A26" s="12" t="s">
        <v>51</v>
      </c>
      <c r="B26" s="12" t="s">
        <v>200</v>
      </c>
      <c r="C26" s="12" t="s">
        <v>195</v>
      </c>
      <c r="D26" s="12" t="s">
        <v>41</v>
      </c>
      <c r="E26" s="12" t="s">
        <v>201</v>
      </c>
      <c r="F26" s="12" t="s">
        <v>38</v>
      </c>
      <c r="G26" s="12" t="s">
        <v>202</v>
      </c>
      <c r="H26" s="12" t="s">
        <v>174</v>
      </c>
      <c r="I26" s="15"/>
    </row>
    <row r="27" spans="1:9">
      <c r="A27" s="12" t="s">
        <v>72</v>
      </c>
      <c r="B27" s="12" t="s">
        <v>203</v>
      </c>
      <c r="C27" s="12" t="s">
        <v>204</v>
      </c>
      <c r="D27" s="12" t="s">
        <v>205</v>
      </c>
      <c r="E27" s="12" t="s">
        <v>206</v>
      </c>
      <c r="F27" s="12" t="s">
        <v>38</v>
      </c>
      <c r="G27" s="12" t="s">
        <v>207</v>
      </c>
      <c r="H27" s="12" t="s">
        <v>44</v>
      </c>
      <c r="I27" s="15"/>
    </row>
    <row r="28" spans="1:9">
      <c r="A28" s="12" t="s">
        <v>60</v>
      </c>
      <c r="B28" s="12" t="s">
        <v>208</v>
      </c>
      <c r="C28" s="12" t="s">
        <v>209</v>
      </c>
      <c r="D28" s="12" t="s">
        <v>210</v>
      </c>
      <c r="E28" s="12" t="s">
        <v>211</v>
      </c>
      <c r="F28" s="12" t="s">
        <v>38</v>
      </c>
      <c r="G28" s="12" t="s">
        <v>212</v>
      </c>
      <c r="H28" s="12" t="s">
        <v>96</v>
      </c>
      <c r="I28" s="15"/>
    </row>
    <row r="29" spans="1:9">
      <c r="A29" s="12" t="s">
        <v>71</v>
      </c>
      <c r="B29" s="12" t="s">
        <v>213</v>
      </c>
      <c r="C29" s="12" t="s">
        <v>214</v>
      </c>
      <c r="D29" s="12" t="s">
        <v>215</v>
      </c>
      <c r="E29" s="12" t="s">
        <v>216</v>
      </c>
      <c r="F29" s="12" t="s">
        <v>38</v>
      </c>
      <c r="G29" s="12" t="s">
        <v>217</v>
      </c>
      <c r="H29" s="12" t="s">
        <v>218</v>
      </c>
      <c r="I29" s="15"/>
    </row>
    <row r="30" spans="1:9">
      <c r="A30" s="12" t="s">
        <v>66</v>
      </c>
      <c r="B30" s="12" t="s">
        <v>219</v>
      </c>
      <c r="C30" s="12" t="s">
        <v>88</v>
      </c>
      <c r="D30" s="12" t="s">
        <v>220</v>
      </c>
      <c r="E30" s="12" t="s">
        <v>158</v>
      </c>
      <c r="F30" s="12" t="s">
        <v>38</v>
      </c>
      <c r="G30" s="12" t="s">
        <v>221</v>
      </c>
      <c r="H30" s="12" t="s">
        <v>114</v>
      </c>
      <c r="I30" s="15"/>
    </row>
    <row r="31" spans="1:9">
      <c r="A31" s="12" t="s">
        <v>67</v>
      </c>
      <c r="B31" s="12" t="s">
        <v>222</v>
      </c>
      <c r="C31" s="12" t="s">
        <v>223</v>
      </c>
      <c r="D31" s="12" t="s">
        <v>224</v>
      </c>
      <c r="E31" s="12" t="s">
        <v>225</v>
      </c>
      <c r="F31" s="12" t="s">
        <v>38</v>
      </c>
      <c r="G31" s="12" t="s">
        <v>226</v>
      </c>
      <c r="H31" s="12" t="s">
        <v>227</v>
      </c>
      <c r="I31" s="15"/>
    </row>
    <row r="32" spans="1:9">
      <c r="A32" s="12" t="s">
        <v>73</v>
      </c>
      <c r="B32" s="12" t="s">
        <v>228</v>
      </c>
      <c r="C32" s="12" t="s">
        <v>229</v>
      </c>
      <c r="D32" s="12" t="s">
        <v>171</v>
      </c>
      <c r="E32" s="12" t="s">
        <v>230</v>
      </c>
      <c r="F32" s="12" t="s">
        <v>38</v>
      </c>
      <c r="G32" s="12" t="s">
        <v>231</v>
      </c>
      <c r="H32" s="12" t="s">
        <v>68</v>
      </c>
      <c r="I32" s="15"/>
    </row>
    <row r="33" spans="1:9">
      <c r="A33" s="12" t="s">
        <v>55</v>
      </c>
      <c r="B33" s="12" t="s">
        <v>232</v>
      </c>
      <c r="C33" s="12" t="s">
        <v>233</v>
      </c>
      <c r="D33" s="12" t="s">
        <v>234</v>
      </c>
      <c r="E33" s="12" t="s">
        <v>235</v>
      </c>
      <c r="F33" s="12" t="s">
        <v>38</v>
      </c>
      <c r="G33" s="12" t="s">
        <v>236</v>
      </c>
      <c r="H33" s="12" t="s">
        <v>140</v>
      </c>
      <c r="I33" s="15"/>
    </row>
    <row r="34" spans="1:9">
      <c r="A34" s="12" t="s">
        <v>50</v>
      </c>
      <c r="B34" s="12" t="s">
        <v>237</v>
      </c>
      <c r="C34" s="12" t="s">
        <v>238</v>
      </c>
      <c r="D34" s="12" t="s">
        <v>63</v>
      </c>
      <c r="E34" s="12" t="s">
        <v>239</v>
      </c>
      <c r="F34" s="12" t="s">
        <v>38</v>
      </c>
      <c r="G34" s="12" t="s">
        <v>240</v>
      </c>
      <c r="H34" s="12" t="s">
        <v>199</v>
      </c>
      <c r="I34" s="15"/>
    </row>
    <row r="36" spans="1:9">
      <c r="G36" s="13" t="s">
        <v>82</v>
      </c>
      <c r="H36" s="13"/>
      <c r="I36" s="16"/>
    </row>
    <row r="37" spans="1:9">
      <c r="G37" s="13" t="s">
        <v>84</v>
      </c>
      <c r="H37" s="13"/>
      <c r="I37" s="16"/>
    </row>
    <row r="38" spans="1:9">
      <c r="G38" s="13" t="s">
        <v>83</v>
      </c>
      <c r="H38" s="13"/>
      <c r="I38" s="16"/>
    </row>
    <row r="39" spans="1:9">
      <c r="G39" s="13"/>
      <c r="H39" s="13"/>
      <c r="I39" s="13"/>
    </row>
  </sheetData>
  <conditionalFormatting sqref="A4:I34">
    <cfRule type="expression" dxfId="0" priority="1">
      <formula>MOD($I4,2)&gt;0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011a54b-0a5d-4929-bf02-a00787877c6a}" enabled="0" method="" siteId="{3011a54b-0a5d-4929-bf02-a00787877c6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Đánh giá</vt:lpstr>
      <vt:lpstr>DS Nhom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Hoa Nguyen</cp:lastModifiedBy>
  <dcterms:created xsi:type="dcterms:W3CDTF">2018-03-12T13:08:59Z</dcterms:created>
  <dcterms:modified xsi:type="dcterms:W3CDTF">2024-07-04T04:04:07Z</dcterms:modified>
</cp:coreProperties>
</file>