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A726A1A-4C89-4F4D-A6CA-AC973BCC49C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5" i="1"/>
  <c r="D11" i="1"/>
  <c r="C23" i="1"/>
  <c r="D6" i="1"/>
  <c r="E6" i="1"/>
  <c r="C6" i="1"/>
  <c r="F6" i="1" l="1"/>
</calcChain>
</file>

<file path=xl/sharedStrings.xml><?xml version="1.0" encoding="utf-8"?>
<sst xmlns="http://schemas.openxmlformats.org/spreadsheetml/2006/main" count="52" uniqueCount="41">
  <si>
    <t>STT</t>
  </si>
  <si>
    <t>&amp;=[table0].STT</t>
  </si>
  <si>
    <t>Khu vực</t>
  </si>
  <si>
    <t>Dưới 6m</t>
  </si>
  <si>
    <t>Từ 6 - dưới 8m</t>
  </si>
  <si>
    <t>Từ 8m trở lên</t>
  </si>
  <si>
    <t>&amp;=[table0].REGION_NAME</t>
  </si>
  <si>
    <t>&amp;=[table0].DUOI_6M</t>
  </si>
  <si>
    <t>&amp;=[table0].NOTES</t>
  </si>
  <si>
    <t>Tổng</t>
  </si>
  <si>
    <t>Báo cáo PTML về mặt tiền, diện tích sảnh giao dịch theo khu vực</t>
  </si>
  <si>
    <t>Mặt tiền/Diện tích sảnh giao dịch</t>
  </si>
  <si>
    <t>Số lượng</t>
  </si>
  <si>
    <t>Tỉ trọng số lượng TTKD
theo chiều ngang mặt tiền</t>
  </si>
  <si>
    <r>
      <t>Dưới 70 m</t>
    </r>
    <r>
      <rPr>
        <vertAlign val="superscript"/>
        <sz val="11"/>
        <color theme="1"/>
        <rFont val="Times New Roman"/>
        <family val="1"/>
      </rPr>
      <t>2</t>
    </r>
  </si>
  <si>
    <r>
      <t>Từ 70 - 90 m</t>
    </r>
    <r>
      <rPr>
        <vertAlign val="superscript"/>
        <sz val="11"/>
        <color theme="1"/>
        <rFont val="Times New Roman"/>
        <family val="1"/>
      </rPr>
      <t>2</t>
    </r>
  </si>
  <si>
    <r>
      <t>Trên 90 m</t>
    </r>
    <r>
      <rPr>
        <vertAlign val="superscript"/>
        <sz val="11"/>
        <color theme="1"/>
        <rFont val="Times New Roman"/>
        <family val="1"/>
      </rPr>
      <t>2</t>
    </r>
  </si>
  <si>
    <t>&amp;=[table1].QTY</t>
  </si>
  <si>
    <t>&amp;=[table2].QTY</t>
  </si>
  <si>
    <t>&amp;=[table3].QTY</t>
  </si>
  <si>
    <t>&amp;=[table4].QTY</t>
  </si>
  <si>
    <t>&amp;=[table5].QTY</t>
  </si>
  <si>
    <t>&amp;=[table6].QTY</t>
  </si>
  <si>
    <t>&amp;=[table7].QTY</t>
  </si>
  <si>
    <t>&amp;=[table8].QTY</t>
  </si>
  <si>
    <t>&amp;=[table9].QTY</t>
  </si>
  <si>
    <t>&amp;=[table10].QTY</t>
  </si>
  <si>
    <t>&amp;=[table11].QTY</t>
  </si>
  <si>
    <t>&amp;=[table12].QTY</t>
  </si>
  <si>
    <t>Ghi chú
(TTKD mặt tiền dưới 6m)</t>
  </si>
  <si>
    <t>&amp;=[table0].TU6_DUOI_8M</t>
  </si>
  <si>
    <t>&amp;=[table0].TU_8M_TROLEN</t>
  </si>
  <si>
    <t>&amp;=[table2].BRANCH_NAME</t>
  </si>
  <si>
    <t>&amp;=[table3].BRANCH_NAME</t>
  </si>
  <si>
    <t>&amp;=[table4].BRANCH_NAME</t>
  </si>
  <si>
    <t>&amp;=[table6].BRANCH_NAME</t>
  </si>
  <si>
    <t>&amp;=[table7].BRANCH_NAME</t>
  </si>
  <si>
    <t>&amp;=[table8].BRANCH_NAME</t>
  </si>
  <si>
    <t>&amp;=[table10].BRANCH_NAME</t>
  </si>
  <si>
    <t>&amp;=[table11].BRANCH_NAME</t>
  </si>
  <si>
    <t>&amp;=[table12].BRANCH_NAME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</si>
</sst>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3.5"/>
      <color rgb="FF3F404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2E5EC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1" fillId="0" borderId="4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topLeftCell="A12" zoomScale="115" zoomScaleNormal="115" workbookViewId="0">
      <selection activeCell="H19" sqref="H19"/>
    </sheetView>
  </sheetViews>
  <sheetFormatPr defaultRowHeight="15" x14ac:dyDescent="0.25"/>
  <cols>
    <col min="1" max="1" width="4.85546875" style="1" customWidth="1"/>
    <col min="2" max="2" width="20.7109375" style="1" customWidth="1"/>
    <col min="3" max="3" width="11.42578125" style="1" customWidth="1"/>
    <col min="4" max="4" width="15.5703125" style="1" customWidth="1"/>
    <col min="5" max="5" width="14.42578125" style="1" customWidth="1"/>
    <col min="6" max="6" width="33" style="1" customWidth="1"/>
    <col min="7" max="16384" width="9.140625" style="1"/>
  </cols>
  <sheetData>
    <row r="2" spans="1:6" ht="25.5" customHeight="1" x14ac:dyDescent="0.25">
      <c r="A2" s="27" t="s">
        <v>10</v>
      </c>
      <c r="B2" s="27"/>
      <c r="C2" s="27"/>
      <c r="D2" s="27"/>
      <c r="E2" s="27"/>
      <c r="F2" s="27"/>
    </row>
    <row r="4" spans="1:6" ht="28.5" x14ac:dyDescent="0.25">
      <c r="A4" s="4" t="s">
        <v>0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29</v>
      </c>
    </row>
    <row r="5" spans="1:6" ht="60" x14ac:dyDescent="0.25">
      <c r="A5" s="2" t="s">
        <v>1</v>
      </c>
      <c r="B5" s="2" t="s">
        <v>6</v>
      </c>
      <c r="C5" s="2" t="s">
        <v>7</v>
      </c>
      <c r="D5" s="2" t="s">
        <v>30</v>
      </c>
      <c r="E5" s="2" t="s">
        <v>31</v>
      </c>
      <c r="F5" s="2" t="s">
        <v>8</v>
      </c>
    </row>
    <row r="6" spans="1:6" x14ac:dyDescent="0.25">
      <c r="A6" s="25" t="s">
        <v>9</v>
      </c>
      <c r="B6" s="26"/>
      <c r="C6" s="4">
        <f>SUM(C5:C5)</f>
        <v>0</v>
      </c>
      <c r="D6" s="4">
        <f t="shared" ref="D6:E6" si="0">SUM(D5:D5)</f>
        <v>0</v>
      </c>
      <c r="E6" s="4">
        <f t="shared" si="0"/>
        <v>0</v>
      </c>
      <c r="F6" s="4">
        <f>SUM(C6:E6)</f>
        <v>0</v>
      </c>
    </row>
    <row r="10" spans="1:6" ht="57" customHeight="1" x14ac:dyDescent="0.25">
      <c r="A10" s="5" t="s">
        <v>0</v>
      </c>
      <c r="B10" s="5" t="s">
        <v>11</v>
      </c>
      <c r="C10" s="5" t="s">
        <v>12</v>
      </c>
      <c r="D10" s="19" t="s">
        <v>13</v>
      </c>
      <c r="E10" s="20"/>
      <c r="F10" s="21"/>
    </row>
    <row r="11" spans="1:6" ht="30" x14ac:dyDescent="0.25">
      <c r="A11" s="22">
        <v>1</v>
      </c>
      <c r="B11" s="6" t="s">
        <v>3</v>
      </c>
      <c r="C11" s="2" t="s">
        <v>17</v>
      </c>
      <c r="D11" s="28" t="e">
        <f>C11*100/C23</f>
        <v>#VALUE!</v>
      </c>
      <c r="E11" s="29"/>
      <c r="F11" s="30"/>
    </row>
    <row r="12" spans="1:6" ht="17.25" customHeight="1" x14ac:dyDescent="0.25">
      <c r="A12" s="23"/>
      <c r="B12" s="3" t="s">
        <v>14</v>
      </c>
      <c r="C12" s="2" t="s">
        <v>18</v>
      </c>
      <c r="D12" s="16" t="s">
        <v>32</v>
      </c>
      <c r="E12" s="17"/>
      <c r="F12" s="18"/>
    </row>
    <row r="13" spans="1:6" ht="30" x14ac:dyDescent="0.25">
      <c r="A13" s="23"/>
      <c r="B13" s="3" t="s">
        <v>15</v>
      </c>
      <c r="C13" s="2" t="s">
        <v>19</v>
      </c>
      <c r="D13" s="16" t="s">
        <v>33</v>
      </c>
      <c r="E13" s="17"/>
      <c r="F13" s="18"/>
    </row>
    <row r="14" spans="1:6" ht="30" x14ac:dyDescent="0.25">
      <c r="A14" s="24"/>
      <c r="B14" s="3" t="s">
        <v>16</v>
      </c>
      <c r="C14" s="2" t="s">
        <v>20</v>
      </c>
      <c r="D14" s="16" t="s">
        <v>34</v>
      </c>
      <c r="E14" s="17"/>
      <c r="F14" s="18"/>
    </row>
    <row r="15" spans="1:6" ht="30" x14ac:dyDescent="0.25">
      <c r="A15" s="13">
        <v>2</v>
      </c>
      <c r="B15" s="7" t="s">
        <v>4</v>
      </c>
      <c r="C15" s="2" t="s">
        <v>21</v>
      </c>
      <c r="D15" s="28" t="e">
        <f>C15*100/C23</f>
        <v>#VALUE!</v>
      </c>
      <c r="E15" s="29"/>
      <c r="F15" s="30"/>
    </row>
    <row r="16" spans="1:6" ht="30" x14ac:dyDescent="0.25">
      <c r="A16" s="14"/>
      <c r="B16" s="3" t="s">
        <v>14</v>
      </c>
      <c r="C16" s="2" t="s">
        <v>22</v>
      </c>
      <c r="D16" s="16" t="s">
        <v>35</v>
      </c>
      <c r="E16" s="17"/>
      <c r="F16" s="18"/>
    </row>
    <row r="17" spans="1:6" ht="30" x14ac:dyDescent="0.25">
      <c r="A17" s="14"/>
      <c r="B17" s="3" t="s">
        <v>15</v>
      </c>
      <c r="C17" s="2" t="s">
        <v>23</v>
      </c>
      <c r="D17" s="16" t="s">
        <v>36</v>
      </c>
      <c r="E17" s="17"/>
      <c r="F17" s="18"/>
    </row>
    <row r="18" spans="1:6" ht="30" x14ac:dyDescent="0.25">
      <c r="A18" s="15"/>
      <c r="B18" s="3" t="s">
        <v>16</v>
      </c>
      <c r="C18" s="2" t="s">
        <v>24</v>
      </c>
      <c r="D18" s="16" t="s">
        <v>37</v>
      </c>
      <c r="E18" s="17"/>
      <c r="F18" s="18"/>
    </row>
    <row r="19" spans="1:6" ht="30" x14ac:dyDescent="0.25">
      <c r="A19" s="13">
        <v>3</v>
      </c>
      <c r="B19" s="7" t="s">
        <v>5</v>
      </c>
      <c r="C19" s="2" t="s">
        <v>25</v>
      </c>
      <c r="D19" s="28" t="e">
        <f>C19*100/C23</f>
        <v>#VALUE!</v>
      </c>
      <c r="E19" s="29"/>
      <c r="F19" s="30"/>
    </row>
    <row r="20" spans="1:6" ht="30" x14ac:dyDescent="0.25">
      <c r="A20" s="14"/>
      <c r="B20" s="3" t="s">
        <v>14</v>
      </c>
      <c r="C20" s="2" t="s">
        <v>26</v>
      </c>
      <c r="D20" s="16" t="s">
        <v>38</v>
      </c>
      <c r="E20" s="17"/>
      <c r="F20" s="18"/>
    </row>
    <row r="21" spans="1:6" ht="30" x14ac:dyDescent="0.25">
      <c r="A21" s="14"/>
      <c r="B21" s="3" t="s">
        <v>15</v>
      </c>
      <c r="C21" s="2" t="s">
        <v>27</v>
      </c>
      <c r="D21" s="16" t="s">
        <v>39</v>
      </c>
      <c r="E21" s="17"/>
      <c r="F21" s="18"/>
    </row>
    <row r="22" spans="1:6" ht="30" x14ac:dyDescent="0.25">
      <c r="A22" s="15"/>
      <c r="B22" s="3" t="s">
        <v>16</v>
      </c>
      <c r="C22" s="2" t="s">
        <v>28</v>
      </c>
      <c r="D22" s="16" t="s">
        <v>40</v>
      </c>
      <c r="E22" s="17"/>
      <c r="F22" s="18"/>
    </row>
    <row r="23" spans="1:6" x14ac:dyDescent="0.25">
      <c r="A23" s="8" t="s">
        <v>9</v>
      </c>
      <c r="B23" s="9"/>
      <c r="C23" s="7" t="e">
        <f>C11+C15+C19</f>
        <v>#VALUE!</v>
      </c>
      <c r="D23" s="10">
        <v>1</v>
      </c>
      <c r="E23" s="11"/>
      <c r="F23" s="12"/>
    </row>
  </sheetData>
  <mergeCells count="20">
    <mergeCell ref="D10:F10"/>
    <mergeCell ref="D11:F11"/>
    <mergeCell ref="A11:A14"/>
    <mergeCell ref="A6:B6"/>
    <mergeCell ref="A2:F2"/>
    <mergeCell ref="A23:B23"/>
    <mergeCell ref="D23:F23"/>
    <mergeCell ref="A15:A18"/>
    <mergeCell ref="A19:A22"/>
    <mergeCell ref="D12:F12"/>
    <mergeCell ref="D13:F13"/>
    <mergeCell ref="D14:F14"/>
    <mergeCell ref="D15:F15"/>
    <mergeCell ref="D16:F16"/>
    <mergeCell ref="D19:F19"/>
    <mergeCell ref="D17:F17"/>
    <mergeCell ref="D18:F18"/>
    <mergeCell ref="D20:F20"/>
    <mergeCell ref="D21:F21"/>
    <mergeCell ref="D22:F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2023-07-24T07:57:58Z</dcterms:modified>
</cp:coreProperties>
</file>