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huydc\Desktop\"/>
    </mc:Choice>
  </mc:AlternateContent>
  <xr:revisionPtr revIDLastSave="0" documentId="13_ncr:1_{A9B0B4F3-5A93-4F4B-A730-E305552D0488}" xr6:coauthVersionLast="45" xr6:coauthVersionMax="45" xr10:uidLastSave="{00000000-0000-0000-0000-000000000000}"/>
  <bookViews>
    <workbookView xWindow="-120" yWindow="-120" windowWidth="20730" windowHeight="11160" firstSheet="4" activeTab="5" xr2:uid="{00000000-000D-0000-FFFF-FFFF00000000}"/>
  </bookViews>
  <sheets>
    <sheet name="Sheet2" sheetId="3" state="hidden" r:id="rId1"/>
    <sheet name="Title" sheetId="5" r:id="rId2"/>
    <sheet name="Test Information" sheetId="6" r:id="rId3"/>
    <sheet name="Revision History" sheetId="7" r:id="rId4"/>
    <sheet name="Outline of Test and Result" sheetId="8" r:id="rId5"/>
    <sheet name="Test design_decision table " sheetId="4" r:id="rId6"/>
    <sheet name="Test Specification and Result" sheetId="1" r:id="rId7"/>
    <sheet name="Revision" sheetId="9"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12" i="1"/>
  <c r="A13" i="1"/>
  <c r="A14" i="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10" i="1"/>
  <c r="A266" i="4" l="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O4" i="1" l="1"/>
  <c r="M4" i="1"/>
  <c r="O3" i="1"/>
  <c r="M3" i="1"/>
  <c r="M5" i="1" l="1"/>
  <c r="O5" i="1"/>
</calcChain>
</file>

<file path=xl/sharedStrings.xml><?xml version="1.0" encoding="utf-8"?>
<sst xmlns="http://schemas.openxmlformats.org/spreadsheetml/2006/main" count="4374" uniqueCount="512">
  <si>
    <t xml:space="preserve">          Test Itemn Overview</t>
  </si>
  <si>
    <t xml:space="preserve">                                   Test Item Specification</t>
  </si>
  <si>
    <t xml:space="preserve">                                     1ST Test Execution</t>
  </si>
  <si>
    <t xml:space="preserve">      Remark</t>
  </si>
  <si>
    <t xml:space="preserve">           ID</t>
  </si>
  <si>
    <t xml:space="preserve">      Test Item</t>
  </si>
  <si>
    <t>Test classification</t>
  </si>
  <si>
    <t xml:space="preserve">Enviroment
  condition
</t>
  </si>
  <si>
    <t>Input data and test
procedure</t>
  </si>
  <si>
    <t>Expected Output</t>
  </si>
  <si>
    <t>Source code 
version</t>
  </si>
  <si>
    <t>Test result</t>
  </si>
  <si>
    <t>PRISMY Bug No.</t>
  </si>
  <si>
    <t>Tester</t>
  </si>
  <si>
    <t>Normal</t>
  </si>
  <si>
    <t>Abnormal</t>
  </si>
  <si>
    <t>HuyDC</t>
  </si>
  <si>
    <t>The control system is located at the door</t>
  </si>
  <si>
    <t>1. Turn on the door controller
2. Opend Door.
3. closes the door  at 5 seconds</t>
  </si>
  <si>
    <t>1. Turn on the door controller
2. Opend Door.
3.  closes the door  at 10 seconds</t>
  </si>
  <si>
    <t>1. Turn on the door controller
2. Opend Door.
3. closes the door  at 9 seconds</t>
  </si>
  <si>
    <t>1. Turn on the door controller
2. Opend Door.
3. closes the door  at 10 seconds</t>
  </si>
  <si>
    <t>1. Turn on the door controller
2. Opend Door.
3. closes the door  at 11 seconds</t>
  </si>
  <si>
    <t>1. Turn on the door controller
2. Opend Door.
3.  closes the door  at 9 seconds</t>
  </si>
  <si>
    <t>1. Turn on the door controller
2. Opend Door.
3.  closes the door  at 11 seconds</t>
  </si>
  <si>
    <t>Update sensor parameters</t>
  </si>
  <si>
    <t>1. Turn on the door controller
2. select timeout = 15,enableAlarm = 1, enableSpeaker = 1  on the web. 
3. press update</t>
  </si>
  <si>
    <t>1. Turn on the door controller
2. select timeout = 13,enableAlarm = 0, enableSpeaker = 1  on the web. 
3. press update</t>
  </si>
  <si>
    <t>1. Turn on the door controller
2. select timeout = 13,enableAlarm = 1, enableSpeaker = 0  on the web. 
3. press update</t>
  </si>
  <si>
    <t>1. Turn on the door controller
2. select timeout = 13,enableAlarm = 0, enableSpeaker = 0  on the web. 
3. press update</t>
  </si>
  <si>
    <t>Timeout = 15
enableAlarm = 1 enableSpeaker = 1
 Web display "UpdateSensorDone"</t>
  </si>
  <si>
    <t>Timeout = 13
enableAlarm = 0 enableSpeaker = 1
 Web display "UpdateSensorDone"</t>
  </si>
  <si>
    <t>Timeout = 13
enableAlarm = 1 enableSpeaker = 0
 Web display "UpdateSensorDone"</t>
  </si>
  <si>
    <t>Timeout = 13
enableAlarm = 0 enableSpeaker = 0
 Web display "UpdateSensorDone"</t>
  </si>
  <si>
    <t>1. Turn on the door controller
2. select DoorId = 1 and source code
3. press update</t>
  </si>
  <si>
    <t>1. Turn on the door controller
2. select DoorId = 2 and source code
3. press update</t>
  </si>
  <si>
    <t>Update source code Firmware Done</t>
  </si>
  <si>
    <t>Update source code Firmware done</t>
  </si>
  <si>
    <t>Update source code Firmware Error</t>
  </si>
  <si>
    <t>Update Door 2
 Web display "UpdateFirmWareError"</t>
  </si>
  <si>
    <t>Update Door 1
 Web display "UpdateFirmWareError"</t>
  </si>
  <si>
    <t>Update Door 2
 Web display "UpdateFirmwareDone"</t>
  </si>
  <si>
    <t>Update Door 1
 Web display "UpdateFirmwareDone"</t>
  </si>
  <si>
    <t>Sends data to the server when a door event occurs</t>
  </si>
  <si>
    <t xml:space="preserve">1. Turn on the door controller
2. Opend Door 1.
3. One person passed through the door
4 . closes the door  at 5 seconds
</t>
  </si>
  <si>
    <t>server receives data:
 payload = "{\r\n  \"doorId\":1,\r\n  \"duration\": 5,\r\n  \"NumberPerson\":1,\r\n  \"isOverTimeOut\": false\r\n}\r\n"</t>
  </si>
  <si>
    <t xml:space="preserve">1. Turn on the door controller
2. Opend Door 2.
3. One person passed through the door
4 . closes the door  at 5 seconds
</t>
  </si>
  <si>
    <t>server receives data:
 payload = "{\r\n  \"doorId\":2,\r\n  \"duration\": 5,\r\n  \"NumberPerson\":1,\r\n  \"isOverTimeOut\": false\r\n}\r\n"</t>
  </si>
  <si>
    <t xml:space="preserve">1. Turn on the door controller
2. Opend Door 1.
3. One person passed through the door
4 . closes the door  at 10 seconds
</t>
  </si>
  <si>
    <t>server receives data:
 payload = "{\r\n  \"doorId\":1,\r\n  \"duration\": 5,\r\n  \"NumberPerson\":1,\r\n  \"isOverTimeOut\": true\r\n}\r\n"</t>
  </si>
  <si>
    <t xml:space="preserve">1. Turn on the door controller
2. Opend Door 2.
3. One person passed through the door
4 . closes the door  at 10 seconds
</t>
  </si>
  <si>
    <t>server receives data:
 payload = "{\r\n  \"doorId\":2,\r\n  \"duration\": 5,\r\n  \"NumberPerson\":1,\r\n  \"isOverTimeOut\": true\r\n}\r\n"</t>
  </si>
  <si>
    <t>Do not send tokens to the door</t>
  </si>
  <si>
    <t>1. Turn off center node
2. Change the door event</t>
  </si>
  <si>
    <t>Events are stored on the list as usual waiting for tokens</t>
  </si>
  <si>
    <t>Corresponding Specification / Design Document</t>
  </si>
  <si>
    <t>Objective of Test</t>
  </si>
  <si>
    <t>Functional test</t>
  </si>
  <si>
    <t>Class of Test Item</t>
  </si>
  <si>
    <t>Item 1</t>
  </si>
  <si>
    <t>Test Metrics</t>
  </si>
  <si>
    <t>1ST</t>
  </si>
  <si>
    <t>2ND</t>
  </si>
  <si>
    <t>Start-End Date of Testing</t>
  </si>
  <si>
    <t>Number of Passed Test Items</t>
  </si>
  <si>
    <t>Document</t>
  </si>
  <si>
    <t>Number of Bugs</t>
  </si>
  <si>
    <t>Version</t>
  </si>
  <si>
    <t>Total Number of Test Items</t>
  </si>
  <si>
    <t xml:space="preserve">                                     2ST Test Execution</t>
  </si>
  <si>
    <t>(Confidential)</t>
  </si>
  <si>
    <t>Scope of disclosure</t>
  </si>
  <si>
    <t>[Company] for XX-PJ only</t>
  </si>
  <si>
    <t>Period of confidentiality</t>
  </si>
  <si>
    <t>Until YYYY-MM-DD</t>
  </si>
  <si>
    <t>Head of Information Owner</t>
  </si>
  <si>
    <t>Mr. / Ms. XXXXX</t>
  </si>
  <si>
    <t>Handling restriction</t>
  </si>
  <si>
    <t>Not for XXXX</t>
  </si>
  <si>
    <t>Software System Test Specification and Report</t>
  </si>
  <si>
    <t>Toshiba Software Development (Vietnam) Co., Ltd</t>
  </si>
  <si>
    <t>Document ID:</t>
  </si>
  <si>
    <t>Project Iot</t>
  </si>
  <si>
    <t>Test phase</t>
  </si>
  <si>
    <t>System Test</t>
  </si>
  <si>
    <t>Document No</t>
  </si>
  <si>
    <t>Test environment</t>
  </si>
  <si>
    <t xml:space="preserve">Tool / simulator name
and the version. </t>
  </si>
  <si>
    <t>TSDV-PJ Iot – System Test Design - 01</t>
  </si>
  <si>
    <t>Revision History</t>
  </si>
  <si>
    <t>Rev. No. (X.YY)</t>
  </si>
  <si>
    <t>Date
(YYYY-MM-DD)</t>
  </si>
  <si>
    <t>Section No. Changed</t>
  </si>
  <si>
    <t>Change Description</t>
  </si>
  <si>
    <t>Author</t>
  </si>
  <si>
    <t>Reviewed by</t>
  </si>
  <si>
    <t>Approved by</t>
  </si>
  <si>
    <t>Outline of Test and Result</t>
  </si>
  <si>
    <t>Test Objective</t>
  </si>
  <si>
    <t>Class of Test Items</t>
  </si>
  <si>
    <t>Number of Test Items</t>
  </si>
  <si>
    <t>Schedule</t>
  </si>
  <si>
    <t>Number of Remained Items</t>
  </si>
  <si>
    <t>Remarks</t>
  </si>
  <si>
    <t>Start Date</t>
  </si>
  <si>
    <t>End Date</t>
  </si>
  <si>
    <t>Found</t>
  </si>
  <si>
    <t>Remained
(Not Fixed)</t>
  </si>
  <si>
    <t>Performance test</t>
  </si>
  <si>
    <t>Condition</t>
  </si>
  <si>
    <t>Rule 2</t>
  </si>
  <si>
    <t>enableAlarm</t>
  </si>
  <si>
    <t>enableSpeaker</t>
  </si>
  <si>
    <t>infrared sensor</t>
  </si>
  <si>
    <t>Action (Expected Results)</t>
  </si>
  <si>
    <t>Alarm</t>
  </si>
  <si>
    <t>Speaker</t>
  </si>
  <si>
    <t>duration</t>
  </si>
  <si>
    <t>NumberPerson</t>
  </si>
  <si>
    <t>isOverTimeOut</t>
  </si>
  <si>
    <t>X</t>
  </si>
  <si>
    <t>Rule 3</t>
  </si>
  <si>
    <t>Rule 4</t>
  </si>
  <si>
    <t>Rule 5</t>
  </si>
  <si>
    <t>Rule 8</t>
  </si>
  <si>
    <t>Rule 10</t>
  </si>
  <si>
    <t>Rule 11</t>
  </si>
  <si>
    <t>Rule 12</t>
  </si>
  <si>
    <t>Rule 13</t>
  </si>
  <si>
    <t>Rule 14</t>
  </si>
  <si>
    <t>Rule 15</t>
  </si>
  <si>
    <t>Rule 16</t>
  </si>
  <si>
    <t>Rule 17</t>
  </si>
  <si>
    <t>Rule 18</t>
  </si>
  <si>
    <t>Rule 19</t>
  </si>
  <si>
    <t>Rule 20</t>
  </si>
  <si>
    <t>Rule 21</t>
  </si>
  <si>
    <t>Rule 22</t>
  </si>
  <si>
    <t>Rule 23</t>
  </si>
  <si>
    <t>Rule 24</t>
  </si>
  <si>
    <t>Rule 25</t>
  </si>
  <si>
    <t>Rule 26</t>
  </si>
  <si>
    <t>Rule 27</t>
  </si>
  <si>
    <t>Rule 28</t>
  </si>
  <si>
    <t>Rule 30</t>
  </si>
  <si>
    <t>Rule 31</t>
  </si>
  <si>
    <t>Rule 32</t>
  </si>
  <si>
    <t>Parameter</t>
  </si>
  <si>
    <t>Partition</t>
  </si>
  <si>
    <t>Decision table</t>
  </si>
  <si>
    <t>The door has no event</t>
  </si>
  <si>
    <t>normal</t>
  </si>
  <si>
    <t>1. Turn on the door controller</t>
  </si>
  <si>
    <t>1. Turn on the door controller
2. Opend Door.
3. One person passed through the door
4. Closes the door  at 5 seconds</t>
  </si>
  <si>
    <t>Alarm = 0 
speaker =0
duration = 0
NumberPerson = 0
isOverTimeout = 0</t>
  </si>
  <si>
    <t xml:space="preserve">Alarm = 0 
speaker  = 0
duration = 5
NumberPerson = 0
isOverTimeout = 0
</t>
  </si>
  <si>
    <t>Alarm = 0 
speaker  = 0
duration = 9
NumberPerson = 0
isOverTimeout = 0</t>
  </si>
  <si>
    <t>Alarm = 1 
speaker  = 0
duration = 10
NumberPerson = 0
isOverTimeout = 1</t>
  </si>
  <si>
    <t xml:space="preserve">Alarm = 0 
speaker  = 0
duration = 9
NumberPerson = 0
isOverTimeout = 0
</t>
  </si>
  <si>
    <t>Alarm = 0 
speaker  = 0
duration = 10
NumberPerson = 0
isOverTimeout = 1</t>
  </si>
  <si>
    <t>Alarm = 0 
speaker  = 1
duration = 5
NumberPerson = 1
isOverTimeout = 0</t>
  </si>
  <si>
    <t>1. Turn on the door controller
2. Opend Door.
3. One person passed through the door
4. Closes the door  at 9 seconds</t>
  </si>
  <si>
    <t>The user closes after 9 seconds and enableAlarm is off.</t>
  </si>
  <si>
    <t>The user closes after 10 seconds and enableAlarm is off.</t>
  </si>
  <si>
    <t>The user closes  after 11 seconds and enableAlarm is off.</t>
  </si>
  <si>
    <t xml:space="preserve">The user closes after 5 seconds, someone walks through the door
  and enableSpeaker is on, enableAlarm is on. </t>
  </si>
  <si>
    <t xml:space="preserve">The user closes after 9 seconds, someone walks through the door
  and enableSpeaker is on, enableAlarm is on. </t>
  </si>
  <si>
    <t>Alarm = 0 
speaker  = 1
duration = 9
NumberPerson = 1
isOverTimeout = 0</t>
  </si>
  <si>
    <t xml:space="preserve">The user closes after 10 seconds, someone walks through the door
  and enableSpeaker is on, enableAlarm is on. </t>
  </si>
  <si>
    <t>1. Turn on the door controller
2. Opend Door.
3. One person passed through the door
4. Closes the door  at 10 seconds</t>
  </si>
  <si>
    <t>Alarm = 1 
speaker  = 1
duration = 10
NumberPerson = 1
isOverTimeout = 1</t>
  </si>
  <si>
    <t xml:space="preserve">The user closes after 11 seconds, someone walks through the door
  and enableSpeaker is on, enableAlarm is on. </t>
  </si>
  <si>
    <t>1. Turn on the door controller
2. Opend Door.
3. One person passed through the door
4. Closes the door  at 11 seconds</t>
  </si>
  <si>
    <t>The user closes after 5 seconds and  enableSpeaker is on, enableAlarm is on.</t>
  </si>
  <si>
    <t>The user closes after 9 seconds  and  enableSpeaker is off, enableAlarm is on.</t>
  </si>
  <si>
    <t>The user closes after 10 seconds  and  enableSpeaker is on ,enableAlarm is on.</t>
  </si>
  <si>
    <t>The user closes after 11 seconds  and  enableSpeaker is off, enableAlarm is on.</t>
  </si>
  <si>
    <t xml:space="preserve">The user closes after 9 seconds, someone walks through the door
  and enableSpeaker is on, enableAlarm is off. </t>
  </si>
  <si>
    <t xml:space="preserve">The user closes after 10 seconds, someone walks through the door
  and enableSpeaker is on, enableAlarm is off. </t>
  </si>
  <si>
    <t xml:space="preserve">The user closes after 11 seconds, someone walks through the door
  and enableSpeaker is on, enableAlarm is off. </t>
  </si>
  <si>
    <t>Alarm = 0
speaker  = 1
duration = 10
NumberPerson = 1
isOverTimeout = 1</t>
  </si>
  <si>
    <t xml:space="preserve">The user closes after 9 seconds, someone walks through the door
  and enableSpeaker is off, enableAlarm is on. </t>
  </si>
  <si>
    <t xml:space="preserve">The user closes after 10 seconds, someone walks through the door
  and enableSpeaker is off, enableAlarm is on. </t>
  </si>
  <si>
    <t xml:space="preserve">The user closes after 11 seconds, someone walks through the door
  and enableSpeaker is off, enableAlarm is on. </t>
  </si>
  <si>
    <t>Alarm = 1 
speaker  = 0
duration = 10
NumberPerson = 1
isOverTimeout = 1</t>
  </si>
  <si>
    <t>Alarm = 0 
speaker  = 0
duration = 9
NumberPerson = 1
isOverTimeout = 0</t>
  </si>
  <si>
    <t xml:space="preserve">The user closes after 9 seconds, someone walks through the door
  and enableSpeaker is off, enableAlarm is off. </t>
  </si>
  <si>
    <t xml:space="preserve">The user closes after 10 seconds, someone walks through the door
  and enableSpeaker is off, enableAlarm is off. </t>
  </si>
  <si>
    <t xml:space="preserve">The user closes after 11 seconds, someone walks through the door
  and enableSpeaker is off, enableAlarm is off. </t>
  </si>
  <si>
    <t>Alarm = 0
speaker  = 0
duration = 10
NumberPerson = 1
isOverTimeout = 1</t>
  </si>
  <si>
    <t>DoorId</t>
  </si>
  <si>
    <t xml:space="preserve">Token </t>
  </si>
  <si>
    <t>other</t>
  </si>
  <si>
    <t>UpdateFirmWare</t>
  </si>
  <si>
    <t>UpdateSensor</t>
  </si>
  <si>
    <t>magnetic sensor</t>
  </si>
  <si>
    <t>Funcition</t>
  </si>
  <si>
    <t>Node</t>
  </si>
  <si>
    <t>File</t>
  </si>
  <si>
    <t>correct</t>
  </si>
  <si>
    <t>wrong</t>
  </si>
  <si>
    <t xml:space="preserve"> DoorId</t>
  </si>
  <si>
    <t>timeout</t>
  </si>
  <si>
    <t>UpdateSensorDone</t>
  </si>
  <si>
    <t>UpdateSensorError</t>
  </si>
  <si>
    <t>UpdateFirmware</t>
  </si>
  <si>
    <t>UpdateFirmWareDone</t>
  </si>
  <si>
    <t>UpdateFirmWareError</t>
  </si>
  <si>
    <t>Web display</t>
  </si>
  <si>
    <t xml:space="preserve">Rule 6 </t>
  </si>
  <si>
    <t xml:space="preserve">Rule 7 </t>
  </si>
  <si>
    <t>Rule 9</t>
  </si>
  <si>
    <t xml:space="preserve">Rule 29 </t>
  </si>
  <si>
    <t>Rule 33</t>
  </si>
  <si>
    <t>Rule 34</t>
  </si>
  <si>
    <t>Rule 35</t>
  </si>
  <si>
    <t>Rule 36</t>
  </si>
  <si>
    <t>Rule 37</t>
  </si>
  <si>
    <t>Rule 38</t>
  </si>
  <si>
    <t>Rule 39</t>
  </si>
  <si>
    <t>Rule 40</t>
  </si>
  <si>
    <t>Rule 41</t>
  </si>
  <si>
    <t>Rule 42</t>
  </si>
  <si>
    <t>Rule 43</t>
  </si>
  <si>
    <t>Status</t>
  </si>
  <si>
    <t>web sever</t>
  </si>
  <si>
    <t>Rule 44</t>
  </si>
  <si>
    <t>Rule 45</t>
  </si>
  <si>
    <t>Rule 46</t>
  </si>
  <si>
    <t>Rule 47</t>
  </si>
  <si>
    <t>Rule 48</t>
  </si>
  <si>
    <t>Rule 49</t>
  </si>
  <si>
    <t xml:space="preserve">Rule 50 </t>
  </si>
  <si>
    <t xml:space="preserve">Rule 51 </t>
  </si>
  <si>
    <t>Rule 52</t>
  </si>
  <si>
    <t>Rule 53</t>
  </si>
  <si>
    <t>Rule 54</t>
  </si>
  <si>
    <t>Rule 55</t>
  </si>
  <si>
    <t>Rule 56</t>
  </si>
  <si>
    <t>Rule 57</t>
  </si>
  <si>
    <t>Rule 58</t>
  </si>
  <si>
    <t>Rule 59</t>
  </si>
  <si>
    <t>Rule 60</t>
  </si>
  <si>
    <t>Rule 61</t>
  </si>
  <si>
    <t>Rule 62</t>
  </si>
  <si>
    <t>Rule 63</t>
  </si>
  <si>
    <t>Rule 64</t>
  </si>
  <si>
    <t>Rule 65</t>
  </si>
  <si>
    <t>Rule 66</t>
  </si>
  <si>
    <t>Rule 67</t>
  </si>
  <si>
    <t>Rule 68</t>
  </si>
  <si>
    <t>Rule 69</t>
  </si>
  <si>
    <t>Rule 70</t>
  </si>
  <si>
    <t>Rule 71</t>
  </si>
  <si>
    <t xml:space="preserve">Rule 72 </t>
  </si>
  <si>
    <t xml:space="preserve">Rule 73 </t>
  </si>
  <si>
    <t>Rule 74</t>
  </si>
  <si>
    <t>Rule 75</t>
  </si>
  <si>
    <t>Rule 76</t>
  </si>
  <si>
    <t>Rule 77</t>
  </si>
  <si>
    <t>Rule 78</t>
  </si>
  <si>
    <t>Rule 79</t>
  </si>
  <si>
    <t>Rule 80</t>
  </si>
  <si>
    <t>Rule 81</t>
  </si>
  <si>
    <t>Rule 82</t>
  </si>
  <si>
    <t>Rule 83</t>
  </si>
  <si>
    <t>Rule 84</t>
  </si>
  <si>
    <t>Rule 85</t>
  </si>
  <si>
    <t>Rule 86</t>
  </si>
  <si>
    <t>Rule 87</t>
  </si>
  <si>
    <t>Rule 88</t>
  </si>
  <si>
    <t>Rule 89</t>
  </si>
  <si>
    <t>Rule 90</t>
  </si>
  <si>
    <t>Rule 91</t>
  </si>
  <si>
    <t>Rule 92</t>
  </si>
  <si>
    <t>Rule 93</t>
  </si>
  <si>
    <t>Rule 94</t>
  </si>
  <si>
    <t>Rule 95</t>
  </si>
  <si>
    <t>Rule 96</t>
  </si>
  <si>
    <t>Rule 97</t>
  </si>
  <si>
    <t>Rule 98</t>
  </si>
  <si>
    <t>Rule 99</t>
  </si>
  <si>
    <t>Rule 100</t>
  </si>
  <si>
    <t>Rule 101</t>
  </si>
  <si>
    <t>Rule 102</t>
  </si>
  <si>
    <t xml:space="preserve">Rule 103 </t>
  </si>
  <si>
    <t xml:space="preserve">Rule 104 </t>
  </si>
  <si>
    <t>Rule 105</t>
  </si>
  <si>
    <t>Rule 106</t>
  </si>
  <si>
    <t>Rule 107</t>
  </si>
  <si>
    <t>Rule 108</t>
  </si>
  <si>
    <t>Rule 109</t>
  </si>
  <si>
    <t>Rule 110</t>
  </si>
  <si>
    <t>Rule 111</t>
  </si>
  <si>
    <t>Rule 112</t>
  </si>
  <si>
    <t>Rule 113</t>
  </si>
  <si>
    <t>Rule 114</t>
  </si>
  <si>
    <t>Rule 115</t>
  </si>
  <si>
    <t>Rule 116</t>
  </si>
  <si>
    <t>Rule 117</t>
  </si>
  <si>
    <t>Rule 118</t>
  </si>
  <si>
    <t>Rule 119</t>
  </si>
  <si>
    <t>Rule 120</t>
  </si>
  <si>
    <t>Rule 121</t>
  </si>
  <si>
    <t>Rule 122</t>
  </si>
  <si>
    <t>Rule 123</t>
  </si>
  <si>
    <t>Rule 124</t>
  </si>
  <si>
    <t>Rule 125</t>
  </si>
  <si>
    <t>Rule 126</t>
  </si>
  <si>
    <t>Rule 127</t>
  </si>
  <si>
    <t>Rule 128</t>
  </si>
  <si>
    <t>Rule 129</t>
  </si>
  <si>
    <t>Rule 130</t>
  </si>
  <si>
    <t>Rule 131</t>
  </si>
  <si>
    <t>Rule 132</t>
  </si>
  <si>
    <t xml:space="preserve">Rule 135 </t>
  </si>
  <si>
    <t>Rule 137</t>
  </si>
  <si>
    <t>Rule 138</t>
  </si>
  <si>
    <t>Rule 139</t>
  </si>
  <si>
    <t>Rule 140</t>
  </si>
  <si>
    <t>Rule 141</t>
  </si>
  <si>
    <t>Rule 142</t>
  </si>
  <si>
    <t>Rule 143</t>
  </si>
  <si>
    <t>Rule 144</t>
  </si>
  <si>
    <t>Rule 145</t>
  </si>
  <si>
    <t>Rule 146</t>
  </si>
  <si>
    <t>Rule 147</t>
  </si>
  <si>
    <t>Rule 148</t>
  </si>
  <si>
    <t>Rule 149</t>
  </si>
  <si>
    <t>Rule 150</t>
  </si>
  <si>
    <t>Rule 151</t>
  </si>
  <si>
    <t>Rule 152</t>
  </si>
  <si>
    <t>Rule 133</t>
  </si>
  <si>
    <t xml:space="preserve">Rule 134 </t>
  </si>
  <si>
    <t>Rule 136</t>
  </si>
  <si>
    <t>Rule1</t>
  </si>
  <si>
    <t>Rule153</t>
  </si>
  <si>
    <t>Rule 154</t>
  </si>
  <si>
    <t>Rule 155</t>
  </si>
  <si>
    <t>Rule 156</t>
  </si>
  <si>
    <t>Rule 157</t>
  </si>
  <si>
    <t>Rule 158</t>
  </si>
  <si>
    <t>Rule 159</t>
  </si>
  <si>
    <t>Rule 160</t>
  </si>
  <si>
    <t>Rule 161</t>
  </si>
  <si>
    <t>Rule 162</t>
  </si>
  <si>
    <t>Rule 164</t>
  </si>
  <si>
    <t>Rule 163</t>
  </si>
  <si>
    <t>Rule 165</t>
  </si>
  <si>
    <t>Rule 166</t>
  </si>
  <si>
    <t>Rule 167</t>
  </si>
  <si>
    <t>Rule 168</t>
  </si>
  <si>
    <t>Rule 169</t>
  </si>
  <si>
    <t>Rule 170</t>
  </si>
  <si>
    <t>Rule 171</t>
  </si>
  <si>
    <t>Rule 172</t>
  </si>
  <si>
    <t>Rule 173</t>
  </si>
  <si>
    <t>Rule 174</t>
  </si>
  <si>
    <t>Rule 175</t>
  </si>
  <si>
    <t>Rule 176</t>
  </si>
  <si>
    <t>Rule 177</t>
  </si>
  <si>
    <t>Rule 178</t>
  </si>
  <si>
    <t>Rule 179</t>
  </si>
  <si>
    <t>Rule 180</t>
  </si>
  <si>
    <t>Rule 181</t>
  </si>
  <si>
    <t>Rule 182</t>
  </si>
  <si>
    <t>Rule 183</t>
  </si>
  <si>
    <t>Rule 184</t>
  </si>
  <si>
    <t>Rule 185</t>
  </si>
  <si>
    <t>Rule 186</t>
  </si>
  <si>
    <t>Rule 187</t>
  </si>
  <si>
    <t>Rule 188</t>
  </si>
  <si>
    <t>Rule 189</t>
  </si>
  <si>
    <t>Rule 190</t>
  </si>
  <si>
    <t>Rule 191</t>
  </si>
  <si>
    <t>Rule 192</t>
  </si>
  <si>
    <t>Rule 193</t>
  </si>
  <si>
    <t>Rule 194</t>
  </si>
  <si>
    <t>Rule 195</t>
  </si>
  <si>
    <t>Rule 196</t>
  </si>
  <si>
    <t>Rule 197</t>
  </si>
  <si>
    <t>Rule 198</t>
  </si>
  <si>
    <t>Rule 199</t>
  </si>
  <si>
    <t>Rule 200</t>
  </si>
  <si>
    <t xml:space="preserve">Rule 201 </t>
  </si>
  <si>
    <t>Rule 202</t>
  </si>
  <si>
    <t>Rule 203</t>
  </si>
  <si>
    <t>Rule 204</t>
  </si>
  <si>
    <t>Rule 205</t>
  </si>
  <si>
    <t>Rule 206</t>
  </si>
  <si>
    <t>Rule 207</t>
  </si>
  <si>
    <t>Rule 208</t>
  </si>
  <si>
    <t>Rule 209</t>
  </si>
  <si>
    <t>Rule 210</t>
  </si>
  <si>
    <t>Rule 211</t>
  </si>
  <si>
    <t>Rule 212</t>
  </si>
  <si>
    <t>Rule 213</t>
  </si>
  <si>
    <t>Rule 214</t>
  </si>
  <si>
    <t>Rule 215</t>
  </si>
  <si>
    <t>Rule 216</t>
  </si>
  <si>
    <t>Rule 217</t>
  </si>
  <si>
    <t>Rule 218</t>
  </si>
  <si>
    <t>Rule 219</t>
  </si>
  <si>
    <t>Rule 220</t>
  </si>
  <si>
    <t>Rule 221</t>
  </si>
  <si>
    <t>Rule 222</t>
  </si>
  <si>
    <t>Rule 223</t>
  </si>
  <si>
    <t xml:space="preserve">Rule 224 </t>
  </si>
  <si>
    <t>Rule 225</t>
  </si>
  <si>
    <t>Rule 226</t>
  </si>
  <si>
    <t>Rule 227</t>
  </si>
  <si>
    <t>Rule 228</t>
  </si>
  <si>
    <t>Rule 229</t>
  </si>
  <si>
    <t>Rule 230</t>
  </si>
  <si>
    <t>Rule 231</t>
  </si>
  <si>
    <t>Rule 232</t>
  </si>
  <si>
    <t>Rule233</t>
  </si>
  <si>
    <t>Rule 234</t>
  </si>
  <si>
    <t>Rule 235</t>
  </si>
  <si>
    <t>Rule 236</t>
  </si>
  <si>
    <t>Rule 237</t>
  </si>
  <si>
    <t>Rule 238</t>
  </si>
  <si>
    <t xml:space="preserve">Rule 239 </t>
  </si>
  <si>
    <t>Rule 240</t>
  </si>
  <si>
    <t>Rule 241</t>
  </si>
  <si>
    <t>Rule 242</t>
  </si>
  <si>
    <t>Rule 243</t>
  </si>
  <si>
    <t>Rule 244</t>
  </si>
  <si>
    <t>Rule 245</t>
  </si>
  <si>
    <t>Rule 246</t>
  </si>
  <si>
    <t>Rule 247</t>
  </si>
  <si>
    <t>Rule 248</t>
  </si>
  <si>
    <t>Rule 249</t>
  </si>
  <si>
    <t>Rule 250</t>
  </si>
  <si>
    <t>Rule 251</t>
  </si>
  <si>
    <t>Rule 252</t>
  </si>
  <si>
    <t>Rule 253</t>
  </si>
  <si>
    <t>Rule 254</t>
  </si>
  <si>
    <t>Rule 255</t>
  </si>
  <si>
    <t>Rule 256</t>
  </si>
  <si>
    <t>Rule 257</t>
  </si>
  <si>
    <t>Rule 258</t>
  </si>
  <si>
    <t>Rule 259</t>
  </si>
  <si>
    <t>Rule 260</t>
  </si>
  <si>
    <t xml:space="preserve">Rule 261 </t>
  </si>
  <si>
    <t>Rule 262</t>
  </si>
  <si>
    <t>Rule 263</t>
  </si>
  <si>
    <t>Rule 264</t>
  </si>
  <si>
    <t>Rule 265</t>
  </si>
  <si>
    <t>Rule 266</t>
  </si>
  <si>
    <t>Rule 267</t>
  </si>
  <si>
    <t>Rule 268</t>
  </si>
  <si>
    <t>Rule 269</t>
  </si>
  <si>
    <t>Rule 270</t>
  </si>
  <si>
    <t>Rule 271</t>
  </si>
  <si>
    <t>Rule 272</t>
  </si>
  <si>
    <t>Rule 274</t>
  </si>
  <si>
    <t>Rule 275</t>
  </si>
  <si>
    <t xml:space="preserve"> </t>
  </si>
  <si>
    <t xml:space="preserve">Test Case Design </t>
  </si>
  <si>
    <t>Select the test cases that correspond to the rules</t>
  </si>
  <si>
    <t>Rule 276</t>
  </si>
  <si>
    <t>Rule 277</t>
  </si>
  <si>
    <t>Rule 278</t>
  </si>
  <si>
    <t>Rule 279</t>
  </si>
  <si>
    <t>Rule 280</t>
  </si>
  <si>
    <t>Rule 281</t>
  </si>
  <si>
    <t>NO</t>
  </si>
  <si>
    <t>Condition (Input Factors)</t>
  </si>
  <si>
    <t>enableSpaeker</t>
  </si>
  <si>
    <t>1,2</t>
  </si>
  <si>
    <t xml:space="preserve">1,2 </t>
  </si>
  <si>
    <t>UpdateFirmwareDone</t>
  </si>
  <si>
    <t>UpdateFirmwareError</t>
  </si>
  <si>
    <t>.</t>
  </si>
  <si>
    <t>Rule 273</t>
  </si>
  <si>
    <t xml:space="preserve">Rule 282 </t>
  </si>
  <si>
    <t>0.0.1</t>
  </si>
  <si>
    <t xml:space="preserve">     </t>
  </si>
  <si>
    <t>invalid</t>
  </si>
  <si>
    <t>valid</t>
  </si>
  <si>
    <t>Describe</t>
  </si>
  <si>
    <t>range of values</t>
  </si>
  <si>
    <t>1-&gt;16</t>
  </si>
  <si>
    <t>0-&gt;1</t>
  </si>
  <si>
    <t>1-&gt;2</t>
  </si>
  <si>
    <t>This value is used to
 calculate the opening hours</t>
  </si>
  <si>
    <t>This variable shows whether 
the alarm is enabled, 1 is yes and 0 is no</t>
  </si>
  <si>
    <t>This variable shows whether the speaker is enabled,  1 is yes and 0 is no</t>
  </si>
  <si>
    <t>Indicates if the door has
 event, 1 is yes and 0 is no</t>
  </si>
  <si>
    <t>Indicates if someone goes through the door, 1 is yes and 0 is no</t>
  </si>
  <si>
    <t>Represents the name of each
 door</t>
  </si>
  <si>
    <t>Allow which door to operate 
corresponding to each key sent</t>
  </si>
  <si>
    <t>When selecting file to updateFirmware
 will happen choosing the correct
 file and the wrong one.</t>
  </si>
  <si>
    <t>The length of time the door 
can be opened during each opening</t>
  </si>
  <si>
    <t>Represents the name of
 each door</t>
  </si>
  <si>
    <t>Case</t>
  </si>
  <si>
    <t xml:space="preserve">1.Check out the events of each door.
2.Check the same door event happening.
3.Check the door when updating Sensor without the door event
4.Check door when updating Sensor when door event occurs.
5.Check the door when updating Firmware without the door event.
6..Check the door when updating Firmware when door event occurs.
</t>
  </si>
  <si>
    <t>No</t>
  </si>
  <si>
    <t>Rule</t>
  </si>
  <si>
    <t>Check out the events of each door.</t>
  </si>
  <si>
    <t>Check the same door event
 happening.</t>
  </si>
  <si>
    <t>Check the door when updating
 Sensor without the door event</t>
  </si>
  <si>
    <t>Check door when updating Sensor
 when door event occurs.</t>
  </si>
  <si>
    <t>Check the door when updating
 Firmware without the door event.</t>
  </si>
  <si>
    <t>.Check the door when updating Firmware
 when door event occurs.</t>
  </si>
  <si>
    <t>151-&gt;180</t>
  </si>
  <si>
    <t>181 -&gt;220</t>
  </si>
  <si>
    <t>221-&gt;226</t>
  </si>
  <si>
    <t>227 -&gt;256</t>
  </si>
  <si>
    <t>1 -&gt; 150
257 -&gt;274</t>
  </si>
  <si>
    <t>275 -&gt;282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</si>
</sst>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mm\-dd"/>
  </numFmts>
  <fonts count="26">
    <font>
      <sz val="10"/>
      <color rgb="FF000000"/>
      <name val="Arial"/>
    </font>
    <font>
      <b/>
      <sz val="11"/>
      <color rgb="FF3F3F3F"/>
      <name val="Arial"/>
      <family val="2"/>
      <scheme val="minor"/>
    </font>
    <font>
      <sz val="8"/>
      <name val="Verdana"/>
      <family val="2"/>
    </font>
    <font>
      <sz val="10"/>
      <color rgb="FF000000"/>
      <name val="Arial"/>
      <family val="2"/>
      <scheme val="minor"/>
    </font>
    <font>
      <sz val="9"/>
      <name val="Arial"/>
      <family val="2"/>
      <scheme val="minor"/>
    </font>
    <font>
      <sz val="8"/>
      <name val="Arial"/>
      <family val="2"/>
      <scheme val="minor"/>
    </font>
    <font>
      <sz val="10"/>
      <color theme="1"/>
      <name val="Arial"/>
      <family val="2"/>
      <scheme val="minor"/>
    </font>
    <font>
      <sz val="10"/>
      <name val="Arial"/>
      <family val="2"/>
      <scheme val="minor"/>
    </font>
    <font>
      <i/>
      <sz val="10"/>
      <color indexed="55"/>
      <name val="Arial"/>
      <family val="2"/>
      <scheme val="minor"/>
    </font>
    <font>
      <sz val="11"/>
      <name val="Times New Roman"/>
      <family val="1"/>
    </font>
    <font>
      <b/>
      <sz val="10"/>
      <name val="Times New Roman"/>
      <family val="1"/>
    </font>
    <font>
      <sz val="10"/>
      <name val="Times New Roman"/>
      <family val="1"/>
    </font>
    <font>
      <sz val="11"/>
      <name val="Verdana"/>
      <family val="2"/>
    </font>
    <font>
      <b/>
      <u/>
      <sz val="18"/>
      <name val="Times New Roman"/>
      <family val="1"/>
    </font>
    <font>
      <b/>
      <sz val="22"/>
      <name val="Times New Roman"/>
      <family val="1"/>
    </font>
    <font>
      <b/>
      <sz val="20"/>
      <name val="Times New Roman"/>
      <family val="1"/>
    </font>
    <font>
      <sz val="10.5"/>
      <name val="Times New Roman"/>
      <family val="1"/>
    </font>
    <font>
      <b/>
      <sz val="15"/>
      <name val="Times New Roman"/>
      <family val="1"/>
    </font>
    <font>
      <b/>
      <sz val="10.5"/>
      <name val="Times New Roman"/>
      <family val="1"/>
    </font>
    <font>
      <b/>
      <sz val="20"/>
      <color indexed="55"/>
      <name val="Times New Roman"/>
      <family val="1"/>
    </font>
    <font>
      <sz val="12"/>
      <name val="Times New Roman"/>
      <family val="1"/>
    </font>
    <font>
      <b/>
      <sz val="14"/>
      <name val="Times New Roman"/>
      <family val="1"/>
    </font>
    <font>
      <b/>
      <u/>
      <sz val="12"/>
      <name val="Verdana"/>
      <family val="2"/>
    </font>
    <font>
      <b/>
      <u/>
      <sz val="14"/>
      <name val="ＭＳ Ｐゴシック"/>
      <family val="3"/>
    </font>
    <font>
      <sz val="8"/>
      <name val="Arial"/>
      <family val="2"/>
    </font>
    <font>
      <b/>
      <sz val="11"/>
      <name val="Arial"/>
      <family val="2"/>
      <scheme val="minor"/>
    </font>
  </fonts>
  <fills count="13">
    <fill>
      <patternFill patternType="none"/>
    </fill>
    <fill>
      <patternFill patternType="gray125"/>
    </fill>
    <fill>
      <patternFill patternType="solid">
        <fgColor rgb="FFF2F2F2"/>
      </patternFill>
    </fill>
    <fill>
      <patternFill patternType="solid">
        <fgColor indexed="26"/>
        <bgColor indexed="9"/>
      </patternFill>
    </fill>
    <fill>
      <patternFill patternType="solid">
        <fgColor theme="0"/>
      </patternFill>
    </fill>
    <fill>
      <patternFill patternType="solid">
        <fgColor theme="3" tint="0.499984740745262"/>
        <bgColor indexed="64"/>
      </patternFill>
    </fill>
    <fill>
      <patternFill patternType="solid">
        <fgColor theme="6"/>
        <bgColor indexed="64"/>
      </patternFill>
    </fill>
    <fill>
      <patternFill patternType="solid">
        <fgColor theme="6"/>
        <bgColor rgb="FFFFFF00"/>
      </patternFill>
    </fill>
    <fill>
      <patternFill patternType="solid">
        <fgColor theme="6"/>
        <bgColor indexed="9"/>
      </patternFill>
    </fill>
    <fill>
      <patternFill patternType="solid">
        <fgColor theme="5"/>
        <bgColor indexed="64"/>
      </patternFill>
    </fill>
    <fill>
      <patternFill patternType="solid">
        <fgColor theme="0"/>
        <bgColor indexed="64"/>
      </patternFill>
    </fill>
    <fill>
      <patternFill patternType="solid">
        <fgColor theme="0"/>
        <bgColor rgb="FFFFFF00"/>
      </patternFill>
    </fill>
    <fill>
      <patternFill patternType="solid">
        <fgColor theme="0" tint="-4.9989318521683403E-2"/>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ck">
        <color indexed="8"/>
      </left>
      <right/>
      <top style="thick">
        <color indexed="8"/>
      </top>
      <bottom/>
      <diagonal/>
    </border>
    <border>
      <left style="thin">
        <color indexed="8"/>
      </left>
      <right style="thin">
        <color indexed="8"/>
      </right>
      <top style="thick">
        <color indexed="8"/>
      </top>
      <bottom style="thick">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n">
        <color rgb="FF000000"/>
      </left>
      <right style="thin">
        <color rgb="FF000000"/>
      </right>
      <top style="thick">
        <color indexed="8"/>
      </top>
      <bottom/>
      <diagonal/>
    </border>
    <border>
      <left style="thin">
        <color rgb="FF3F3F3F"/>
      </left>
      <right/>
      <top style="thin">
        <color rgb="FF3F3F3F"/>
      </top>
      <bottom style="thin">
        <color rgb="FF000000"/>
      </bottom>
      <diagonal/>
    </border>
    <border>
      <left/>
      <right style="thin">
        <color rgb="FF3F3F3F"/>
      </right>
      <top style="thin">
        <color rgb="FF3F3F3F"/>
      </top>
      <bottom style="thin">
        <color rgb="FF000000"/>
      </bottom>
      <diagonal/>
    </border>
    <border>
      <left/>
      <right/>
      <top style="thin">
        <color rgb="FF3F3F3F"/>
      </top>
      <bottom style="thin">
        <color rgb="FF000000"/>
      </bottom>
      <diagonal/>
    </border>
    <border>
      <left/>
      <right style="thin">
        <color rgb="FF000000"/>
      </right>
      <top style="thin">
        <color rgb="FF3F3F3F"/>
      </top>
      <bottom style="thin">
        <color rgb="FF000000"/>
      </bottom>
      <diagonal/>
    </border>
    <border>
      <left/>
      <right/>
      <top style="thin">
        <color indexed="8"/>
      </top>
      <bottom/>
      <diagonal/>
    </border>
    <border>
      <left/>
      <right/>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ck">
        <color indexed="8"/>
      </left>
      <right style="thin">
        <color indexed="8"/>
      </right>
      <top style="thick">
        <color indexed="8"/>
      </top>
      <bottom style="thin">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double">
        <color indexed="8"/>
      </top>
      <bottom style="thick">
        <color indexed="8"/>
      </bottom>
      <diagonal/>
    </border>
    <border>
      <left style="medium">
        <color indexed="8"/>
      </left>
      <right style="medium">
        <color indexed="8"/>
      </right>
      <top style="double">
        <color indexed="8"/>
      </top>
      <bottom style="medium">
        <color indexed="8"/>
      </bottom>
      <diagonal/>
    </border>
    <border>
      <left style="medium">
        <color indexed="8"/>
      </left>
      <right style="medium">
        <color indexed="8"/>
      </right>
      <top style="medium">
        <color indexed="8"/>
      </top>
      <bottom style="thick">
        <color indexed="8"/>
      </bottom>
      <diagonal/>
    </border>
    <border>
      <left style="medium">
        <color indexed="8"/>
      </left>
      <right style="medium">
        <color indexed="8"/>
      </right>
      <top/>
      <bottom style="medium">
        <color indexed="8"/>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right/>
      <top style="thin">
        <color rgb="FF3F3F3F"/>
      </top>
      <bottom style="thin">
        <color rgb="FF3F3F3F"/>
      </bottom>
      <diagonal/>
    </border>
    <border>
      <left/>
      <right style="thin">
        <color rgb="FF3F3F3F"/>
      </right>
      <top style="thin">
        <color rgb="FF3F3F3F"/>
      </top>
      <bottom/>
      <diagonal/>
    </border>
    <border>
      <left/>
      <right style="thin">
        <color rgb="FF3F3F3F"/>
      </right>
      <top/>
      <bottom/>
      <diagonal/>
    </border>
    <border>
      <left style="thin">
        <color rgb="FF3F3F3F"/>
      </left>
      <right/>
      <top style="thin">
        <color rgb="FF3F3F3F"/>
      </top>
      <bottom/>
      <diagonal/>
    </border>
    <border>
      <left style="thin">
        <color rgb="FF3F3F3F"/>
      </left>
      <right/>
      <top/>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rgb="FF3F3F3F"/>
      </top>
      <bottom/>
      <diagonal/>
    </border>
    <border>
      <left/>
      <right/>
      <top/>
      <bottom style="thin">
        <color rgb="FF3F3F3F"/>
      </bottom>
      <diagonal/>
    </border>
  </borders>
  <cellStyleXfs count="2">
    <xf numFmtId="0" fontId="0" fillId="0" borderId="0"/>
    <xf numFmtId="0" fontId="1" fillId="2" borderId="3" applyNumberFormat="0" applyAlignment="0" applyProtection="0"/>
  </cellStyleXfs>
  <cellXfs count="181">
    <xf numFmtId="0" fontId="0" fillId="0" borderId="0" xfId="0" applyFont="1" applyAlignment="1"/>
    <xf numFmtId="0" fontId="0" fillId="0" borderId="0" xfId="0"/>
    <xf numFmtId="0" fontId="3" fillId="0" borderId="0" xfId="0" applyFont="1"/>
    <xf numFmtId="0" fontId="4"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1" fillId="4" borderId="3" xfId="1" applyFont="1" applyFill="1" applyAlignment="1"/>
    <xf numFmtId="0" fontId="3" fillId="0" borderId="0" xfId="0" applyFont="1" applyAlignment="1"/>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9" fillId="0" borderId="0" xfId="0" applyFont="1"/>
    <xf numFmtId="0" fontId="12"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6" fillId="0" borderId="0" xfId="0" applyFont="1"/>
    <xf numFmtId="0" fontId="17" fillId="0" borderId="0" xfId="0" applyFont="1" applyAlignment="1">
      <alignment horizontal="center"/>
    </xf>
    <xf numFmtId="0" fontId="18" fillId="0" borderId="0" xfId="0" applyFont="1"/>
    <xf numFmtId="0" fontId="19" fillId="0" borderId="0" xfId="0" applyFont="1"/>
    <xf numFmtId="0" fontId="20" fillId="0" borderId="21" xfId="0" applyFont="1" applyBorder="1"/>
    <xf numFmtId="0" fontId="9" fillId="0" borderId="21" xfId="0" applyFont="1" applyBorder="1"/>
    <xf numFmtId="0" fontId="21" fillId="0" borderId="22" xfId="0" applyFont="1" applyBorder="1"/>
    <xf numFmtId="0" fontId="9" fillId="0" borderId="22" xfId="0" applyFont="1" applyBorder="1"/>
    <xf numFmtId="0" fontId="0" fillId="5" borderId="0" xfId="0" applyFont="1" applyFill="1" applyAlignment="1"/>
    <xf numFmtId="0" fontId="2" fillId="0" borderId="0" xfId="0" applyFont="1" applyAlignment="1">
      <alignment horizontal="center" vertical="center"/>
    </xf>
    <xf numFmtId="0" fontId="2" fillId="3" borderId="23" xfId="0" applyFont="1" applyFill="1" applyBorder="1" applyAlignment="1">
      <alignment horizontal="center" vertical="center" wrapText="1"/>
    </xf>
    <xf numFmtId="0" fontId="2" fillId="0" borderId="24" xfId="0" applyFont="1" applyBorder="1" applyAlignment="1">
      <alignment vertical="center" wrapText="1"/>
    </xf>
    <xf numFmtId="0" fontId="2" fillId="3" borderId="23" xfId="0" applyFont="1" applyFill="1" applyBorder="1" applyAlignment="1">
      <alignment horizontal="center" vertical="center"/>
    </xf>
    <xf numFmtId="0" fontId="2" fillId="0" borderId="0" xfId="0" applyFont="1" applyAlignment="1">
      <alignment horizontal="left"/>
    </xf>
    <xf numFmtId="0" fontId="2" fillId="0" borderId="24" xfId="0" applyFont="1" applyBorder="1" applyAlignment="1">
      <alignment vertical="center"/>
    </xf>
    <xf numFmtId="0" fontId="0" fillId="0" borderId="0" xfId="0" applyProtection="1">
      <protection locked="0"/>
    </xf>
    <xf numFmtId="0" fontId="22" fillId="0" borderId="0" xfId="0" applyFont="1"/>
    <xf numFmtId="0" fontId="23" fillId="0" borderId="0" xfId="0" applyFont="1"/>
    <xf numFmtId="2" fontId="16" fillId="0" borderId="8" xfId="0" applyNumberFormat="1" applyFont="1" applyBorder="1" applyAlignment="1">
      <alignment horizontal="center" vertical="top" wrapText="1"/>
    </xf>
    <xf numFmtId="164" fontId="16" fillId="0" borderId="9" xfId="0" applyNumberFormat="1" applyFont="1" applyBorder="1" applyAlignment="1">
      <alignment horizontal="center" vertical="top" wrapText="1"/>
    </xf>
    <xf numFmtId="0" fontId="16" fillId="0" borderId="9" xfId="0" applyFont="1" applyBorder="1" applyAlignment="1">
      <alignment horizontal="left"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2" fontId="16" fillId="0" borderId="13" xfId="0" applyNumberFormat="1" applyFont="1" applyBorder="1" applyAlignment="1">
      <alignment horizontal="center" vertical="top" wrapText="1"/>
    </xf>
    <xf numFmtId="164" fontId="16" fillId="0" borderId="14" xfId="0" applyNumberFormat="1" applyFont="1" applyBorder="1" applyAlignment="1">
      <alignment horizontal="center" vertical="top" wrapText="1"/>
    </xf>
    <xf numFmtId="0" fontId="16" fillId="0" borderId="14" xfId="0" applyFont="1" applyBorder="1" applyAlignment="1">
      <alignment horizontal="left" vertical="top" wrapText="1"/>
    </xf>
    <xf numFmtId="0" fontId="16" fillId="0" borderId="14" xfId="0" applyFont="1" applyBorder="1" applyAlignment="1">
      <alignment horizontal="center" vertical="top" wrapText="1"/>
    </xf>
    <xf numFmtId="0" fontId="16" fillId="0" borderId="15" xfId="0" applyFont="1" applyBorder="1" applyAlignment="1">
      <alignment horizontal="center" vertical="top" wrapText="1"/>
    </xf>
    <xf numFmtId="0" fontId="2" fillId="3" borderId="26" xfId="0" applyFont="1" applyFill="1" applyBorder="1" applyAlignment="1">
      <alignment horizontal="center" vertical="center" wrapText="1"/>
    </xf>
    <xf numFmtId="0" fontId="2" fillId="0" borderId="29" xfId="0" applyFont="1" applyBorder="1" applyAlignment="1">
      <alignment horizontal="center" vertical="center" wrapText="1"/>
    </xf>
    <xf numFmtId="164" fontId="2" fillId="0" borderId="29" xfId="0" applyNumberFormat="1" applyFont="1" applyBorder="1" applyAlignment="1">
      <alignment horizontal="center" vertical="center" wrapText="1"/>
    </xf>
    <xf numFmtId="164" fontId="2" fillId="0" borderId="27" xfId="0" applyNumberFormat="1" applyFont="1" applyBorder="1" applyAlignment="1">
      <alignment horizontal="center" vertical="center" wrapText="1"/>
    </xf>
    <xf numFmtId="0" fontId="2" fillId="0" borderId="27" xfId="0" applyFont="1" applyBorder="1" applyAlignment="1">
      <alignment horizontal="center" vertical="center" wrapText="1"/>
    </xf>
    <xf numFmtId="0" fontId="2" fillId="0" borderId="30" xfId="0" applyFont="1" applyBorder="1" applyAlignment="1">
      <alignment horizontal="center" vertical="center" wrapText="1"/>
    </xf>
    <xf numFmtId="164" fontId="2" fillId="0" borderId="30" xfId="0" applyNumberFormat="1" applyFont="1" applyBorder="1" applyAlignment="1">
      <alignment horizontal="center" vertical="center" wrapText="1"/>
    </xf>
    <xf numFmtId="0" fontId="2" fillId="0" borderId="31" xfId="0" applyFont="1" applyBorder="1" applyAlignment="1">
      <alignment horizontal="center" vertical="center" wrapText="1"/>
    </xf>
    <xf numFmtId="0" fontId="9" fillId="0" borderId="9" xfId="0" applyFont="1" applyBorder="1"/>
    <xf numFmtId="165" fontId="16" fillId="0" borderId="14" xfId="0" applyNumberFormat="1" applyFont="1" applyBorder="1" applyAlignment="1">
      <alignment horizontal="center" vertical="top" wrapText="1"/>
    </xf>
    <xf numFmtId="0" fontId="6" fillId="7" borderId="1"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3" fillId="10" borderId="0" xfId="0" applyFont="1" applyFill="1" applyAlignment="1"/>
    <xf numFmtId="0" fontId="1" fillId="2" borderId="3" xfId="1" applyAlignment="1">
      <alignment horizontal="center" vertical="center" wrapText="1"/>
    </xf>
    <xf numFmtId="0" fontId="1" fillId="2" borderId="3" xfId="1" applyAlignment="1">
      <alignment horizontal="left" vertical="center" wrapText="1"/>
    </xf>
    <xf numFmtId="0" fontId="7" fillId="6" borderId="3" xfId="1" applyFont="1" applyFill="1" applyAlignment="1">
      <alignment horizontal="center" vertical="center"/>
    </xf>
    <xf numFmtId="0" fontId="7" fillId="10" borderId="0" xfId="0" applyFont="1" applyFill="1" applyAlignment="1">
      <alignment horizontal="center" vertical="center"/>
    </xf>
    <xf numFmtId="0" fontId="7" fillId="0" borderId="0" xfId="0" applyFont="1" applyAlignment="1">
      <alignment horizontal="center" vertical="center"/>
    </xf>
    <xf numFmtId="0" fontId="7" fillId="12" borderId="3" xfId="1" applyFont="1" applyFill="1" applyAlignment="1">
      <alignment horizontal="center" vertical="center"/>
    </xf>
    <xf numFmtId="0" fontId="7" fillId="12" borderId="34" xfId="0" applyFont="1" applyFill="1" applyBorder="1" applyAlignment="1">
      <alignment horizontal="center" vertical="center"/>
    </xf>
    <xf numFmtId="0" fontId="7" fillId="12" borderId="35" xfId="0" applyFont="1" applyFill="1" applyBorder="1" applyAlignment="1">
      <alignment horizontal="center" vertical="center"/>
    </xf>
    <xf numFmtId="0" fontId="7" fillId="0" borderId="44" xfId="0" applyFont="1" applyBorder="1" applyAlignment="1">
      <alignment horizontal="center" vertical="center"/>
    </xf>
    <xf numFmtId="0" fontId="7" fillId="0" borderId="0" xfId="0" applyFont="1"/>
    <xf numFmtId="0" fontId="7" fillId="2" borderId="3" xfId="1" applyFont="1" applyAlignment="1">
      <alignment horizontal="center" vertical="center"/>
    </xf>
    <xf numFmtId="0" fontId="7" fillId="12" borderId="0" xfId="0" applyFont="1" applyFill="1"/>
    <xf numFmtId="0" fontId="7" fillId="9" borderId="3" xfId="1" applyFont="1" applyFill="1" applyAlignment="1">
      <alignment vertical="center"/>
    </xf>
    <xf numFmtId="0" fontId="7" fillId="9" borderId="3" xfId="1" applyFont="1" applyFill="1" applyAlignment="1">
      <alignment horizontal="center" vertical="center"/>
    </xf>
    <xf numFmtId="0" fontId="7" fillId="10" borderId="3" xfId="1" applyFont="1" applyFill="1" applyAlignment="1">
      <alignment horizontal="center" vertical="center"/>
    </xf>
    <xf numFmtId="0" fontId="7" fillId="0" borderId="0" xfId="0" applyFont="1" applyAlignment="1">
      <alignment horizontal="center" vertical="center" wrapText="1"/>
    </xf>
    <xf numFmtId="0" fontId="7" fillId="6" borderId="3" xfId="1" applyFont="1" applyFill="1" applyAlignment="1">
      <alignment horizontal="center" vertical="center" wrapText="1"/>
    </xf>
    <xf numFmtId="0" fontId="7" fillId="12" borderId="3" xfId="1" applyFont="1" applyFill="1" applyAlignment="1">
      <alignment horizontal="center" vertical="center" wrapText="1"/>
    </xf>
    <xf numFmtId="0" fontId="7" fillId="2" borderId="3" xfId="1" applyFont="1" applyAlignment="1">
      <alignment horizontal="center" vertical="center" wrapText="1"/>
    </xf>
    <xf numFmtId="0" fontId="7" fillId="9" borderId="3" xfId="1" applyFont="1" applyFill="1" applyAlignment="1">
      <alignment horizontal="center" vertical="center" wrapText="1"/>
    </xf>
    <xf numFmtId="0" fontId="7" fillId="10" borderId="3" xfId="1" applyFont="1" applyFill="1" applyAlignment="1">
      <alignment horizontal="center" vertical="center" wrapText="1"/>
    </xf>
    <xf numFmtId="0" fontId="11" fillId="0" borderId="9" xfId="0" applyFont="1" applyBorder="1"/>
    <xf numFmtId="0" fontId="10" fillId="0" borderId="9" xfId="0" applyFont="1" applyBorder="1" applyAlignment="1">
      <alignment horizontal="center"/>
    </xf>
    <xf numFmtId="0" fontId="2" fillId="3" borderId="23" xfId="0" applyFont="1" applyFill="1" applyBorder="1" applyAlignment="1">
      <alignment horizontal="center" vertical="center" wrapText="1"/>
    </xf>
    <xf numFmtId="0" fontId="18" fillId="0" borderId="7"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6" xfId="0" applyFont="1" applyBorder="1" applyAlignment="1">
      <alignment horizontal="center" vertical="center" wrapText="1"/>
    </xf>
    <xf numFmtId="0" fontId="2" fillId="3" borderId="26"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7" xfId="0" applyFont="1" applyFill="1" applyBorder="1" applyAlignment="1">
      <alignment horizontal="center" vertical="center" wrapText="1"/>
    </xf>
    <xf numFmtId="0" fontId="7" fillId="2" borderId="40" xfId="1" applyFont="1" applyBorder="1" applyAlignment="1">
      <alignment horizontal="center" vertical="center" wrapText="1"/>
    </xf>
    <xf numFmtId="0" fontId="7" fillId="2" borderId="38" xfId="1" applyFont="1" applyBorder="1" applyAlignment="1">
      <alignment horizontal="center" vertical="center"/>
    </xf>
    <xf numFmtId="0" fontId="7" fillId="2" borderId="42" xfId="1" applyFont="1" applyBorder="1" applyAlignment="1">
      <alignment horizontal="center" vertical="center"/>
    </xf>
    <xf numFmtId="0" fontId="7" fillId="2" borderId="43" xfId="1" applyFont="1" applyBorder="1" applyAlignment="1">
      <alignment horizontal="center" vertical="center"/>
    </xf>
    <xf numFmtId="0" fontId="7" fillId="2" borderId="34" xfId="1" applyFont="1" applyBorder="1" applyAlignment="1">
      <alignment horizontal="center" vertical="center"/>
    </xf>
    <xf numFmtId="0" fontId="7" fillId="2" borderId="36" xfId="1" applyFont="1" applyBorder="1" applyAlignment="1">
      <alignment horizontal="center" vertical="center"/>
    </xf>
    <xf numFmtId="0" fontId="7" fillId="2" borderId="35" xfId="1" applyFont="1" applyBorder="1" applyAlignment="1">
      <alignment horizontal="center" vertical="center"/>
    </xf>
    <xf numFmtId="0" fontId="7" fillId="6" borderId="32" xfId="1" applyFont="1" applyFill="1" applyBorder="1" applyAlignment="1">
      <alignment horizontal="center"/>
    </xf>
    <xf numFmtId="0" fontId="7" fillId="6" borderId="33" xfId="1" applyFont="1" applyFill="1" applyBorder="1" applyAlignment="1">
      <alignment horizontal="center"/>
    </xf>
    <xf numFmtId="0" fontId="7" fillId="2" borderId="41" xfId="1" applyFont="1" applyBorder="1" applyAlignment="1">
      <alignment horizontal="center" vertical="center"/>
    </xf>
    <xf numFmtId="0" fontId="7" fillId="2" borderId="39" xfId="1" applyFont="1" applyBorder="1" applyAlignment="1">
      <alignment horizontal="center" vertical="center"/>
    </xf>
    <xf numFmtId="0" fontId="25" fillId="2" borderId="35" xfId="1" applyFont="1" applyBorder="1" applyAlignment="1">
      <alignment horizontal="center" vertical="center"/>
    </xf>
    <xf numFmtId="0" fontId="25" fillId="2" borderId="36" xfId="1" applyFont="1" applyBorder="1" applyAlignment="1">
      <alignment horizontal="center" vertical="center"/>
    </xf>
    <xf numFmtId="0" fontId="7" fillId="6" borderId="32" xfId="1" applyFont="1" applyFill="1" applyBorder="1" applyAlignment="1">
      <alignment horizontal="center" vertical="center"/>
    </xf>
    <xf numFmtId="0" fontId="7" fillId="6" borderId="37" xfId="1" applyFont="1" applyFill="1" applyBorder="1" applyAlignment="1">
      <alignment horizontal="center" vertical="center"/>
    </xf>
    <xf numFmtId="0" fontId="7" fillId="6" borderId="33" xfId="1" applyFont="1" applyFill="1" applyBorder="1" applyAlignment="1">
      <alignment horizontal="center" vertical="center"/>
    </xf>
    <xf numFmtId="0" fontId="7" fillId="9" borderId="0" xfId="0" applyFont="1" applyFill="1" applyAlignment="1">
      <alignment horizontal="center"/>
    </xf>
    <xf numFmtId="0" fontId="7" fillId="0" borderId="0" xfId="0" applyFont="1" applyAlignment="1">
      <alignment horizontal="center" vertical="top" wrapText="1"/>
    </xf>
    <xf numFmtId="0" fontId="7" fillId="6" borderId="34" xfId="1" applyFont="1" applyFill="1" applyBorder="1" applyAlignment="1">
      <alignment horizontal="center" vertical="center"/>
    </xf>
    <xf numFmtId="0" fontId="7" fillId="6" borderId="35" xfId="1" applyFont="1" applyFill="1" applyBorder="1" applyAlignment="1">
      <alignment horizontal="center" vertical="center"/>
    </xf>
    <xf numFmtId="0" fontId="7" fillId="6" borderId="36" xfId="1" applyFont="1" applyFill="1" applyBorder="1" applyAlignment="1">
      <alignment horizontal="center" vertical="center"/>
    </xf>
    <xf numFmtId="0" fontId="7" fillId="9" borderId="0" xfId="0" applyFont="1" applyFill="1" applyAlignment="1">
      <alignment horizontal="center" vertical="center"/>
    </xf>
    <xf numFmtId="0" fontId="7" fillId="6" borderId="40" xfId="1" applyFont="1" applyFill="1" applyBorder="1" applyAlignment="1">
      <alignment horizontal="center" vertical="center"/>
    </xf>
    <xf numFmtId="0" fontId="7" fillId="6" borderId="38" xfId="1" applyFont="1" applyFill="1" applyBorder="1" applyAlignment="1">
      <alignment horizontal="center" vertical="center"/>
    </xf>
    <xf numFmtId="0" fontId="7" fillId="6" borderId="41" xfId="1" applyFont="1" applyFill="1" applyBorder="1" applyAlignment="1">
      <alignment horizontal="center" vertical="center"/>
    </xf>
    <xf numFmtId="0" fontId="7" fillId="6" borderId="39" xfId="1" applyFont="1" applyFill="1" applyBorder="1" applyAlignment="1">
      <alignment horizontal="center" vertical="center"/>
    </xf>
    <xf numFmtId="0" fontId="7" fillId="6" borderId="42" xfId="1" applyFont="1" applyFill="1" applyBorder="1" applyAlignment="1">
      <alignment horizontal="center" vertical="center"/>
    </xf>
    <xf numFmtId="0" fontId="7" fillId="6" borderId="43" xfId="1" applyFont="1" applyFill="1" applyBorder="1" applyAlignment="1">
      <alignment horizontal="center" vertical="center"/>
    </xf>
    <xf numFmtId="0" fontId="7" fillId="12" borderId="34" xfId="1" applyFont="1" applyFill="1" applyBorder="1" applyAlignment="1">
      <alignment horizontal="center" vertical="center"/>
    </xf>
    <xf numFmtId="0" fontId="7" fillId="12" borderId="35" xfId="1" applyFont="1" applyFill="1" applyBorder="1" applyAlignment="1">
      <alignment horizontal="center" vertical="center"/>
    </xf>
    <xf numFmtId="0" fontId="7" fillId="12" borderId="36" xfId="1" applyFont="1" applyFill="1" applyBorder="1" applyAlignment="1">
      <alignment horizontal="center" vertical="center"/>
    </xf>
    <xf numFmtId="0" fontId="7" fillId="12" borderId="3" xfId="1" applyFont="1" applyFill="1" applyAlignment="1">
      <alignment horizontal="center" vertical="center"/>
    </xf>
    <xf numFmtId="0" fontId="7" fillId="6" borderId="44"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0" xfId="0" applyFont="1" applyFill="1" applyAlignment="1">
      <alignment horizontal="center" vertical="center"/>
    </xf>
    <xf numFmtId="0" fontId="7" fillId="6" borderId="39" xfId="0" applyFont="1" applyFill="1" applyBorder="1" applyAlignment="1">
      <alignment horizontal="center" vertical="center"/>
    </xf>
    <xf numFmtId="0" fontId="7" fillId="2" borderId="3" xfId="1" applyFont="1" applyAlignment="1">
      <alignment horizontal="center" vertical="center"/>
    </xf>
    <xf numFmtId="0" fontId="7" fillId="9" borderId="32" xfId="1" applyFont="1" applyFill="1" applyBorder="1" applyAlignment="1">
      <alignment horizontal="center" vertical="center"/>
    </xf>
    <xf numFmtId="0" fontId="7" fillId="9" borderId="37" xfId="1" applyFont="1" applyFill="1" applyBorder="1" applyAlignment="1">
      <alignment horizontal="center" vertical="center"/>
    </xf>
    <xf numFmtId="0" fontId="7" fillId="9" borderId="33" xfId="1" applyFont="1" applyFill="1" applyBorder="1" applyAlignment="1">
      <alignment horizontal="center" vertical="center"/>
    </xf>
    <xf numFmtId="0" fontId="7" fillId="6" borderId="3" xfId="1" applyFont="1" applyFill="1" applyAlignment="1">
      <alignment horizontal="center" vertical="center"/>
    </xf>
    <xf numFmtId="0" fontId="7" fillId="12" borderId="34" xfId="1" applyFont="1" applyFill="1" applyBorder="1" applyAlignment="1">
      <alignment horizontal="center" vertical="center" wrapText="1"/>
    </xf>
    <xf numFmtId="0" fontId="7" fillId="12" borderId="36" xfId="1"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7" fillId="3" borderId="5" xfId="0" applyFont="1" applyFill="1" applyBorder="1" applyAlignment="1">
      <alignment horizontal="center" vertical="center" wrapText="1"/>
    </xf>
    <xf numFmtId="0" fontId="1" fillId="6" borderId="17" xfId="1" applyFont="1" applyFill="1" applyBorder="1" applyAlignment="1"/>
    <xf numFmtId="0" fontId="1" fillId="6" borderId="18" xfId="1" applyFont="1" applyFill="1" applyBorder="1" applyAlignment="1"/>
    <xf numFmtId="0" fontId="1" fillId="6" borderId="3" xfId="1" applyFont="1" applyFill="1" applyAlignment="1">
      <alignment horizontal="center" vertical="center"/>
    </xf>
    <xf numFmtId="0" fontId="1" fillId="6" borderId="19" xfId="1" applyFont="1" applyFill="1" applyBorder="1" applyAlignment="1"/>
    <xf numFmtId="0" fontId="1" fillId="6" borderId="20" xfId="1" applyFont="1" applyFill="1" applyBorder="1" applyAlignment="1"/>
    <xf numFmtId="0" fontId="7" fillId="0" borderId="5" xfId="0" applyFont="1" applyBorder="1" applyAlignment="1">
      <alignment horizontal="center" vertical="center" wrapText="1"/>
    </xf>
    <xf numFmtId="0" fontId="7" fillId="8" borderId="14" xfId="0" applyFont="1" applyFill="1" applyBorder="1" applyAlignment="1">
      <alignment horizontal="center" vertical="center" wrapText="1"/>
    </xf>
    <xf numFmtId="0" fontId="1" fillId="6" borderId="3" xfId="1" applyFont="1" applyFill="1" applyAlignment="1"/>
    <xf numFmtId="0" fontId="6" fillId="7" borderId="16"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6" fillId="6" borderId="32" xfId="1" applyFont="1" applyFill="1" applyBorder="1" applyAlignment="1">
      <alignment horizontal="center" vertical="center"/>
    </xf>
    <xf numFmtId="0" fontId="6" fillId="6" borderId="37" xfId="1" applyFont="1" applyFill="1" applyBorder="1" applyAlignment="1">
      <alignment horizontal="center" vertical="center"/>
    </xf>
    <xf numFmtId="0" fontId="6" fillId="6" borderId="33" xfId="1" applyFont="1" applyFill="1" applyBorder="1" applyAlignment="1">
      <alignment horizontal="center" vertical="center"/>
    </xf>
    <xf numFmtId="0" fontId="6" fillId="2" borderId="40" xfId="1" applyFont="1" applyBorder="1" applyAlignment="1">
      <alignment horizontal="left" vertical="top" wrapText="1"/>
    </xf>
    <xf numFmtId="0" fontId="6" fillId="2" borderId="44" xfId="1" applyFont="1" applyBorder="1" applyAlignment="1">
      <alignment horizontal="left" vertical="top"/>
    </xf>
    <xf numFmtId="0" fontId="6" fillId="2" borderId="38" xfId="1" applyFont="1" applyBorder="1" applyAlignment="1">
      <alignment horizontal="left" vertical="top"/>
    </xf>
    <xf numFmtId="0" fontId="6" fillId="2" borderId="41" xfId="1" applyFont="1" applyBorder="1" applyAlignment="1">
      <alignment horizontal="left" vertical="top"/>
    </xf>
    <xf numFmtId="0" fontId="6" fillId="2" borderId="0" xfId="1" applyFont="1" applyBorder="1" applyAlignment="1">
      <alignment horizontal="left" vertical="top"/>
    </xf>
    <xf numFmtId="0" fontId="6" fillId="2" borderId="39" xfId="1" applyFont="1" applyBorder="1" applyAlignment="1">
      <alignment horizontal="left" vertical="top"/>
    </xf>
    <xf numFmtId="0" fontId="6" fillId="2" borderId="42" xfId="1" applyFont="1" applyBorder="1" applyAlignment="1">
      <alignment horizontal="left" vertical="top"/>
    </xf>
    <xf numFmtId="0" fontId="6" fillId="2" borderId="45" xfId="1" applyFont="1" applyBorder="1" applyAlignment="1">
      <alignment horizontal="left" vertical="top"/>
    </xf>
    <xf numFmtId="0" fontId="6" fillId="2" borderId="43" xfId="1" applyFont="1" applyBorder="1" applyAlignment="1">
      <alignment horizontal="left" vertical="top"/>
    </xf>
    <xf numFmtId="0" fontId="6" fillId="2" borderId="3" xfId="1" applyFont="1" applyAlignment="1">
      <alignment horizontal="center" vertical="center"/>
    </xf>
    <xf numFmtId="0" fontId="6" fillId="2" borderId="32" xfId="1" applyFont="1" applyBorder="1" applyAlignment="1">
      <alignment horizontal="center" vertical="center"/>
    </xf>
    <xf numFmtId="0" fontId="6" fillId="2" borderId="33" xfId="1" applyFont="1" applyBorder="1" applyAlignment="1">
      <alignment horizontal="center" vertical="center"/>
    </xf>
    <xf numFmtId="0" fontId="6" fillId="6" borderId="3" xfId="1" applyFont="1" applyFill="1" applyAlignment="1">
      <alignment horizontal="center" vertical="center"/>
    </xf>
    <xf numFmtId="0" fontId="6" fillId="2" borderId="32" xfId="1" applyFont="1" applyBorder="1" applyAlignment="1">
      <alignment horizontal="center" vertical="center" wrapText="1"/>
    </xf>
    <xf numFmtId="0" fontId="6" fillId="2" borderId="32" xfId="1" applyFont="1" applyBorder="1" applyAlignment="1">
      <alignment vertical="center"/>
    </xf>
    <xf numFmtId="0" fontId="6" fillId="6" borderId="32" xfId="1" applyFont="1" applyFill="1" applyBorder="1" applyAlignment="1">
      <alignment horizontal="center" vertical="center"/>
    </xf>
    <xf numFmtId="0" fontId="6" fillId="2" borderId="32" xfId="1" applyFont="1" applyBorder="1" applyAlignment="1">
      <alignment vertical="center"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DV-TL-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Test Information"/>
      <sheetName val="Outline of Test and Result"/>
      <sheetName val="Test Design"/>
      <sheetName val="Test Specification and Result"/>
      <sheetName val="Revis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5C-86E4-4D7D-ACC6-4AD1E94ABB47}">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8E63-EB6A-4C5F-806F-9FD2112BD22A}">
  <dimension ref="A1:H31"/>
  <sheetViews>
    <sheetView topLeftCell="A13" zoomScaleNormal="100" workbookViewId="0">
      <selection activeCell="C22" sqref="C22"/>
    </sheetView>
  </sheetViews>
  <sheetFormatPr defaultRowHeight="12.75"/>
  <cols>
    <col min="1" max="1" width="9.140625" style="32"/>
    <col min="2" max="2" width="33.5703125" style="32" customWidth="1"/>
    <col min="3" max="3" width="9.140625" style="32"/>
    <col min="4" max="4" width="9.140625" style="32" customWidth="1"/>
    <col min="5" max="5" width="9.140625" style="32"/>
    <col min="6" max="6" width="12.5703125" style="32" customWidth="1"/>
    <col min="7" max="7" width="17.42578125" style="32" customWidth="1"/>
    <col min="8" max="8" width="6.7109375" style="32" customWidth="1"/>
    <col min="9" max="16384" width="9.140625" style="32"/>
  </cols>
  <sheetData>
    <row r="1" spans="1:8" ht="15">
      <c r="A1" s="19"/>
      <c r="B1" s="19"/>
      <c r="C1" s="19"/>
      <c r="D1" s="19"/>
      <c r="E1" s="19"/>
      <c r="F1" s="19"/>
      <c r="G1" s="19"/>
      <c r="H1" s="19"/>
    </row>
    <row r="2" spans="1:8" ht="15">
      <c r="A2" s="19"/>
      <c r="B2" s="19"/>
      <c r="C2" s="19"/>
      <c r="D2" s="19"/>
      <c r="E2" s="93" t="s">
        <v>70</v>
      </c>
      <c r="F2" s="93"/>
      <c r="G2" s="93"/>
      <c r="H2" s="93"/>
    </row>
    <row r="3" spans="1:8" ht="15">
      <c r="A3" s="19"/>
      <c r="B3" s="19"/>
      <c r="C3" s="19"/>
      <c r="D3" s="19"/>
      <c r="E3" s="92" t="s">
        <v>71</v>
      </c>
      <c r="F3" s="92"/>
      <c r="G3" s="92" t="s">
        <v>72</v>
      </c>
      <c r="H3" s="92"/>
    </row>
    <row r="4" spans="1:8" ht="15">
      <c r="A4" s="19"/>
      <c r="B4" s="19"/>
      <c r="C4" s="19"/>
      <c r="D4" s="19"/>
      <c r="E4" s="92" t="s">
        <v>73</v>
      </c>
      <c r="F4" s="92"/>
      <c r="G4" s="92" t="s">
        <v>74</v>
      </c>
      <c r="H4" s="92"/>
    </row>
    <row r="5" spans="1:8" ht="15">
      <c r="A5" s="19"/>
      <c r="B5" s="19"/>
      <c r="C5" s="19"/>
      <c r="D5" s="19"/>
      <c r="E5" s="92" t="s">
        <v>75</v>
      </c>
      <c r="F5" s="92"/>
      <c r="G5" s="92" t="s">
        <v>76</v>
      </c>
      <c r="H5" s="92"/>
    </row>
    <row r="6" spans="1:8" ht="15">
      <c r="A6" s="19"/>
      <c r="B6" s="19"/>
      <c r="C6" s="19"/>
      <c r="D6" s="19"/>
      <c r="E6" s="92" t="s">
        <v>77</v>
      </c>
      <c r="F6" s="92"/>
      <c r="G6" s="92" t="s">
        <v>78</v>
      </c>
      <c r="H6" s="92"/>
    </row>
    <row r="7" spans="1:8" ht="14.25">
      <c r="A7" s="20"/>
      <c r="B7" s="20"/>
      <c r="C7" s="20"/>
      <c r="D7" s="20"/>
      <c r="E7" s="20"/>
      <c r="F7" s="20"/>
      <c r="G7" s="20"/>
      <c r="H7" s="20"/>
    </row>
    <row r="8" spans="1:8" ht="14.25">
      <c r="A8" s="20"/>
      <c r="B8" s="20"/>
      <c r="C8" s="20"/>
      <c r="D8" s="20"/>
      <c r="E8" s="20"/>
      <c r="F8" s="20"/>
      <c r="G8" s="20"/>
      <c r="H8" s="20"/>
    </row>
    <row r="9" spans="1:8" ht="14.25">
      <c r="A9" s="20"/>
      <c r="B9" s="20"/>
      <c r="C9" s="20"/>
      <c r="D9" s="20"/>
      <c r="E9" s="20"/>
      <c r="F9" s="20"/>
      <c r="G9" s="20"/>
      <c r="H9" s="20"/>
    </row>
    <row r="10" spans="1:8" ht="14.25">
      <c r="A10" s="20"/>
      <c r="B10" s="20"/>
      <c r="C10" s="20"/>
      <c r="D10" s="20"/>
      <c r="E10" s="20"/>
      <c r="F10" s="20"/>
      <c r="G10" s="20"/>
      <c r="H10" s="20"/>
    </row>
    <row r="11" spans="1:8" ht="15">
      <c r="A11" s="20"/>
      <c r="B11" s="19"/>
      <c r="C11" s="19"/>
      <c r="D11" s="19"/>
      <c r="E11" s="19"/>
      <c r="F11" s="19"/>
      <c r="G11" s="19"/>
      <c r="H11" s="19"/>
    </row>
    <row r="12" spans="1:8" ht="15">
      <c r="A12" s="20"/>
      <c r="B12" s="19"/>
      <c r="C12" s="19"/>
      <c r="D12" s="19"/>
      <c r="E12" s="19"/>
      <c r="F12" s="19"/>
      <c r="G12" s="19"/>
      <c r="H12" s="19"/>
    </row>
    <row r="13" spans="1:8" ht="22.5">
      <c r="A13" s="20"/>
      <c r="B13" s="19"/>
      <c r="C13" s="21" t="s">
        <v>79</v>
      </c>
      <c r="D13" s="19"/>
      <c r="E13" s="19"/>
      <c r="F13" s="19"/>
      <c r="G13" s="19"/>
      <c r="H13" s="19"/>
    </row>
    <row r="14" spans="1:8" ht="27">
      <c r="A14" s="20"/>
      <c r="B14" s="19"/>
      <c r="C14" s="22"/>
      <c r="D14" s="19"/>
      <c r="E14" s="19"/>
      <c r="F14" s="19"/>
      <c r="G14" s="19"/>
      <c r="H14" s="19"/>
    </row>
    <row r="15" spans="1:8" ht="25.5">
      <c r="A15" s="20"/>
      <c r="B15" s="19"/>
      <c r="C15" s="23" t="s">
        <v>82</v>
      </c>
      <c r="D15" s="19"/>
      <c r="E15" s="19"/>
      <c r="F15" s="19"/>
      <c r="G15" s="19"/>
      <c r="H15" s="19"/>
    </row>
    <row r="16" spans="1:8" ht="15">
      <c r="A16" s="20"/>
      <c r="B16" s="19"/>
      <c r="C16" s="24"/>
      <c r="D16" s="19"/>
      <c r="E16" s="19"/>
      <c r="F16" s="19"/>
      <c r="G16" s="19"/>
      <c r="H16" s="19"/>
    </row>
    <row r="17" spans="1:8" ht="19.5">
      <c r="A17" s="20"/>
      <c r="B17" s="19"/>
      <c r="C17" s="25" t="s">
        <v>80</v>
      </c>
      <c r="D17" s="19"/>
      <c r="E17" s="19"/>
      <c r="F17" s="19"/>
      <c r="G17" s="19"/>
      <c r="H17" s="19"/>
    </row>
    <row r="18" spans="1:8" ht="15">
      <c r="A18" s="20"/>
      <c r="B18" s="19"/>
      <c r="C18" s="26"/>
      <c r="D18" s="19"/>
      <c r="E18" s="19"/>
      <c r="F18" s="19"/>
      <c r="G18" s="19"/>
      <c r="H18" s="19"/>
    </row>
    <row r="19" spans="1:8" ht="15">
      <c r="A19" s="20"/>
      <c r="B19" s="19"/>
      <c r="C19" s="19"/>
      <c r="D19" s="19"/>
      <c r="E19" s="19"/>
      <c r="F19" s="19"/>
      <c r="G19" s="19"/>
      <c r="H19" s="19"/>
    </row>
    <row r="20" spans="1:8" ht="15">
      <c r="A20" s="20"/>
      <c r="B20" s="19"/>
      <c r="C20" s="19"/>
      <c r="D20" s="19"/>
      <c r="E20" s="19"/>
      <c r="F20" s="19"/>
      <c r="G20" s="19"/>
      <c r="H20" s="19"/>
    </row>
    <row r="21" spans="1:8" ht="15">
      <c r="A21" s="20"/>
      <c r="B21" s="19"/>
      <c r="C21" s="19"/>
      <c r="D21" s="19"/>
      <c r="E21" s="19"/>
      <c r="F21" s="19"/>
      <c r="G21" s="19"/>
      <c r="H21" s="19"/>
    </row>
    <row r="22" spans="1:8" ht="25.5">
      <c r="A22" s="20"/>
      <c r="B22" s="19"/>
      <c r="C22" s="27"/>
      <c r="D22" s="19"/>
      <c r="E22" s="19"/>
      <c r="F22" s="19"/>
      <c r="G22" s="19"/>
      <c r="H22" s="19"/>
    </row>
    <row r="23" spans="1:8" ht="15">
      <c r="A23" s="20"/>
      <c r="B23" s="19"/>
      <c r="C23" s="19"/>
      <c r="D23" s="19"/>
      <c r="E23" s="19"/>
      <c r="F23" s="19"/>
      <c r="G23" s="19"/>
      <c r="H23" s="19"/>
    </row>
    <row r="24" spans="1:8" ht="15">
      <c r="A24" s="20"/>
      <c r="B24" s="19"/>
      <c r="C24" s="19"/>
      <c r="D24" s="19"/>
      <c r="E24" s="19"/>
      <c r="F24" s="19"/>
      <c r="G24" s="19"/>
      <c r="H24" s="19"/>
    </row>
    <row r="25" spans="1:8" ht="15">
      <c r="A25" s="20"/>
      <c r="B25" s="19"/>
      <c r="C25" s="19"/>
      <c r="D25" s="19"/>
      <c r="E25" s="19"/>
      <c r="F25" s="19"/>
      <c r="G25" s="19"/>
      <c r="H25" s="19"/>
    </row>
    <row r="26" spans="1:8" ht="15">
      <c r="A26" s="20"/>
      <c r="B26" s="19"/>
      <c r="C26" s="19"/>
      <c r="D26" s="19"/>
      <c r="E26" s="19"/>
      <c r="F26" s="19"/>
      <c r="G26" s="19"/>
      <c r="H26" s="19"/>
    </row>
    <row r="27" spans="1:8" ht="15">
      <c r="A27" s="20"/>
      <c r="B27" s="19"/>
      <c r="C27" s="19"/>
      <c r="D27" s="19"/>
      <c r="E27" s="19"/>
      <c r="F27" s="19"/>
      <c r="G27" s="19"/>
      <c r="H27" s="19"/>
    </row>
    <row r="28" spans="1:8" ht="15.75">
      <c r="A28" s="20"/>
      <c r="B28" s="19"/>
      <c r="C28" s="19"/>
      <c r="D28" s="28" t="s">
        <v>81</v>
      </c>
      <c r="E28" s="29"/>
      <c r="F28" s="29"/>
      <c r="G28" s="29"/>
      <c r="H28" s="19"/>
    </row>
    <row r="29" spans="1:8" ht="18.75">
      <c r="A29" s="20"/>
      <c r="B29" s="19"/>
      <c r="C29" s="19"/>
      <c r="D29" s="30" t="s">
        <v>88</v>
      </c>
      <c r="E29" s="31"/>
      <c r="F29" s="31"/>
      <c r="G29" s="31"/>
      <c r="H29" s="19"/>
    </row>
    <row r="30" spans="1:8" ht="14.25">
      <c r="A30" s="20"/>
      <c r="B30" s="20"/>
      <c r="C30" s="20"/>
      <c r="D30" s="20"/>
      <c r="E30" s="20"/>
      <c r="F30" s="20"/>
      <c r="G30" s="20"/>
      <c r="H30" s="20"/>
    </row>
    <row r="31" spans="1:8" ht="14.25">
      <c r="A31" s="20"/>
      <c r="B31" s="20"/>
      <c r="C31" s="20"/>
      <c r="D31" s="20"/>
      <c r="E31" s="20"/>
      <c r="F31" s="20"/>
      <c r="G31" s="20"/>
      <c r="H31" s="20"/>
    </row>
  </sheetData>
  <mergeCells count="9">
    <mergeCell ref="E6:F6"/>
    <mergeCell ref="G6:H6"/>
    <mergeCell ref="E2:H2"/>
    <mergeCell ref="E3:F3"/>
    <mergeCell ref="G3:H3"/>
    <mergeCell ref="E4:F4"/>
    <mergeCell ref="G4:H4"/>
    <mergeCell ref="E5:F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46E16-08A0-4994-BB83-80464E05584B}">
  <dimension ref="A1:D10"/>
  <sheetViews>
    <sheetView workbookViewId="0">
      <selection activeCell="C3" sqref="C3"/>
    </sheetView>
  </sheetViews>
  <sheetFormatPr defaultRowHeight="12.75"/>
  <cols>
    <col min="1" max="1" width="9.140625" style="32"/>
    <col min="2" max="2" width="25" style="32" customWidth="1"/>
    <col min="3" max="3" width="25.28515625" style="32" customWidth="1"/>
    <col min="4" max="16384" width="9.140625" style="32"/>
  </cols>
  <sheetData>
    <row r="1" spans="1:4" ht="13.5" thickBot="1">
      <c r="A1" s="33"/>
      <c r="B1" s="33"/>
      <c r="C1" s="33"/>
      <c r="D1" s="33"/>
    </row>
    <row r="2" spans="1:4" ht="13.5" thickBot="1">
      <c r="A2" s="33"/>
      <c r="B2" s="34" t="s">
        <v>83</v>
      </c>
      <c r="C2" s="35" t="s">
        <v>84</v>
      </c>
      <c r="D2" s="33"/>
    </row>
    <row r="3" spans="1:4" ht="21.75" thickBot="1">
      <c r="A3" s="33"/>
      <c r="B3" s="36" t="s">
        <v>85</v>
      </c>
      <c r="C3" s="35" t="s">
        <v>88</v>
      </c>
      <c r="D3" s="33"/>
    </row>
    <row r="4" spans="1:4" ht="22.5" customHeight="1" thickBot="1">
      <c r="A4" s="1"/>
      <c r="B4" s="37" t="s">
        <v>86</v>
      </c>
      <c r="C4" s="33"/>
      <c r="D4" s="33"/>
    </row>
    <row r="5" spans="1:4" ht="13.5" thickBot="1">
      <c r="A5" s="1"/>
      <c r="B5" s="94" t="s">
        <v>87</v>
      </c>
      <c r="C5" s="38"/>
      <c r="D5" s="33"/>
    </row>
    <row r="6" spans="1:4" ht="33.75" customHeight="1" thickBot="1">
      <c r="A6" s="1"/>
      <c r="B6" s="94"/>
      <c r="C6" s="38"/>
      <c r="D6" s="33"/>
    </row>
    <row r="7" spans="1:4">
      <c r="A7" s="1"/>
      <c r="B7" s="1"/>
      <c r="C7" s="1"/>
      <c r="D7" s="1"/>
    </row>
    <row r="8" spans="1:4">
      <c r="A8" s="1"/>
      <c r="B8" s="1"/>
      <c r="C8" s="1"/>
      <c r="D8" s="1"/>
    </row>
    <row r="9" spans="1:4">
      <c r="A9" s="1"/>
      <c r="B9" s="1"/>
      <c r="C9" s="1"/>
      <c r="D9" s="1"/>
    </row>
    <row r="10" spans="1:4">
      <c r="A10" s="1"/>
      <c r="B10" s="1"/>
      <c r="C10" s="1"/>
      <c r="D10" s="1"/>
    </row>
  </sheetData>
  <mergeCells count="1">
    <mergeCell ref="B5: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EFAC-A5EF-45D4-B4F2-76F9E25B8AF1}">
  <dimension ref="A1:I23"/>
  <sheetViews>
    <sheetView workbookViewId="0">
      <selection activeCell="I8" sqref="I8"/>
    </sheetView>
  </sheetViews>
  <sheetFormatPr defaultRowHeight="12.75"/>
  <cols>
    <col min="1" max="1" width="9.140625" style="32"/>
    <col min="2" max="2" width="21.140625" style="32" customWidth="1"/>
    <col min="3" max="3" width="16.42578125" style="32" customWidth="1"/>
    <col min="4" max="4" width="16.140625" style="32" customWidth="1"/>
    <col min="5" max="5" width="15.140625" style="32" customWidth="1"/>
    <col min="6" max="6" width="13.7109375" style="32" customWidth="1"/>
    <col min="7" max="7" width="15.85546875" style="32" customWidth="1"/>
    <col min="8" max="8" width="14.28515625" style="32" customWidth="1"/>
    <col min="9" max="16384" width="9.140625" style="32"/>
  </cols>
  <sheetData>
    <row r="1" spans="1:9">
      <c r="A1" s="39"/>
      <c r="B1" s="39"/>
      <c r="C1" s="39"/>
      <c r="D1" s="39"/>
      <c r="E1" s="39"/>
      <c r="F1" s="39"/>
      <c r="G1" s="39"/>
      <c r="H1" s="39"/>
      <c r="I1" s="39"/>
    </row>
    <row r="2" spans="1:9" ht="15">
      <c r="A2" s="39"/>
      <c r="B2" s="40" t="s">
        <v>89</v>
      </c>
      <c r="C2" s="1"/>
      <c r="D2" s="1"/>
      <c r="E2" s="1"/>
      <c r="F2" s="1"/>
      <c r="G2" s="1"/>
      <c r="H2" s="1"/>
      <c r="I2" s="39"/>
    </row>
    <row r="3" spans="1:9" ht="18" thickBot="1">
      <c r="A3" s="39"/>
      <c r="B3" s="41"/>
      <c r="C3" s="1"/>
      <c r="D3" s="1"/>
      <c r="E3" s="1"/>
      <c r="F3" s="1"/>
      <c r="G3" s="1"/>
      <c r="H3" s="1"/>
      <c r="I3" s="39"/>
    </row>
    <row r="4" spans="1:9" ht="14.25" thickTop="1" thickBot="1">
      <c r="A4" s="39"/>
      <c r="B4" s="96" t="s">
        <v>90</v>
      </c>
      <c r="C4" s="97" t="s">
        <v>91</v>
      </c>
      <c r="D4" s="97" t="s">
        <v>92</v>
      </c>
      <c r="E4" s="97" t="s">
        <v>93</v>
      </c>
      <c r="F4" s="97" t="s">
        <v>94</v>
      </c>
      <c r="G4" s="97" t="s">
        <v>95</v>
      </c>
      <c r="H4" s="95" t="s">
        <v>96</v>
      </c>
      <c r="I4" s="39"/>
    </row>
    <row r="5" spans="1:9" ht="13.5" thickTop="1">
      <c r="A5" s="39"/>
      <c r="B5" s="96"/>
      <c r="C5" s="97"/>
      <c r="D5" s="97"/>
      <c r="E5" s="97"/>
      <c r="F5" s="97"/>
      <c r="G5" s="97"/>
      <c r="H5" s="95"/>
      <c r="I5" s="39"/>
    </row>
    <row r="6" spans="1:9" ht="13.5">
      <c r="A6" s="39"/>
      <c r="B6" s="42"/>
      <c r="C6" s="43"/>
      <c r="D6" s="44"/>
      <c r="E6" s="44"/>
      <c r="F6" s="45"/>
      <c r="G6" s="45"/>
      <c r="H6" s="46"/>
      <c r="I6" s="39"/>
    </row>
    <row r="7" spans="1:9" ht="13.5">
      <c r="A7" s="39"/>
      <c r="B7" s="42"/>
      <c r="C7" s="43"/>
      <c r="D7" s="44"/>
      <c r="E7" s="44"/>
      <c r="F7" s="45"/>
      <c r="G7" s="45"/>
      <c r="H7" s="46"/>
      <c r="I7" s="39"/>
    </row>
    <row r="8" spans="1:9" ht="13.5">
      <c r="A8" s="39"/>
      <c r="B8" s="42"/>
      <c r="C8" s="43"/>
      <c r="D8" s="44"/>
      <c r="E8" s="44"/>
      <c r="F8" s="45"/>
      <c r="G8" s="45"/>
      <c r="H8" s="46"/>
      <c r="I8" s="39"/>
    </row>
    <row r="9" spans="1:9" ht="13.5">
      <c r="A9" s="39"/>
      <c r="B9" s="42"/>
      <c r="C9" s="43"/>
      <c r="D9" s="44"/>
      <c r="E9" s="44"/>
      <c r="F9" s="45"/>
      <c r="G9" s="45"/>
      <c r="H9" s="46"/>
      <c r="I9" s="39"/>
    </row>
    <row r="10" spans="1:9" ht="13.5">
      <c r="A10" s="39"/>
      <c r="B10" s="42"/>
      <c r="C10" s="43"/>
      <c r="D10" s="44"/>
      <c r="E10" s="44"/>
      <c r="F10" s="45"/>
      <c r="G10" s="45"/>
      <c r="H10" s="46"/>
      <c r="I10" s="39"/>
    </row>
    <row r="11" spans="1:9" ht="13.5">
      <c r="A11" s="39"/>
      <c r="B11" s="42"/>
      <c r="C11" s="43"/>
      <c r="D11" s="44"/>
      <c r="E11" s="44"/>
      <c r="F11" s="45"/>
      <c r="G11" s="45"/>
      <c r="H11" s="46"/>
      <c r="I11" s="39"/>
    </row>
    <row r="12" spans="1:9" ht="13.5">
      <c r="A12" s="39"/>
      <c r="B12" s="42"/>
      <c r="C12" s="43"/>
      <c r="D12" s="44"/>
      <c r="E12" s="44"/>
      <c r="F12" s="45"/>
      <c r="G12" s="45"/>
      <c r="H12" s="46"/>
      <c r="I12" s="39"/>
    </row>
    <row r="13" spans="1:9" ht="13.5">
      <c r="A13" s="39"/>
      <c r="B13" s="42"/>
      <c r="C13" s="43"/>
      <c r="D13" s="44"/>
      <c r="E13" s="44"/>
      <c r="F13" s="45"/>
      <c r="G13" s="45"/>
      <c r="H13" s="46"/>
      <c r="I13" s="39"/>
    </row>
    <row r="14" spans="1:9" ht="13.5">
      <c r="A14" s="39"/>
      <c r="B14" s="42"/>
      <c r="C14" s="43"/>
      <c r="D14" s="44"/>
      <c r="E14" s="44"/>
      <c r="F14" s="45"/>
      <c r="G14" s="45"/>
      <c r="H14" s="46"/>
      <c r="I14" s="39"/>
    </row>
    <row r="15" spans="1:9" ht="13.5">
      <c r="A15" s="39"/>
      <c r="B15" s="42"/>
      <c r="C15" s="43"/>
      <c r="D15" s="44"/>
      <c r="E15" s="44"/>
      <c r="F15" s="45"/>
      <c r="G15" s="45"/>
      <c r="H15" s="46"/>
      <c r="I15" s="39"/>
    </row>
    <row r="16" spans="1:9" ht="13.5">
      <c r="A16" s="39"/>
      <c r="B16" s="42"/>
      <c r="C16" s="43"/>
      <c r="D16" s="44"/>
      <c r="E16" s="44"/>
      <c r="F16" s="45"/>
      <c r="G16" s="45"/>
      <c r="H16" s="46"/>
      <c r="I16" s="39"/>
    </row>
    <row r="17" spans="1:9" ht="13.5">
      <c r="A17" s="39"/>
      <c r="B17" s="42"/>
      <c r="C17" s="43"/>
      <c r="D17" s="44"/>
      <c r="E17" s="44"/>
      <c r="F17" s="45"/>
      <c r="G17" s="45"/>
      <c r="H17" s="46"/>
      <c r="I17" s="39"/>
    </row>
    <row r="18" spans="1:9" ht="13.5">
      <c r="A18" s="39"/>
      <c r="B18" s="42"/>
      <c r="C18" s="43"/>
      <c r="D18" s="44"/>
      <c r="E18" s="44"/>
      <c r="F18" s="45"/>
      <c r="G18" s="45"/>
      <c r="H18" s="46"/>
      <c r="I18" s="39"/>
    </row>
    <row r="19" spans="1:9" ht="13.5">
      <c r="A19" s="39"/>
      <c r="B19" s="42"/>
      <c r="C19" s="43"/>
      <c r="D19" s="44"/>
      <c r="E19" s="44"/>
      <c r="F19" s="45"/>
      <c r="G19" s="45"/>
      <c r="H19" s="46"/>
      <c r="I19" s="39"/>
    </row>
    <row r="20" spans="1:9" ht="13.5">
      <c r="A20" s="39"/>
      <c r="B20" s="42"/>
      <c r="C20" s="43"/>
      <c r="D20" s="44"/>
      <c r="E20" s="44"/>
      <c r="F20" s="45"/>
      <c r="G20" s="45"/>
      <c r="H20" s="46"/>
      <c r="I20" s="39"/>
    </row>
    <row r="21" spans="1:9" ht="14.25" thickBot="1">
      <c r="A21" s="39"/>
      <c r="B21" s="47"/>
      <c r="C21" s="48"/>
      <c r="D21" s="49"/>
      <c r="E21" s="49"/>
      <c r="F21" s="50"/>
      <c r="G21" s="50"/>
      <c r="H21" s="51"/>
      <c r="I21" s="39"/>
    </row>
    <row r="22" spans="1:9" ht="13.5" thickTop="1">
      <c r="A22" s="1"/>
      <c r="B22" s="1"/>
      <c r="C22" s="1"/>
      <c r="D22" s="1"/>
      <c r="E22" s="1"/>
      <c r="F22" s="1"/>
      <c r="G22" s="1"/>
      <c r="H22" s="1"/>
      <c r="I22" s="1"/>
    </row>
    <row r="23" spans="1:9">
      <c r="A23" s="1"/>
      <c r="B23" s="1"/>
      <c r="C23" s="1"/>
      <c r="D23" s="1"/>
      <c r="E23" s="1"/>
      <c r="F23" s="1"/>
      <c r="G23" s="1"/>
      <c r="H23" s="1"/>
      <c r="I23" s="1"/>
    </row>
  </sheetData>
  <mergeCells count="7">
    <mergeCell ref="H4:H5"/>
    <mergeCell ref="B4:B5"/>
    <mergeCell ref="C4:C5"/>
    <mergeCell ref="D4:D5"/>
    <mergeCell ref="E4:E5"/>
    <mergeCell ref="F4:F5"/>
    <mergeCell ref="G4:G5"/>
  </mergeCells>
  <dataValidations count="1">
    <dataValidation operator="equal" allowBlank="1" showErrorMessage="1" sqref="I1:I21" xr:uid="{6F8E6746-9B2C-48F7-A853-97D5FF7CD529}">
      <formula1>0</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14F5-B735-4978-8387-D00F3A1E76EC}">
  <dimension ref="A1:I19"/>
  <sheetViews>
    <sheetView workbookViewId="0">
      <selection activeCell="H3" sqref="H3"/>
    </sheetView>
  </sheetViews>
  <sheetFormatPr defaultRowHeight="12.75"/>
  <cols>
    <col min="1" max="1" width="16.42578125" style="32" customWidth="1"/>
    <col min="2" max="2" width="14.42578125" style="32" customWidth="1"/>
    <col min="3" max="3" width="14.7109375" style="32" customWidth="1"/>
    <col min="4" max="4" width="12.28515625" style="32" customWidth="1"/>
    <col min="5" max="5" width="13.140625" style="32" customWidth="1"/>
    <col min="6" max="6" width="13.28515625" style="32" customWidth="1"/>
    <col min="7" max="7" width="9.140625" style="32"/>
    <col min="8" max="8" width="20.140625" style="32" customWidth="1"/>
    <col min="9" max="9" width="26.28515625" style="32" customWidth="1"/>
    <col min="10" max="16384" width="9.140625" style="32"/>
  </cols>
  <sheetData>
    <row r="1" spans="1:9" ht="13.5" thickBot="1">
      <c r="A1" s="37" t="s">
        <v>97</v>
      </c>
      <c r="B1" s="37"/>
      <c r="C1" s="33"/>
      <c r="D1" s="33"/>
      <c r="E1" s="33"/>
      <c r="F1" s="33"/>
      <c r="G1" s="33"/>
      <c r="H1" s="33"/>
      <c r="I1" s="33"/>
    </row>
    <row r="2" spans="1:9" ht="13.5" thickBot="1">
      <c r="A2" s="98" t="s">
        <v>98</v>
      </c>
      <c r="B2" s="98" t="s">
        <v>99</v>
      </c>
      <c r="C2" s="98" t="s">
        <v>100</v>
      </c>
      <c r="D2" s="101" t="s">
        <v>101</v>
      </c>
      <c r="E2" s="101"/>
      <c r="F2" s="98" t="s">
        <v>102</v>
      </c>
      <c r="G2" s="101" t="s">
        <v>66</v>
      </c>
      <c r="H2" s="101"/>
      <c r="I2" s="98" t="s">
        <v>103</v>
      </c>
    </row>
    <row r="3" spans="1:9" ht="22.5" thickTop="1" thickBot="1">
      <c r="A3" s="98"/>
      <c r="B3" s="98"/>
      <c r="C3" s="98"/>
      <c r="D3" s="52" t="s">
        <v>104</v>
      </c>
      <c r="E3" s="52" t="s">
        <v>105</v>
      </c>
      <c r="F3" s="98"/>
      <c r="G3" s="52" t="s">
        <v>106</v>
      </c>
      <c r="H3" s="52" t="s">
        <v>107</v>
      </c>
      <c r="I3" s="98"/>
    </row>
    <row r="4" spans="1:9" ht="14.25" thickTop="1" thickBot="1">
      <c r="A4" s="99" t="s">
        <v>57</v>
      </c>
      <c r="B4" s="53"/>
      <c r="C4" s="53"/>
      <c r="D4" s="54"/>
      <c r="E4" s="55"/>
      <c r="F4" s="53"/>
      <c r="G4" s="53"/>
      <c r="H4" s="53"/>
      <c r="I4" s="53"/>
    </row>
    <row r="5" spans="1:9" ht="14.25" thickTop="1" thickBot="1">
      <c r="A5" s="99"/>
      <c r="B5" s="56"/>
      <c r="C5" s="56"/>
      <c r="D5" s="55"/>
      <c r="E5" s="55"/>
      <c r="F5" s="56"/>
      <c r="G5" s="56"/>
      <c r="H5" s="56"/>
      <c r="I5" s="56"/>
    </row>
    <row r="6" spans="1:9" ht="14.25" thickTop="1" thickBot="1">
      <c r="A6" s="99"/>
      <c r="B6" s="56"/>
      <c r="C6" s="56"/>
      <c r="D6" s="55"/>
      <c r="E6" s="55"/>
      <c r="F6" s="56"/>
      <c r="G6" s="56"/>
      <c r="H6" s="56"/>
      <c r="I6" s="56"/>
    </row>
    <row r="7" spans="1:9" ht="14.25" thickTop="1" thickBot="1">
      <c r="A7" s="99"/>
      <c r="B7" s="56"/>
      <c r="C7" s="56"/>
      <c r="D7" s="55"/>
      <c r="E7" s="55"/>
      <c r="F7" s="56"/>
      <c r="G7" s="56"/>
      <c r="H7" s="56"/>
      <c r="I7" s="56"/>
    </row>
    <row r="8" spans="1:9" ht="14.25" thickTop="1" thickBot="1">
      <c r="A8" s="99"/>
      <c r="B8" s="56"/>
      <c r="C8" s="56"/>
      <c r="D8" s="55"/>
      <c r="E8" s="55"/>
      <c r="F8" s="56"/>
      <c r="G8" s="56"/>
      <c r="H8" s="56"/>
      <c r="I8" s="56"/>
    </row>
    <row r="9" spans="1:9" ht="14.25" thickTop="1" thickBot="1">
      <c r="A9" s="99"/>
      <c r="B9" s="56"/>
      <c r="C9" s="56"/>
      <c r="D9" s="55"/>
      <c r="E9" s="55"/>
      <c r="F9" s="56"/>
      <c r="G9" s="56"/>
      <c r="H9" s="56"/>
      <c r="I9" s="56"/>
    </row>
    <row r="10" spans="1:9" ht="14.25" thickTop="1" thickBot="1">
      <c r="A10" s="99"/>
      <c r="B10" s="56"/>
      <c r="C10" s="56"/>
      <c r="D10" s="55"/>
      <c r="E10" s="55"/>
      <c r="F10" s="56"/>
      <c r="G10" s="56"/>
      <c r="H10" s="56"/>
      <c r="I10" s="56"/>
    </row>
    <row r="11" spans="1:9" ht="14.25" thickTop="1" thickBot="1">
      <c r="A11" s="99"/>
      <c r="B11" s="57"/>
      <c r="C11" s="57"/>
      <c r="D11" s="58"/>
      <c r="E11" s="58"/>
      <c r="F11" s="57"/>
      <c r="G11" s="57"/>
      <c r="H11" s="57"/>
      <c r="I11" s="57"/>
    </row>
    <row r="12" spans="1:9" ht="14.25" thickTop="1" thickBot="1">
      <c r="A12" s="100" t="s">
        <v>108</v>
      </c>
      <c r="B12" s="59"/>
      <c r="C12" s="59"/>
      <c r="D12" s="55"/>
      <c r="E12" s="55"/>
      <c r="F12" s="59"/>
      <c r="G12" s="59"/>
      <c r="H12" s="59"/>
      <c r="I12" s="59"/>
    </row>
    <row r="13" spans="1:9" ht="13.5" thickBot="1">
      <c r="A13" s="100"/>
      <c r="B13" s="56"/>
      <c r="C13" s="56"/>
      <c r="D13" s="55"/>
      <c r="E13" s="55"/>
      <c r="F13" s="56"/>
      <c r="G13" s="56"/>
      <c r="H13" s="56"/>
      <c r="I13" s="56"/>
    </row>
    <row r="14" spans="1:9" ht="13.5" thickBot="1">
      <c r="A14" s="100"/>
      <c r="B14" s="56"/>
      <c r="C14" s="56"/>
      <c r="D14" s="55"/>
      <c r="E14" s="55"/>
      <c r="F14" s="56"/>
      <c r="G14" s="56"/>
      <c r="H14" s="56"/>
      <c r="I14" s="56"/>
    </row>
    <row r="15" spans="1:9" ht="13.5" thickBot="1">
      <c r="A15" s="100"/>
      <c r="B15" s="56"/>
      <c r="C15" s="56"/>
      <c r="D15" s="55"/>
      <c r="E15" s="55"/>
      <c r="F15" s="56"/>
      <c r="G15" s="56"/>
      <c r="H15" s="56"/>
      <c r="I15" s="56"/>
    </row>
    <row r="16" spans="1:9" ht="13.5" thickBot="1">
      <c r="A16" s="100"/>
      <c r="B16" s="56"/>
      <c r="C16" s="56"/>
      <c r="D16" s="55"/>
      <c r="E16" s="55"/>
      <c r="F16" s="56"/>
      <c r="G16" s="56"/>
      <c r="H16" s="56"/>
      <c r="I16" s="56"/>
    </row>
    <row r="17" spans="1:9" ht="13.5" thickBot="1">
      <c r="A17" s="100"/>
      <c r="B17" s="56"/>
      <c r="C17" s="56"/>
      <c r="D17" s="55"/>
      <c r="E17" s="55"/>
      <c r="F17" s="56"/>
      <c r="G17" s="56"/>
      <c r="H17" s="56"/>
      <c r="I17" s="56"/>
    </row>
    <row r="18" spans="1:9" ht="13.5" thickBot="1">
      <c r="A18" s="100"/>
      <c r="B18" s="56"/>
      <c r="C18" s="56"/>
      <c r="D18" s="55"/>
      <c r="E18" s="55"/>
      <c r="F18" s="56"/>
      <c r="G18" s="56"/>
      <c r="H18" s="56"/>
      <c r="I18" s="56"/>
    </row>
    <row r="19" spans="1:9" ht="13.5" thickBot="1">
      <c r="A19" s="100"/>
      <c r="B19" s="56"/>
      <c r="C19" s="56"/>
      <c r="D19" s="55"/>
      <c r="E19" s="55"/>
      <c r="F19" s="56"/>
      <c r="G19" s="56"/>
      <c r="H19" s="56"/>
      <c r="I19" s="56"/>
    </row>
  </sheetData>
  <mergeCells count="9">
    <mergeCell ref="I2:I3"/>
    <mergeCell ref="A4:A11"/>
    <mergeCell ref="A12:A19"/>
    <mergeCell ref="A2:A3"/>
    <mergeCell ref="B2:B3"/>
    <mergeCell ref="C2:C3"/>
    <mergeCell ref="D2:E2"/>
    <mergeCell ref="F2:F3"/>
    <mergeCell ref="G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C1ADC-CDB6-4F7E-8000-460785FB85D3}">
  <dimension ref="A1:UP424"/>
  <sheetViews>
    <sheetView tabSelected="1" topLeftCell="A37" zoomScale="70" zoomScaleNormal="70" workbookViewId="0">
      <pane xSplit="4" topLeftCell="E1" activePane="topRight" state="frozen"/>
      <selection activeCell="A37" sqref="A37"/>
      <selection pane="topRight" activeCell="JP45" sqref="JP45"/>
    </sheetView>
  </sheetViews>
  <sheetFormatPr defaultRowHeight="12.75"/>
  <cols>
    <col min="1" max="1" width="13.7109375" style="75" customWidth="1"/>
    <col min="2" max="2" width="14.140625" style="75" customWidth="1"/>
    <col min="3" max="3" width="16.7109375" style="75" customWidth="1"/>
    <col min="4" max="4" width="20.5703125" style="75" customWidth="1"/>
    <col min="5" max="5" width="16.42578125" style="86" customWidth="1"/>
    <col min="6" max="6" width="15.42578125" style="75" customWidth="1"/>
    <col min="7" max="7" width="12.7109375" style="75" customWidth="1"/>
    <col min="8" max="8" width="12.28515625" style="75" customWidth="1"/>
    <col min="9" max="9" width="14" style="75" customWidth="1"/>
    <col min="10" max="10" width="14.28515625" style="75" customWidth="1"/>
    <col min="11" max="11" width="15.85546875" style="75" customWidth="1"/>
    <col min="12" max="12" width="15" style="75" customWidth="1"/>
    <col min="13" max="13" width="14.7109375" style="75" customWidth="1"/>
    <col min="14" max="14" width="15.85546875" style="75" customWidth="1"/>
    <col min="15" max="15" width="12" style="75" customWidth="1"/>
    <col min="16" max="16" width="12.7109375" style="75" customWidth="1"/>
    <col min="17" max="18" width="13.85546875" style="75" customWidth="1"/>
    <col min="19" max="19" width="12.28515625" style="75" customWidth="1"/>
    <col min="20" max="20" width="12.5703125" style="75" customWidth="1"/>
    <col min="21" max="21" width="13.7109375" style="75" customWidth="1"/>
    <col min="22" max="22" width="23.42578125" style="75" customWidth="1"/>
    <col min="23" max="23" width="21.85546875" style="75" customWidth="1"/>
    <col min="24" max="24" width="12.7109375" style="75" customWidth="1"/>
    <col min="25" max="25" width="12.140625" style="75" customWidth="1"/>
    <col min="26" max="26" width="12.85546875" style="75" customWidth="1"/>
    <col min="27" max="27" width="14.7109375" style="75" customWidth="1"/>
    <col min="28" max="28" width="13" style="75" customWidth="1"/>
    <col min="29" max="29" width="13.140625" style="75" customWidth="1"/>
    <col min="30" max="31" width="12.85546875" style="75" customWidth="1"/>
    <col min="32" max="32" width="12.140625" style="75" customWidth="1"/>
    <col min="33" max="33" width="12.28515625" style="75" customWidth="1"/>
    <col min="34" max="34" width="12" style="75" customWidth="1"/>
    <col min="35" max="35" width="12.5703125" style="75" customWidth="1"/>
    <col min="36" max="36" width="12.140625" style="75" customWidth="1"/>
    <col min="37" max="196" width="9.140625" style="75"/>
    <col min="197" max="197" width="9.140625" style="75" customWidth="1"/>
    <col min="198" max="16384" width="9.140625" style="75"/>
  </cols>
  <sheetData>
    <row r="1" spans="1:11">
      <c r="A1" s="123" t="s">
        <v>147</v>
      </c>
      <c r="B1" s="123"/>
      <c r="C1" s="74"/>
    </row>
    <row r="2" spans="1:11">
      <c r="C2" s="74"/>
    </row>
    <row r="3" spans="1:11" ht="15" customHeight="1">
      <c r="A3" s="115" t="s">
        <v>196</v>
      </c>
      <c r="B3" s="117"/>
      <c r="C3" s="73" t="s">
        <v>147</v>
      </c>
      <c r="D3" s="73" t="s">
        <v>482</v>
      </c>
      <c r="E3" s="87" t="s">
        <v>148</v>
      </c>
      <c r="F3" s="73" t="s">
        <v>109</v>
      </c>
      <c r="G3" s="109" t="s">
        <v>481</v>
      </c>
      <c r="H3" s="110"/>
      <c r="I3" s="161" t="s">
        <v>496</v>
      </c>
      <c r="J3" s="162"/>
      <c r="K3" s="163"/>
    </row>
    <row r="4" spans="1:11" ht="15" customHeight="1">
      <c r="A4" s="124" t="s">
        <v>197</v>
      </c>
      <c r="B4" s="125"/>
      <c r="C4" s="130" t="s">
        <v>117</v>
      </c>
      <c r="D4" s="106" t="s">
        <v>483</v>
      </c>
      <c r="E4" s="88">
        <v>0</v>
      </c>
      <c r="F4" s="81" t="s">
        <v>479</v>
      </c>
      <c r="G4" s="102" t="s">
        <v>486</v>
      </c>
      <c r="H4" s="103"/>
      <c r="I4" s="164" t="s">
        <v>497</v>
      </c>
      <c r="J4" s="165"/>
      <c r="K4" s="166"/>
    </row>
    <row r="5" spans="1:11" ht="15" customHeight="1">
      <c r="A5" s="126"/>
      <c r="B5" s="127"/>
      <c r="C5" s="131"/>
      <c r="D5" s="113"/>
      <c r="E5" s="88">
        <v>1</v>
      </c>
      <c r="F5" s="81" t="s">
        <v>480</v>
      </c>
      <c r="G5" s="111"/>
      <c r="H5" s="112"/>
      <c r="I5" s="167"/>
      <c r="J5" s="168"/>
      <c r="K5" s="169"/>
    </row>
    <row r="6" spans="1:11" ht="15" customHeight="1">
      <c r="A6" s="126"/>
      <c r="B6" s="127"/>
      <c r="C6" s="131"/>
      <c r="D6" s="113"/>
      <c r="E6" s="88">
        <v>10</v>
      </c>
      <c r="F6" s="81" t="s">
        <v>480</v>
      </c>
      <c r="G6" s="111"/>
      <c r="H6" s="112"/>
      <c r="I6" s="167"/>
      <c r="J6" s="168"/>
      <c r="K6" s="169"/>
    </row>
    <row r="7" spans="1:11" ht="15" customHeight="1">
      <c r="A7" s="126"/>
      <c r="B7" s="127"/>
      <c r="C7" s="131"/>
      <c r="D7" s="113"/>
      <c r="E7" s="88">
        <v>16</v>
      </c>
      <c r="F7" s="81" t="s">
        <v>480</v>
      </c>
      <c r="G7" s="111"/>
      <c r="H7" s="112"/>
      <c r="I7" s="167"/>
      <c r="J7" s="168"/>
      <c r="K7" s="169"/>
    </row>
    <row r="8" spans="1:11" ht="15" customHeight="1">
      <c r="A8" s="126"/>
      <c r="B8" s="127"/>
      <c r="C8" s="132"/>
      <c r="D8" s="114"/>
      <c r="E8" s="88">
        <v>18</v>
      </c>
      <c r="F8" s="81" t="s">
        <v>479</v>
      </c>
      <c r="G8" s="104"/>
      <c r="H8" s="105"/>
      <c r="I8" s="167"/>
      <c r="J8" s="168"/>
      <c r="K8" s="169"/>
    </row>
    <row r="9" spans="1:11" ht="24" customHeight="1">
      <c r="A9" s="126"/>
      <c r="B9" s="127"/>
      <c r="C9" s="130" t="s">
        <v>111</v>
      </c>
      <c r="D9" s="106" t="s">
        <v>484</v>
      </c>
      <c r="E9" s="88">
        <v>0</v>
      </c>
      <c r="F9" s="81" t="s">
        <v>480</v>
      </c>
      <c r="G9" s="102" t="s">
        <v>487</v>
      </c>
      <c r="H9" s="103"/>
      <c r="I9" s="167"/>
      <c r="J9" s="168"/>
      <c r="K9" s="169"/>
    </row>
    <row r="10" spans="1:11" ht="25.5" customHeight="1">
      <c r="A10" s="126"/>
      <c r="B10" s="127"/>
      <c r="C10" s="132"/>
      <c r="D10" s="107"/>
      <c r="E10" s="88">
        <v>1</v>
      </c>
      <c r="F10" s="81" t="s">
        <v>480</v>
      </c>
      <c r="G10" s="104"/>
      <c r="H10" s="105"/>
      <c r="I10" s="167"/>
      <c r="J10" s="168"/>
      <c r="K10" s="169"/>
    </row>
    <row r="11" spans="1:11" ht="24.75" customHeight="1">
      <c r="A11" s="126"/>
      <c r="B11" s="127"/>
      <c r="C11" s="130" t="s">
        <v>112</v>
      </c>
      <c r="D11" s="106" t="s">
        <v>484</v>
      </c>
      <c r="E11" s="88">
        <v>0</v>
      </c>
      <c r="F11" s="81" t="s">
        <v>480</v>
      </c>
      <c r="G11" s="102" t="s">
        <v>488</v>
      </c>
      <c r="H11" s="103"/>
      <c r="I11" s="167"/>
      <c r="J11" s="168"/>
      <c r="K11" s="169"/>
    </row>
    <row r="12" spans="1:11" ht="26.25" customHeight="1">
      <c r="A12" s="126"/>
      <c r="B12" s="127"/>
      <c r="C12" s="132"/>
      <c r="D12" s="107"/>
      <c r="E12" s="88">
        <v>1</v>
      </c>
      <c r="F12" s="81" t="s">
        <v>480</v>
      </c>
      <c r="G12" s="104"/>
      <c r="H12" s="105"/>
      <c r="I12" s="167"/>
      <c r="J12" s="168"/>
      <c r="K12" s="169"/>
    </row>
    <row r="13" spans="1:11" ht="15" customHeight="1">
      <c r="A13" s="126"/>
      <c r="B13" s="127"/>
      <c r="C13" s="130" t="s">
        <v>195</v>
      </c>
      <c r="D13" s="106" t="s">
        <v>484</v>
      </c>
      <c r="E13" s="88">
        <v>0</v>
      </c>
      <c r="F13" s="81" t="s">
        <v>480</v>
      </c>
      <c r="G13" s="102" t="s">
        <v>489</v>
      </c>
      <c r="H13" s="103"/>
      <c r="I13" s="167"/>
      <c r="J13" s="168"/>
      <c r="K13" s="169"/>
    </row>
    <row r="14" spans="1:11" ht="15" customHeight="1">
      <c r="A14" s="126"/>
      <c r="B14" s="127"/>
      <c r="C14" s="132"/>
      <c r="D14" s="107"/>
      <c r="E14" s="88">
        <v>1</v>
      </c>
      <c r="F14" s="81" t="s">
        <v>480</v>
      </c>
      <c r="G14" s="104"/>
      <c r="H14" s="105"/>
      <c r="I14" s="167"/>
      <c r="J14" s="168"/>
      <c r="K14" s="169"/>
    </row>
    <row r="15" spans="1:11" ht="21" customHeight="1">
      <c r="A15" s="126"/>
      <c r="B15" s="127"/>
      <c r="C15" s="130" t="s">
        <v>113</v>
      </c>
      <c r="D15" s="106" t="s">
        <v>484</v>
      </c>
      <c r="E15" s="88">
        <v>0</v>
      </c>
      <c r="F15" s="81" t="s">
        <v>480</v>
      </c>
      <c r="G15" s="102" t="s">
        <v>490</v>
      </c>
      <c r="H15" s="103"/>
      <c r="I15" s="167"/>
      <c r="J15" s="168"/>
      <c r="K15" s="169"/>
    </row>
    <row r="16" spans="1:11" ht="20.25" customHeight="1">
      <c r="A16" s="126"/>
      <c r="B16" s="127"/>
      <c r="C16" s="132"/>
      <c r="D16" s="107"/>
      <c r="E16" s="88">
        <v>1</v>
      </c>
      <c r="F16" s="81" t="s">
        <v>480</v>
      </c>
      <c r="G16" s="104"/>
      <c r="H16" s="105"/>
      <c r="I16" s="167"/>
      <c r="J16" s="168"/>
      <c r="K16" s="169"/>
    </row>
    <row r="17" spans="1:11" ht="24.75" customHeight="1">
      <c r="A17" s="126"/>
      <c r="B17" s="127"/>
      <c r="C17" s="130" t="s">
        <v>190</v>
      </c>
      <c r="D17" s="106" t="s">
        <v>485</v>
      </c>
      <c r="E17" s="88">
        <v>1</v>
      </c>
      <c r="F17" s="81" t="s">
        <v>480</v>
      </c>
      <c r="G17" s="102" t="s">
        <v>495</v>
      </c>
      <c r="H17" s="103"/>
      <c r="I17" s="167"/>
      <c r="J17" s="168"/>
      <c r="K17" s="169"/>
    </row>
    <row r="18" spans="1:11" ht="15" customHeight="1">
      <c r="A18" s="126"/>
      <c r="B18" s="127"/>
      <c r="C18" s="132"/>
      <c r="D18" s="107"/>
      <c r="E18" s="88">
        <v>2</v>
      </c>
      <c r="F18" s="81" t="s">
        <v>480</v>
      </c>
      <c r="G18" s="104"/>
      <c r="H18" s="105"/>
      <c r="I18" s="167"/>
      <c r="J18" s="168"/>
      <c r="K18" s="169"/>
    </row>
    <row r="19" spans="1:11" ht="14.25" customHeight="1">
      <c r="A19" s="126"/>
      <c r="B19" s="127"/>
      <c r="C19" s="130" t="s">
        <v>191</v>
      </c>
      <c r="D19" s="106" t="s">
        <v>485</v>
      </c>
      <c r="E19" s="88">
        <v>1</v>
      </c>
      <c r="F19" s="81" t="s">
        <v>480</v>
      </c>
      <c r="G19" s="102" t="s">
        <v>492</v>
      </c>
      <c r="H19" s="103"/>
      <c r="I19" s="167"/>
      <c r="J19" s="168"/>
      <c r="K19" s="169"/>
    </row>
    <row r="20" spans="1:11" ht="14.25" customHeight="1">
      <c r="A20" s="126"/>
      <c r="B20" s="127"/>
      <c r="C20" s="131"/>
      <c r="D20" s="108"/>
      <c r="E20" s="88">
        <v>2</v>
      </c>
      <c r="F20" s="81" t="s">
        <v>480</v>
      </c>
      <c r="G20" s="111"/>
      <c r="H20" s="112"/>
      <c r="I20" s="167"/>
      <c r="J20" s="168"/>
      <c r="K20" s="169"/>
    </row>
    <row r="21" spans="1:11" ht="14.25" customHeight="1">
      <c r="A21" s="128"/>
      <c r="B21" s="129"/>
      <c r="C21" s="132"/>
      <c r="D21" s="107"/>
      <c r="E21" s="88" t="s">
        <v>192</v>
      </c>
      <c r="F21" s="81" t="s">
        <v>479</v>
      </c>
      <c r="G21" s="104"/>
      <c r="H21" s="105"/>
      <c r="I21" s="167"/>
      <c r="J21" s="168"/>
      <c r="K21" s="169"/>
    </row>
    <row r="22" spans="1:11" ht="19.5" customHeight="1">
      <c r="A22" s="124" t="s">
        <v>193</v>
      </c>
      <c r="B22" s="125"/>
      <c r="C22" s="130" t="s">
        <v>190</v>
      </c>
      <c r="D22" s="106" t="s">
        <v>485</v>
      </c>
      <c r="E22" s="88">
        <v>1</v>
      </c>
      <c r="F22" s="81" t="s">
        <v>480</v>
      </c>
      <c r="G22" s="102" t="s">
        <v>491</v>
      </c>
      <c r="H22" s="103"/>
      <c r="I22" s="167"/>
      <c r="J22" s="168"/>
      <c r="K22" s="169"/>
    </row>
    <row r="23" spans="1:11" ht="21" customHeight="1">
      <c r="A23" s="126"/>
      <c r="B23" s="127"/>
      <c r="C23" s="131"/>
      <c r="D23" s="107"/>
      <c r="E23" s="143">
        <v>2</v>
      </c>
      <c r="F23" s="81" t="s">
        <v>480</v>
      </c>
      <c r="G23" s="104"/>
      <c r="H23" s="105"/>
      <c r="I23" s="167"/>
      <c r="J23" s="168"/>
      <c r="K23" s="169"/>
    </row>
    <row r="24" spans="1:11" ht="14.25" hidden="1" customHeight="1">
      <c r="A24" s="126"/>
      <c r="B24" s="127"/>
      <c r="C24" s="132"/>
      <c r="D24" s="81"/>
      <c r="E24" s="144"/>
      <c r="F24" s="81"/>
      <c r="G24" s="81"/>
      <c r="H24" s="81"/>
      <c r="I24" s="167"/>
      <c r="J24" s="168"/>
      <c r="K24" s="169"/>
    </row>
    <row r="25" spans="1:11" ht="36" customHeight="1">
      <c r="A25" s="126"/>
      <c r="B25" s="127"/>
      <c r="C25" s="130" t="s">
        <v>198</v>
      </c>
      <c r="D25" s="106"/>
      <c r="E25" s="88" t="s">
        <v>199</v>
      </c>
      <c r="F25" s="81" t="s">
        <v>480</v>
      </c>
      <c r="G25" s="102" t="s">
        <v>493</v>
      </c>
      <c r="H25" s="103"/>
      <c r="I25" s="167"/>
      <c r="J25" s="168"/>
      <c r="K25" s="169"/>
    </row>
    <row r="26" spans="1:11" ht="31.5" customHeight="1">
      <c r="A26" s="128"/>
      <c r="B26" s="129"/>
      <c r="C26" s="132"/>
      <c r="D26" s="107"/>
      <c r="E26" s="88" t="s">
        <v>200</v>
      </c>
      <c r="F26" s="81" t="s">
        <v>479</v>
      </c>
      <c r="G26" s="104"/>
      <c r="H26" s="105"/>
      <c r="I26" s="167"/>
      <c r="J26" s="168"/>
      <c r="K26" s="169"/>
    </row>
    <row r="27" spans="1:11" ht="18.75" customHeight="1">
      <c r="A27" s="134" t="s">
        <v>194</v>
      </c>
      <c r="B27" s="135"/>
      <c r="C27" s="77" t="s">
        <v>201</v>
      </c>
      <c r="D27" s="106" t="s">
        <v>485</v>
      </c>
      <c r="E27" s="88">
        <v>1</v>
      </c>
      <c r="F27" s="81" t="s">
        <v>480</v>
      </c>
      <c r="G27" s="102" t="s">
        <v>491</v>
      </c>
      <c r="H27" s="103"/>
      <c r="I27" s="167"/>
      <c r="J27" s="168"/>
      <c r="K27" s="169"/>
    </row>
    <row r="28" spans="1:11" ht="14.25" customHeight="1">
      <c r="A28" s="136"/>
      <c r="B28" s="137"/>
      <c r="C28" s="78"/>
      <c r="D28" s="107"/>
      <c r="E28" s="88">
        <v>2</v>
      </c>
      <c r="F28" s="81" t="s">
        <v>480</v>
      </c>
      <c r="G28" s="104"/>
      <c r="H28" s="105"/>
      <c r="I28" s="167"/>
      <c r="J28" s="168"/>
      <c r="K28" s="169"/>
    </row>
    <row r="29" spans="1:11" ht="14.25" customHeight="1">
      <c r="A29" s="136"/>
      <c r="B29" s="137"/>
      <c r="C29" s="133" t="s">
        <v>202</v>
      </c>
      <c r="D29" s="106" t="s">
        <v>483</v>
      </c>
      <c r="E29" s="88">
        <v>0</v>
      </c>
      <c r="F29" s="81" t="s">
        <v>479</v>
      </c>
      <c r="G29" s="102" t="s">
        <v>494</v>
      </c>
      <c r="H29" s="103"/>
      <c r="I29" s="167"/>
      <c r="J29" s="168"/>
      <c r="K29" s="169"/>
    </row>
    <row r="30" spans="1:11" ht="14.25" customHeight="1">
      <c r="A30" s="136"/>
      <c r="B30" s="137"/>
      <c r="C30" s="133"/>
      <c r="D30" s="108"/>
      <c r="E30" s="88">
        <v>5</v>
      </c>
      <c r="F30" s="81" t="s">
        <v>480</v>
      </c>
      <c r="G30" s="111"/>
      <c r="H30" s="112"/>
      <c r="I30" s="167"/>
      <c r="J30" s="168"/>
      <c r="K30" s="169"/>
    </row>
    <row r="31" spans="1:11" ht="14.25" customHeight="1">
      <c r="A31" s="136"/>
      <c r="B31" s="137"/>
      <c r="C31" s="133"/>
      <c r="D31" s="108"/>
      <c r="E31" s="88">
        <v>10</v>
      </c>
      <c r="F31" s="81" t="s">
        <v>480</v>
      </c>
      <c r="G31" s="111"/>
      <c r="H31" s="112"/>
      <c r="I31" s="167"/>
      <c r="J31" s="168"/>
      <c r="K31" s="169"/>
    </row>
    <row r="32" spans="1:11" ht="14.25" customHeight="1">
      <c r="A32" s="136"/>
      <c r="B32" s="137"/>
      <c r="C32" s="133"/>
      <c r="D32" s="108"/>
      <c r="E32" s="88">
        <v>16</v>
      </c>
      <c r="F32" s="81" t="s">
        <v>480</v>
      </c>
      <c r="G32" s="111"/>
      <c r="H32" s="112"/>
      <c r="I32" s="167"/>
      <c r="J32" s="168"/>
      <c r="K32" s="169"/>
    </row>
    <row r="33" spans="1:11" ht="14.25" customHeight="1">
      <c r="A33" s="136"/>
      <c r="B33" s="137"/>
      <c r="C33" s="133"/>
      <c r="D33" s="107"/>
      <c r="E33" s="88">
        <v>18</v>
      </c>
      <c r="F33" s="81" t="s">
        <v>479</v>
      </c>
      <c r="G33" s="104"/>
      <c r="H33" s="105"/>
      <c r="I33" s="167"/>
      <c r="J33" s="168"/>
      <c r="K33" s="169"/>
    </row>
    <row r="34" spans="1:11" ht="24" customHeight="1">
      <c r="A34" s="136"/>
      <c r="B34" s="137"/>
      <c r="C34" s="130" t="s">
        <v>111</v>
      </c>
      <c r="D34" s="106" t="s">
        <v>484</v>
      </c>
      <c r="E34" s="88">
        <v>0</v>
      </c>
      <c r="F34" s="81" t="s">
        <v>480</v>
      </c>
      <c r="G34" s="102" t="s">
        <v>487</v>
      </c>
      <c r="H34" s="103"/>
      <c r="I34" s="167"/>
      <c r="J34" s="168"/>
      <c r="K34" s="169"/>
    </row>
    <row r="35" spans="1:11" ht="20.25" customHeight="1">
      <c r="A35" s="136"/>
      <c r="B35" s="137"/>
      <c r="C35" s="132"/>
      <c r="D35" s="107"/>
      <c r="E35" s="88">
        <v>1</v>
      </c>
      <c r="F35" s="81" t="s">
        <v>480</v>
      </c>
      <c r="G35" s="104"/>
      <c r="H35" s="105"/>
      <c r="I35" s="167"/>
      <c r="J35" s="168"/>
      <c r="K35" s="169"/>
    </row>
    <row r="36" spans="1:11" ht="20.25" customHeight="1">
      <c r="A36" s="136"/>
      <c r="B36" s="137"/>
      <c r="C36" s="130" t="s">
        <v>112</v>
      </c>
      <c r="D36" s="106" t="s">
        <v>484</v>
      </c>
      <c r="E36" s="88">
        <v>0</v>
      </c>
      <c r="F36" s="81" t="s">
        <v>480</v>
      </c>
      <c r="G36" s="102" t="s">
        <v>488</v>
      </c>
      <c r="H36" s="103"/>
      <c r="I36" s="167"/>
      <c r="J36" s="168"/>
      <c r="K36" s="169"/>
    </row>
    <row r="37" spans="1:11" ht="20.25" customHeight="1">
      <c r="A37" s="136"/>
      <c r="B37" s="137"/>
      <c r="C37" s="132"/>
      <c r="D37" s="107"/>
      <c r="E37" s="88">
        <v>1</v>
      </c>
      <c r="F37" s="81" t="s">
        <v>480</v>
      </c>
      <c r="G37" s="104"/>
      <c r="H37" s="105"/>
      <c r="I37" s="170"/>
      <c r="J37" s="171"/>
      <c r="K37" s="172"/>
    </row>
    <row r="38" spans="1:11" ht="14.25" customHeight="1">
      <c r="C38" s="79"/>
    </row>
    <row r="39" spans="1:11">
      <c r="A39" s="123" t="s">
        <v>149</v>
      </c>
      <c r="B39" s="123"/>
    </row>
    <row r="41" spans="1:11">
      <c r="A41" s="176" t="s">
        <v>498</v>
      </c>
      <c r="B41" s="161" t="s">
        <v>496</v>
      </c>
      <c r="C41" s="163"/>
      <c r="D41" s="179" t="s">
        <v>499</v>
      </c>
      <c r="E41" s="1"/>
    </row>
    <row r="42" spans="1:11" ht="40.5" customHeight="1">
      <c r="A42" s="173">
        <v>1</v>
      </c>
      <c r="B42" s="174" t="s">
        <v>500</v>
      </c>
      <c r="C42" s="175"/>
      <c r="D42" s="180" t="s">
        <v>510</v>
      </c>
      <c r="E42" s="1"/>
    </row>
    <row r="43" spans="1:11" ht="30" customHeight="1">
      <c r="A43" s="173">
        <v>2</v>
      </c>
      <c r="B43" s="177" t="s">
        <v>501</v>
      </c>
      <c r="C43" s="175"/>
      <c r="D43" s="178" t="s">
        <v>506</v>
      </c>
      <c r="E43" s="1"/>
    </row>
    <row r="44" spans="1:11" ht="36" customHeight="1">
      <c r="A44" s="173">
        <v>3</v>
      </c>
      <c r="B44" s="177" t="s">
        <v>502</v>
      </c>
      <c r="C44" s="175"/>
      <c r="D44" s="178" t="s">
        <v>507</v>
      </c>
      <c r="E44" s="1"/>
    </row>
    <row r="45" spans="1:11" ht="28.5" customHeight="1">
      <c r="A45" s="173">
        <v>4</v>
      </c>
      <c r="B45" s="177" t="s">
        <v>503</v>
      </c>
      <c r="C45" s="175"/>
      <c r="D45" s="178" t="s">
        <v>511</v>
      </c>
      <c r="E45" s="1"/>
    </row>
    <row r="46" spans="1:11" ht="32.25" customHeight="1">
      <c r="A46" s="173">
        <v>5</v>
      </c>
      <c r="B46" s="177" t="s">
        <v>504</v>
      </c>
      <c r="C46" s="175"/>
      <c r="D46" s="178" t="s">
        <v>508</v>
      </c>
      <c r="E46" s="1"/>
    </row>
    <row r="47" spans="1:11" ht="45" customHeight="1">
      <c r="A47" s="173">
        <v>6</v>
      </c>
      <c r="B47" s="177" t="s">
        <v>505</v>
      </c>
      <c r="C47" s="175"/>
      <c r="D47" s="178" t="s">
        <v>509</v>
      </c>
      <c r="E47" s="1"/>
      <c r="F47" s="1"/>
    </row>
    <row r="48" spans="1:11">
      <c r="A48" s="1"/>
      <c r="B48" s="1"/>
      <c r="C48" s="1"/>
      <c r="D48" s="1"/>
      <c r="E48" s="1"/>
    </row>
    <row r="49" spans="1:562" s="73" customFormat="1" ht="39.75" customHeight="1">
      <c r="A49" s="142" t="s">
        <v>109</v>
      </c>
      <c r="B49" s="142"/>
      <c r="C49" s="142"/>
      <c r="D49" s="142"/>
      <c r="E49" s="87" t="s">
        <v>335</v>
      </c>
      <c r="F49" s="73" t="s">
        <v>110</v>
      </c>
      <c r="G49" s="73" t="s">
        <v>121</v>
      </c>
      <c r="H49" s="73" t="s">
        <v>122</v>
      </c>
      <c r="I49" s="73" t="s">
        <v>123</v>
      </c>
      <c r="J49" s="73" t="s">
        <v>209</v>
      </c>
      <c r="K49" s="73" t="s">
        <v>210</v>
      </c>
      <c r="L49" s="73" t="s">
        <v>124</v>
      </c>
      <c r="M49" s="73" t="s">
        <v>211</v>
      </c>
      <c r="N49" s="73" t="s">
        <v>125</v>
      </c>
      <c r="O49" s="73" t="s">
        <v>126</v>
      </c>
      <c r="P49" s="73" t="s">
        <v>127</v>
      </c>
      <c r="Q49" s="73" t="s">
        <v>128</v>
      </c>
      <c r="R49" s="73" t="s">
        <v>129</v>
      </c>
      <c r="S49" s="73" t="s">
        <v>130</v>
      </c>
      <c r="T49" s="73" t="s">
        <v>131</v>
      </c>
      <c r="U49" s="73" t="s">
        <v>132</v>
      </c>
      <c r="V49" s="73" t="s">
        <v>133</v>
      </c>
      <c r="W49" s="73" t="s">
        <v>134</v>
      </c>
      <c r="X49" s="73" t="s">
        <v>135</v>
      </c>
      <c r="Y49" s="73" t="s">
        <v>136</v>
      </c>
      <c r="Z49" s="73" t="s">
        <v>137</v>
      </c>
      <c r="AA49" s="73" t="s">
        <v>138</v>
      </c>
      <c r="AB49" s="73" t="s">
        <v>139</v>
      </c>
      <c r="AC49" s="73" t="s">
        <v>140</v>
      </c>
      <c r="AD49" s="73" t="s">
        <v>141</v>
      </c>
      <c r="AE49" s="73" t="s">
        <v>142</v>
      </c>
      <c r="AF49" s="73" t="s">
        <v>143</v>
      </c>
      <c r="AG49" s="73" t="s">
        <v>212</v>
      </c>
      <c r="AH49" s="73" t="s">
        <v>144</v>
      </c>
      <c r="AI49" s="73" t="s">
        <v>145</v>
      </c>
      <c r="AJ49" s="73" t="s">
        <v>146</v>
      </c>
      <c r="AK49" s="73" t="s">
        <v>213</v>
      </c>
      <c r="AL49" s="73" t="s">
        <v>214</v>
      </c>
      <c r="AM49" s="73" t="s">
        <v>215</v>
      </c>
      <c r="AN49" s="73" t="s">
        <v>216</v>
      </c>
      <c r="AO49" s="73" t="s">
        <v>217</v>
      </c>
      <c r="AP49" s="73" t="s">
        <v>218</v>
      </c>
      <c r="AQ49" s="73" t="s">
        <v>219</v>
      </c>
      <c r="AR49" s="73" t="s">
        <v>220</v>
      </c>
      <c r="AS49" s="73" t="s">
        <v>221</v>
      </c>
      <c r="AT49" s="73" t="s">
        <v>222</v>
      </c>
      <c r="AU49" s="73" t="s">
        <v>223</v>
      </c>
      <c r="AV49" s="73" t="s">
        <v>226</v>
      </c>
      <c r="AW49" s="73" t="s">
        <v>227</v>
      </c>
      <c r="AX49" s="73" t="s">
        <v>228</v>
      </c>
      <c r="AY49" s="73" t="s">
        <v>229</v>
      </c>
      <c r="AZ49" s="73" t="s">
        <v>230</v>
      </c>
      <c r="BA49" s="73" t="s">
        <v>231</v>
      </c>
      <c r="BB49" s="73" t="s">
        <v>232</v>
      </c>
      <c r="BC49" s="73" t="s">
        <v>233</v>
      </c>
      <c r="BD49" s="73" t="s">
        <v>234</v>
      </c>
      <c r="BE49" s="73" t="s">
        <v>235</v>
      </c>
      <c r="BF49" s="73" t="s">
        <v>236</v>
      </c>
      <c r="BG49" s="73" t="s">
        <v>237</v>
      </c>
      <c r="BH49" s="73" t="s">
        <v>238</v>
      </c>
      <c r="BI49" s="73" t="s">
        <v>239</v>
      </c>
      <c r="BJ49" s="73" t="s">
        <v>240</v>
      </c>
      <c r="BK49" s="73" t="s">
        <v>241</v>
      </c>
      <c r="BL49" s="73" t="s">
        <v>242</v>
      </c>
      <c r="BM49" s="73" t="s">
        <v>243</v>
      </c>
      <c r="BN49" s="73" t="s">
        <v>244</v>
      </c>
      <c r="BO49" s="73" t="s">
        <v>245</v>
      </c>
      <c r="BP49" s="73" t="s">
        <v>246</v>
      </c>
      <c r="BQ49" s="73" t="s">
        <v>247</v>
      </c>
      <c r="BR49" s="73" t="s">
        <v>248</v>
      </c>
      <c r="BS49" s="73" t="s">
        <v>249</v>
      </c>
      <c r="BT49" s="73" t="s">
        <v>250</v>
      </c>
      <c r="BU49" s="73" t="s">
        <v>251</v>
      </c>
      <c r="BV49" s="73" t="s">
        <v>252</v>
      </c>
      <c r="BW49" s="73" t="s">
        <v>253</v>
      </c>
      <c r="BX49" s="73" t="s">
        <v>254</v>
      </c>
      <c r="BY49" s="73" t="s">
        <v>255</v>
      </c>
      <c r="BZ49" s="73" t="s">
        <v>256</v>
      </c>
      <c r="CA49" s="73" t="s">
        <v>257</v>
      </c>
      <c r="CB49" s="73" t="s">
        <v>258</v>
      </c>
      <c r="CC49" s="73" t="s">
        <v>259</v>
      </c>
      <c r="CD49" s="73" t="s">
        <v>260</v>
      </c>
      <c r="CE49" s="73" t="s">
        <v>261</v>
      </c>
      <c r="CF49" s="73" t="s">
        <v>262</v>
      </c>
      <c r="CG49" s="73" t="s">
        <v>263</v>
      </c>
      <c r="CH49" s="73" t="s">
        <v>264</v>
      </c>
      <c r="CI49" s="73" t="s">
        <v>265</v>
      </c>
      <c r="CJ49" s="73" t="s">
        <v>266</v>
      </c>
      <c r="CK49" s="73" t="s">
        <v>267</v>
      </c>
      <c r="CL49" s="73" t="s">
        <v>268</v>
      </c>
      <c r="CM49" s="73" t="s">
        <v>269</v>
      </c>
      <c r="CN49" s="73" t="s">
        <v>270</v>
      </c>
      <c r="CO49" s="73" t="s">
        <v>271</v>
      </c>
      <c r="CP49" s="73" t="s">
        <v>272</v>
      </c>
      <c r="CQ49" s="73" t="s">
        <v>273</v>
      </c>
      <c r="CR49" s="73" t="s">
        <v>274</v>
      </c>
      <c r="CS49" s="73" t="s">
        <v>275</v>
      </c>
      <c r="CT49" s="73" t="s">
        <v>276</v>
      </c>
      <c r="CU49" s="73" t="s">
        <v>277</v>
      </c>
      <c r="CV49" s="73" t="s">
        <v>278</v>
      </c>
      <c r="CW49" s="73" t="s">
        <v>279</v>
      </c>
      <c r="CX49" s="73" t="s">
        <v>280</v>
      </c>
      <c r="CY49" s="73" t="s">
        <v>281</v>
      </c>
      <c r="CZ49" s="73" t="s">
        <v>282</v>
      </c>
      <c r="DA49" s="73" t="s">
        <v>283</v>
      </c>
      <c r="DB49" s="73" t="s">
        <v>284</v>
      </c>
      <c r="DC49" s="73" t="s">
        <v>285</v>
      </c>
      <c r="DD49" s="73" t="s">
        <v>286</v>
      </c>
      <c r="DE49" s="73" t="s">
        <v>287</v>
      </c>
      <c r="DF49" s="73" t="s">
        <v>288</v>
      </c>
      <c r="DG49" s="73" t="s">
        <v>289</v>
      </c>
      <c r="DH49" s="73" t="s">
        <v>290</v>
      </c>
      <c r="DI49" s="73" t="s">
        <v>291</v>
      </c>
      <c r="DJ49" s="73" t="s">
        <v>292</v>
      </c>
      <c r="DK49" s="73" t="s">
        <v>293</v>
      </c>
      <c r="DL49" s="73" t="s">
        <v>294</v>
      </c>
      <c r="DM49" s="73" t="s">
        <v>295</v>
      </c>
      <c r="DN49" s="73" t="s">
        <v>296</v>
      </c>
      <c r="DO49" s="73" t="s">
        <v>297</v>
      </c>
      <c r="DP49" s="73" t="s">
        <v>298</v>
      </c>
      <c r="DQ49" s="73" t="s">
        <v>299</v>
      </c>
      <c r="DR49" s="73" t="s">
        <v>300</v>
      </c>
      <c r="DS49" s="73" t="s">
        <v>301</v>
      </c>
      <c r="DT49" s="73" t="s">
        <v>302</v>
      </c>
      <c r="DU49" s="73" t="s">
        <v>303</v>
      </c>
      <c r="DV49" s="73" t="s">
        <v>304</v>
      </c>
      <c r="DW49" s="73" t="s">
        <v>305</v>
      </c>
      <c r="DX49" s="73" t="s">
        <v>306</v>
      </c>
      <c r="DY49" s="73" t="s">
        <v>307</v>
      </c>
      <c r="DZ49" s="73" t="s">
        <v>308</v>
      </c>
      <c r="EA49" s="73" t="s">
        <v>309</v>
      </c>
      <c r="EB49" s="73" t="s">
        <v>310</v>
      </c>
      <c r="EC49" s="73" t="s">
        <v>311</v>
      </c>
      <c r="ED49" s="73" t="s">
        <v>312</v>
      </c>
      <c r="EE49" s="73" t="s">
        <v>313</v>
      </c>
      <c r="EF49" s="73" t="s">
        <v>314</v>
      </c>
      <c r="EG49" s="73" t="s">
        <v>332</v>
      </c>
      <c r="EH49" s="73" t="s">
        <v>333</v>
      </c>
      <c r="EI49" s="73" t="s">
        <v>315</v>
      </c>
      <c r="EJ49" s="73" t="s">
        <v>334</v>
      </c>
      <c r="EK49" s="73" t="s">
        <v>316</v>
      </c>
      <c r="EL49" s="73" t="s">
        <v>317</v>
      </c>
      <c r="EM49" s="73" t="s">
        <v>318</v>
      </c>
      <c r="EN49" s="73" t="s">
        <v>319</v>
      </c>
      <c r="EO49" s="73" t="s">
        <v>320</v>
      </c>
      <c r="EP49" s="73" t="s">
        <v>321</v>
      </c>
      <c r="EQ49" s="73" t="s">
        <v>322</v>
      </c>
      <c r="ER49" s="73" t="s">
        <v>323</v>
      </c>
      <c r="ES49" s="73" t="s">
        <v>324</v>
      </c>
      <c r="ET49" s="73" t="s">
        <v>325</v>
      </c>
      <c r="EU49" s="73" t="s">
        <v>326</v>
      </c>
      <c r="EV49" s="73" t="s">
        <v>327</v>
      </c>
      <c r="EW49" s="73" t="s">
        <v>328</v>
      </c>
      <c r="EX49" s="73" t="s">
        <v>329</v>
      </c>
      <c r="EY49" s="73" t="s">
        <v>330</v>
      </c>
      <c r="EZ49" s="73" t="s">
        <v>331</v>
      </c>
      <c r="FA49" s="73" t="s">
        <v>336</v>
      </c>
      <c r="FB49" s="73" t="s">
        <v>337</v>
      </c>
      <c r="FC49" s="73" t="s">
        <v>338</v>
      </c>
      <c r="FD49" s="73" t="s">
        <v>339</v>
      </c>
      <c r="FE49" s="73" t="s">
        <v>340</v>
      </c>
      <c r="FF49" s="73" t="s">
        <v>341</v>
      </c>
      <c r="FG49" s="73" t="s">
        <v>342</v>
      </c>
      <c r="FH49" s="73" t="s">
        <v>343</v>
      </c>
      <c r="FI49" s="73" t="s">
        <v>344</v>
      </c>
      <c r="FJ49" s="73" t="s">
        <v>345</v>
      </c>
      <c r="FK49" s="73" t="s">
        <v>347</v>
      </c>
      <c r="FL49" s="73" t="s">
        <v>346</v>
      </c>
      <c r="FM49" s="73" t="s">
        <v>348</v>
      </c>
      <c r="FN49" s="73" t="s">
        <v>349</v>
      </c>
      <c r="FO49" s="73" t="s">
        <v>350</v>
      </c>
      <c r="FP49" s="73" t="s">
        <v>351</v>
      </c>
      <c r="FQ49" s="73" t="s">
        <v>352</v>
      </c>
      <c r="FR49" s="73" t="s">
        <v>353</v>
      </c>
      <c r="FS49" s="73" t="s">
        <v>354</v>
      </c>
      <c r="FT49" s="73" t="s">
        <v>355</v>
      </c>
      <c r="FU49" s="73" t="s">
        <v>356</v>
      </c>
      <c r="FV49" s="73" t="s">
        <v>357</v>
      </c>
      <c r="FW49" s="73" t="s">
        <v>358</v>
      </c>
      <c r="FX49" s="73" t="s">
        <v>359</v>
      </c>
      <c r="FY49" s="73" t="s">
        <v>360</v>
      </c>
      <c r="FZ49" s="73" t="s">
        <v>361</v>
      </c>
      <c r="GA49" s="73" t="s">
        <v>362</v>
      </c>
      <c r="GB49" s="73" t="s">
        <v>363</v>
      </c>
      <c r="GC49" s="73" t="s">
        <v>364</v>
      </c>
      <c r="GD49" s="73" t="s">
        <v>365</v>
      </c>
      <c r="GE49" s="73" t="s">
        <v>366</v>
      </c>
      <c r="GF49" s="73" t="s">
        <v>367</v>
      </c>
      <c r="GG49" s="73" t="s">
        <v>368</v>
      </c>
      <c r="GH49" s="73" t="s">
        <v>369</v>
      </c>
      <c r="GI49" s="73" t="s">
        <v>370</v>
      </c>
      <c r="GJ49" s="73" t="s">
        <v>371</v>
      </c>
      <c r="GK49" s="73" t="s">
        <v>372</v>
      </c>
      <c r="GL49" s="73" t="s">
        <v>373</v>
      </c>
      <c r="GM49" s="73" t="s">
        <v>374</v>
      </c>
      <c r="GN49" s="73" t="s">
        <v>375</v>
      </c>
      <c r="GO49" s="73" t="s">
        <v>376</v>
      </c>
      <c r="GP49" s="73" t="s">
        <v>377</v>
      </c>
      <c r="GQ49" s="73" t="s">
        <v>378</v>
      </c>
      <c r="GR49" s="73" t="s">
        <v>379</v>
      </c>
      <c r="GS49" s="73" t="s">
        <v>380</v>
      </c>
      <c r="GT49" s="73" t="s">
        <v>381</v>
      </c>
      <c r="GU49" s="73" t="s">
        <v>382</v>
      </c>
      <c r="GV49" s="73" t="s">
        <v>383</v>
      </c>
      <c r="GW49" s="73" t="s">
        <v>384</v>
      </c>
      <c r="GX49" s="73" t="s">
        <v>385</v>
      </c>
      <c r="GY49" s="73" t="s">
        <v>386</v>
      </c>
      <c r="GZ49" s="73" t="s">
        <v>387</v>
      </c>
      <c r="HA49" s="73" t="s">
        <v>388</v>
      </c>
      <c r="HB49" s="73" t="s">
        <v>389</v>
      </c>
      <c r="HC49" s="73" t="s">
        <v>390</v>
      </c>
      <c r="HD49" s="73" t="s">
        <v>391</v>
      </c>
      <c r="HE49" s="73" t="s">
        <v>392</v>
      </c>
      <c r="HF49" s="73" t="s">
        <v>393</v>
      </c>
      <c r="HG49" s="73" t="s">
        <v>394</v>
      </c>
      <c r="HH49" s="73" t="s">
        <v>395</v>
      </c>
      <c r="HI49" s="73" t="s">
        <v>396</v>
      </c>
      <c r="HJ49" s="73" t="s">
        <v>397</v>
      </c>
      <c r="HK49" s="73" t="s">
        <v>398</v>
      </c>
      <c r="HL49" s="73" t="s">
        <v>399</v>
      </c>
      <c r="HM49" s="73" t="s">
        <v>400</v>
      </c>
      <c r="HN49" s="73" t="s">
        <v>401</v>
      </c>
      <c r="HO49" s="73" t="s">
        <v>402</v>
      </c>
      <c r="HP49" s="73" t="s">
        <v>403</v>
      </c>
      <c r="HQ49" s="73" t="s">
        <v>404</v>
      </c>
      <c r="HR49" s="73" t="s">
        <v>405</v>
      </c>
      <c r="HS49" s="73" t="s">
        <v>406</v>
      </c>
      <c r="HT49" s="73" t="s">
        <v>407</v>
      </c>
      <c r="HU49" s="73" t="s">
        <v>408</v>
      </c>
      <c r="HV49" s="73" t="s">
        <v>409</v>
      </c>
      <c r="HW49" s="73" t="s">
        <v>410</v>
      </c>
      <c r="HX49" s="73" t="s">
        <v>411</v>
      </c>
      <c r="HY49" s="73" t="s">
        <v>412</v>
      </c>
      <c r="HZ49" s="73" t="s">
        <v>413</v>
      </c>
      <c r="IA49" s="73" t="s">
        <v>414</v>
      </c>
      <c r="IB49" s="73" t="s">
        <v>415</v>
      </c>
      <c r="IC49" s="73" t="s">
        <v>416</v>
      </c>
      <c r="ID49" s="73" t="s">
        <v>417</v>
      </c>
      <c r="IE49" s="73" t="s">
        <v>418</v>
      </c>
      <c r="IF49" s="73" t="s">
        <v>419</v>
      </c>
      <c r="IG49" s="73" t="s">
        <v>420</v>
      </c>
      <c r="IH49" s="73" t="s">
        <v>421</v>
      </c>
      <c r="II49" s="73" t="s">
        <v>422</v>
      </c>
      <c r="IJ49" s="73" t="s">
        <v>423</v>
      </c>
      <c r="IK49" s="73" t="s">
        <v>424</v>
      </c>
      <c r="IL49" s="73" t="s">
        <v>425</v>
      </c>
      <c r="IM49" s="73" t="s">
        <v>426</v>
      </c>
      <c r="IN49" s="73" t="s">
        <v>427</v>
      </c>
      <c r="IO49" s="73" t="s">
        <v>428</v>
      </c>
      <c r="IP49" s="73" t="s">
        <v>429</v>
      </c>
      <c r="IQ49" s="73" t="s">
        <v>430</v>
      </c>
      <c r="IR49" s="73" t="s">
        <v>431</v>
      </c>
      <c r="IS49" s="73" t="s">
        <v>432</v>
      </c>
      <c r="IT49" s="73" t="s">
        <v>433</v>
      </c>
      <c r="IU49" s="73" t="s">
        <v>434</v>
      </c>
      <c r="IV49" s="73" t="s">
        <v>435</v>
      </c>
      <c r="IW49" s="73" t="s">
        <v>436</v>
      </c>
      <c r="IX49" s="73" t="s">
        <v>437</v>
      </c>
      <c r="IY49" s="73" t="s">
        <v>438</v>
      </c>
      <c r="IZ49" s="73" t="s">
        <v>439</v>
      </c>
      <c r="JA49" s="73" t="s">
        <v>440</v>
      </c>
      <c r="JB49" s="73" t="s">
        <v>441</v>
      </c>
      <c r="JC49" s="73" t="s">
        <v>442</v>
      </c>
      <c r="JD49" s="73" t="s">
        <v>443</v>
      </c>
      <c r="JE49" s="73" t="s">
        <v>444</v>
      </c>
      <c r="JF49" s="73" t="s">
        <v>445</v>
      </c>
      <c r="JG49" s="73" t="s">
        <v>446</v>
      </c>
      <c r="JH49" s="73" t="s">
        <v>447</v>
      </c>
      <c r="JI49" s="73" t="s">
        <v>448</v>
      </c>
      <c r="JJ49" s="73" t="s">
        <v>449</v>
      </c>
      <c r="JK49" s="73" t="s">
        <v>450</v>
      </c>
      <c r="JL49" s="73" t="s">
        <v>451</v>
      </c>
      <c r="JM49" s="73" t="s">
        <v>452</v>
      </c>
      <c r="JN49" s="73" t="s">
        <v>453</v>
      </c>
      <c r="JO49" s="73" t="s">
        <v>454</v>
      </c>
      <c r="JP49" s="73" t="s">
        <v>455</v>
      </c>
      <c r="JQ49" s="73" t="s">
        <v>475</v>
      </c>
      <c r="JR49" s="73" t="s">
        <v>456</v>
      </c>
      <c r="JS49" s="73" t="s">
        <v>457</v>
      </c>
      <c r="JT49" s="73" t="s">
        <v>461</v>
      </c>
      <c r="JU49" s="73" t="s">
        <v>462</v>
      </c>
      <c r="JV49" s="73" t="s">
        <v>463</v>
      </c>
      <c r="JW49" s="73" t="s">
        <v>464</v>
      </c>
      <c r="JX49" s="73" t="s">
        <v>465</v>
      </c>
      <c r="JY49" s="73" t="s">
        <v>466</v>
      </c>
      <c r="JZ49" s="73" t="s">
        <v>476</v>
      </c>
      <c r="KR49" s="80"/>
      <c r="KS49" s="80"/>
      <c r="KT49" s="80"/>
      <c r="KU49" s="80"/>
      <c r="KV49" s="80"/>
      <c r="KW49" s="80"/>
      <c r="KX49" s="80"/>
      <c r="KY49" s="80"/>
      <c r="KZ49" s="80"/>
      <c r="LA49" s="80"/>
      <c r="LB49" s="80"/>
      <c r="LC49" s="80"/>
      <c r="LD49" s="80"/>
      <c r="LE49" s="80"/>
      <c r="LF49" s="80"/>
      <c r="LG49" s="80"/>
      <c r="LH49" s="80"/>
      <c r="LI49" s="80"/>
      <c r="LJ49" s="80"/>
      <c r="LK49" s="80"/>
      <c r="LL49" s="80"/>
      <c r="LM49" s="80"/>
      <c r="LN49" s="80"/>
      <c r="LO49" s="80"/>
      <c r="LP49" s="80"/>
      <c r="LQ49" s="80"/>
      <c r="LR49" s="80"/>
      <c r="LS49" s="80"/>
      <c r="LT49" s="80"/>
      <c r="LU49" s="80"/>
      <c r="LV49" s="80"/>
      <c r="LW49" s="80"/>
      <c r="LX49" s="80"/>
      <c r="LY49" s="80"/>
      <c r="LZ49" s="80"/>
      <c r="MA49" s="80"/>
      <c r="MB49" s="80"/>
      <c r="MC49" s="80"/>
      <c r="MD49" s="80"/>
      <c r="ME49" s="80"/>
      <c r="MF49" s="80"/>
      <c r="MG49" s="80"/>
      <c r="MH49" s="80"/>
      <c r="MI49" s="80"/>
      <c r="MJ49" s="80"/>
      <c r="MK49" s="80"/>
      <c r="ML49" s="80"/>
      <c r="MM49" s="80"/>
      <c r="MN49" s="80"/>
      <c r="MO49" s="80"/>
      <c r="MP49" s="80"/>
      <c r="MQ49" s="80"/>
      <c r="MR49" s="80"/>
      <c r="MS49" s="80"/>
      <c r="MT49" s="80"/>
      <c r="MU49" s="80"/>
      <c r="MV49" s="80"/>
      <c r="MW49" s="80"/>
      <c r="MX49" s="80"/>
      <c r="MY49" s="80"/>
      <c r="MZ49" s="80"/>
      <c r="NA49" s="80"/>
      <c r="NB49" s="80"/>
      <c r="NC49" s="80"/>
      <c r="ND49" s="80"/>
      <c r="NE49" s="80"/>
      <c r="NF49" s="80"/>
      <c r="NG49" s="80"/>
      <c r="NH49" s="80"/>
      <c r="NI49" s="80"/>
      <c r="NJ49" s="80"/>
      <c r="NK49" s="80"/>
      <c r="NL49" s="80"/>
      <c r="NM49" s="80"/>
      <c r="NN49" s="80"/>
      <c r="NO49" s="80"/>
      <c r="NP49" s="80"/>
      <c r="NQ49" s="80"/>
      <c r="NR49" s="80"/>
      <c r="NS49" s="80"/>
      <c r="NT49" s="80"/>
      <c r="NU49" s="80"/>
      <c r="NV49" s="80"/>
      <c r="NW49" s="80"/>
      <c r="NX49" s="80"/>
      <c r="NY49" s="80"/>
      <c r="NZ49" s="80"/>
      <c r="OA49" s="80"/>
      <c r="OB49" s="80"/>
      <c r="OC49" s="80"/>
      <c r="OD49" s="80"/>
      <c r="OE49" s="80"/>
      <c r="OF49" s="80"/>
      <c r="OG49" s="80"/>
      <c r="OH49" s="80"/>
      <c r="OI49" s="80"/>
      <c r="OJ49" s="80"/>
      <c r="OK49" s="80"/>
      <c r="OL49" s="80"/>
      <c r="OM49" s="80"/>
      <c r="ON49" s="80"/>
      <c r="OO49" s="80"/>
      <c r="OP49" s="80"/>
      <c r="OQ49" s="80"/>
      <c r="OR49" s="80"/>
      <c r="OS49" s="80"/>
      <c r="OT49" s="80"/>
      <c r="OU49" s="80"/>
      <c r="OV49" s="80"/>
      <c r="OW49" s="80"/>
      <c r="OX49" s="80"/>
      <c r="OY49" s="80"/>
      <c r="OZ49" s="80"/>
      <c r="PA49" s="80"/>
      <c r="PB49" s="80"/>
      <c r="PC49" s="80"/>
      <c r="PD49" s="80"/>
      <c r="PE49" s="80"/>
      <c r="PF49" s="80"/>
      <c r="PG49" s="80"/>
      <c r="PH49" s="80"/>
      <c r="PI49" s="80"/>
      <c r="PJ49" s="80"/>
      <c r="PK49" s="80"/>
      <c r="PL49" s="80"/>
      <c r="PM49" s="80"/>
      <c r="PN49" s="80"/>
      <c r="PO49" s="80"/>
      <c r="PP49" s="80"/>
      <c r="PQ49" s="80"/>
      <c r="PR49" s="80"/>
      <c r="PS49" s="80"/>
      <c r="PT49" s="80"/>
      <c r="PU49" s="80"/>
      <c r="PV49" s="80"/>
      <c r="PW49" s="80"/>
      <c r="PX49" s="80"/>
      <c r="PY49" s="80"/>
      <c r="PZ49" s="80"/>
      <c r="QA49" s="80"/>
      <c r="QB49" s="80"/>
      <c r="QC49" s="80"/>
      <c r="QD49" s="80"/>
      <c r="QE49" s="80"/>
      <c r="QF49" s="80"/>
      <c r="QG49" s="80"/>
      <c r="QH49" s="80"/>
      <c r="QI49" s="80"/>
      <c r="QJ49" s="80"/>
      <c r="QK49" s="80"/>
      <c r="QL49" s="80"/>
      <c r="QM49" s="80"/>
      <c r="QN49" s="80"/>
      <c r="QO49" s="80"/>
      <c r="QP49" s="80"/>
      <c r="QQ49" s="80"/>
      <c r="QR49" s="80"/>
      <c r="QS49" s="80"/>
      <c r="QT49" s="80"/>
      <c r="QU49" s="80"/>
      <c r="QV49" s="80"/>
      <c r="QW49" s="80"/>
      <c r="QX49" s="80"/>
      <c r="QY49" s="80"/>
      <c r="QZ49" s="80"/>
      <c r="RA49" s="80"/>
      <c r="RB49" s="80"/>
      <c r="RC49" s="80"/>
      <c r="RD49" s="80"/>
      <c r="RE49" s="80"/>
      <c r="RF49" s="80"/>
      <c r="RG49" s="80"/>
      <c r="RH49" s="80"/>
      <c r="RI49" s="80"/>
      <c r="RJ49" s="80"/>
      <c r="RK49" s="80"/>
      <c r="RL49" s="80"/>
      <c r="RM49" s="80"/>
      <c r="RN49" s="80"/>
      <c r="RO49" s="80"/>
      <c r="RP49" s="80"/>
      <c r="RQ49" s="80"/>
      <c r="RR49" s="80"/>
      <c r="RS49" s="80"/>
      <c r="RT49" s="80"/>
      <c r="RU49" s="80"/>
      <c r="RV49" s="80"/>
      <c r="RW49" s="80"/>
      <c r="RX49" s="80"/>
      <c r="RY49" s="80"/>
      <c r="RZ49" s="80"/>
      <c r="SA49" s="80"/>
      <c r="SB49" s="80"/>
      <c r="SC49" s="80"/>
      <c r="SD49" s="80"/>
      <c r="SE49" s="80"/>
      <c r="SF49" s="80"/>
      <c r="SG49" s="80"/>
      <c r="SH49" s="80"/>
      <c r="SI49" s="80"/>
      <c r="SJ49" s="80"/>
      <c r="SK49" s="80"/>
      <c r="SL49" s="80"/>
      <c r="SM49" s="80"/>
      <c r="SN49" s="80"/>
      <c r="SO49" s="80"/>
      <c r="SP49" s="80"/>
      <c r="SQ49" s="80"/>
      <c r="SR49" s="80"/>
      <c r="SS49" s="80"/>
      <c r="ST49" s="80"/>
      <c r="SU49" s="80"/>
      <c r="SV49" s="80"/>
      <c r="SW49" s="80"/>
      <c r="SX49" s="80"/>
      <c r="SY49" s="80"/>
      <c r="SZ49" s="80"/>
      <c r="TA49" s="80"/>
      <c r="TB49" s="80"/>
      <c r="TC49" s="80"/>
      <c r="TD49" s="80"/>
      <c r="TE49" s="80"/>
      <c r="TF49" s="80"/>
      <c r="TG49" s="80"/>
      <c r="TH49" s="80"/>
      <c r="TI49" s="80"/>
      <c r="TJ49" s="80"/>
      <c r="TK49" s="80"/>
      <c r="TL49" s="80"/>
      <c r="TM49" s="80"/>
      <c r="TN49" s="80"/>
      <c r="TO49" s="80"/>
      <c r="TP49" s="80"/>
      <c r="TQ49" s="80"/>
      <c r="TR49" s="80"/>
      <c r="TS49" s="80"/>
      <c r="TT49" s="80"/>
      <c r="TU49" s="80"/>
      <c r="TV49" s="80"/>
      <c r="TW49" s="80"/>
      <c r="TX49" s="80"/>
      <c r="TY49" s="80"/>
      <c r="TZ49" s="80"/>
      <c r="UA49" s="80"/>
      <c r="UB49" s="80"/>
      <c r="UC49" s="80"/>
      <c r="UD49" s="80"/>
      <c r="UE49" s="80"/>
      <c r="UF49" s="80"/>
      <c r="UG49" s="80"/>
      <c r="UH49" s="80"/>
      <c r="UI49" s="80"/>
      <c r="UJ49" s="80"/>
      <c r="UK49" s="80"/>
      <c r="UL49" s="80"/>
      <c r="UM49" s="80"/>
      <c r="UN49" s="80"/>
      <c r="UO49" s="80"/>
      <c r="UP49" s="80"/>
    </row>
    <row r="50" spans="1:562" s="81" customFormat="1" ht="15" customHeight="1">
      <c r="A50" s="142" t="s">
        <v>197</v>
      </c>
      <c r="B50" s="142"/>
      <c r="C50" s="138" t="s">
        <v>117</v>
      </c>
      <c r="D50" s="81">
        <v>0</v>
      </c>
      <c r="E50" s="89" t="s">
        <v>120</v>
      </c>
      <c r="F50" s="81" t="s">
        <v>120</v>
      </c>
      <c r="G50" s="81" t="s">
        <v>120</v>
      </c>
      <c r="H50" s="81" t="s">
        <v>120</v>
      </c>
      <c r="I50" s="81" t="s">
        <v>120</v>
      </c>
      <c r="J50" s="81" t="s">
        <v>120</v>
      </c>
      <c r="K50" s="81" t="s">
        <v>120</v>
      </c>
      <c r="L50" s="81" t="s">
        <v>120</v>
      </c>
      <c r="M50" s="81" t="s">
        <v>120</v>
      </c>
      <c r="N50" s="81" t="s">
        <v>120</v>
      </c>
      <c r="O50" s="81" t="s">
        <v>120</v>
      </c>
      <c r="P50" s="81" t="s">
        <v>120</v>
      </c>
      <c r="Q50" s="81" t="s">
        <v>120</v>
      </c>
      <c r="R50" s="81" t="s">
        <v>120</v>
      </c>
      <c r="S50" s="81" t="s">
        <v>120</v>
      </c>
      <c r="T50" s="81" t="s">
        <v>120</v>
      </c>
      <c r="U50" s="81" t="s">
        <v>120</v>
      </c>
      <c r="V50" s="81" t="s">
        <v>120</v>
      </c>
      <c r="W50" s="81" t="s">
        <v>120</v>
      </c>
      <c r="X50" s="81" t="s">
        <v>120</v>
      </c>
      <c r="Y50" s="81" t="s">
        <v>120</v>
      </c>
      <c r="Z50" s="81" t="s">
        <v>120</v>
      </c>
      <c r="AA50" s="81" t="s">
        <v>120</v>
      </c>
      <c r="AB50" s="81" t="s">
        <v>120</v>
      </c>
      <c r="AC50" s="81" t="s">
        <v>120</v>
      </c>
      <c r="AD50" s="81" t="s">
        <v>120</v>
      </c>
      <c r="AE50" s="81" t="s">
        <v>120</v>
      </c>
      <c r="AF50" s="81" t="s">
        <v>120</v>
      </c>
      <c r="AG50" s="81" t="s">
        <v>120</v>
      </c>
      <c r="AH50" s="81" t="s">
        <v>120</v>
      </c>
      <c r="EY50" s="81" t="s">
        <v>120</v>
      </c>
      <c r="EZ50" s="81" t="s">
        <v>120</v>
      </c>
      <c r="FA50" s="81" t="s">
        <v>120</v>
      </c>
      <c r="FB50" s="81" t="s">
        <v>120</v>
      </c>
      <c r="FC50" s="81" t="s">
        <v>120</v>
      </c>
      <c r="FD50" s="81" t="s">
        <v>120</v>
      </c>
      <c r="HW50" s="81" t="s">
        <v>120</v>
      </c>
      <c r="HX50" s="81" t="s">
        <v>120</v>
      </c>
      <c r="HY50" s="81" t="s">
        <v>120</v>
      </c>
      <c r="HZ50" s="81" t="s">
        <v>120</v>
      </c>
      <c r="IA50" s="81" t="s">
        <v>120</v>
      </c>
      <c r="IB50" s="81" t="s">
        <v>120</v>
      </c>
      <c r="KR50" s="80"/>
      <c r="KS50" s="80"/>
      <c r="KT50" s="80"/>
      <c r="KU50" s="80"/>
      <c r="KV50" s="80"/>
      <c r="KW50" s="80"/>
      <c r="KX50" s="80"/>
      <c r="KY50" s="80"/>
      <c r="KZ50" s="80"/>
      <c r="LA50" s="80"/>
      <c r="LB50" s="80"/>
      <c r="LC50" s="80"/>
      <c r="LD50" s="80"/>
      <c r="LE50" s="80"/>
      <c r="LF50" s="80"/>
      <c r="LG50" s="80"/>
      <c r="LH50" s="80"/>
      <c r="LI50" s="80"/>
      <c r="LJ50" s="80"/>
      <c r="LK50" s="80"/>
      <c r="LL50" s="80"/>
      <c r="LM50" s="80"/>
      <c r="LN50" s="80"/>
      <c r="LO50" s="80"/>
      <c r="LP50" s="80"/>
      <c r="LQ50" s="80"/>
      <c r="LR50" s="80"/>
      <c r="LS50" s="80"/>
      <c r="LT50" s="80"/>
      <c r="LU50" s="80"/>
      <c r="LV50" s="80"/>
      <c r="LW50" s="80"/>
      <c r="LX50" s="80"/>
      <c r="LY50" s="80"/>
      <c r="LZ50" s="80"/>
      <c r="MA50" s="80"/>
      <c r="MB50" s="80"/>
      <c r="MC50" s="80"/>
      <c r="MD50" s="80"/>
      <c r="ME50" s="80"/>
      <c r="MF50" s="80"/>
      <c r="MG50" s="80"/>
      <c r="MH50" s="80"/>
      <c r="MI50" s="80"/>
      <c r="MJ50" s="80"/>
      <c r="MK50" s="80"/>
      <c r="ML50" s="80"/>
      <c r="MM50" s="80"/>
      <c r="MN50" s="80"/>
      <c r="MO50" s="80"/>
      <c r="MP50" s="80"/>
      <c r="MQ50" s="80"/>
      <c r="MR50" s="80"/>
      <c r="MS50" s="80"/>
      <c r="MT50" s="80"/>
      <c r="MU50" s="80"/>
      <c r="MV50" s="80"/>
      <c r="MW50" s="80"/>
      <c r="MX50" s="80"/>
      <c r="MY50" s="80"/>
      <c r="MZ50" s="80"/>
      <c r="NA50" s="80"/>
      <c r="NB50" s="80"/>
      <c r="NC50" s="80"/>
      <c r="ND50" s="80"/>
      <c r="NE50" s="80"/>
      <c r="NF50" s="80"/>
      <c r="NG50" s="80"/>
      <c r="NH50" s="80"/>
      <c r="NI50" s="80"/>
      <c r="NJ50" s="80"/>
      <c r="NK50" s="80"/>
      <c r="NL50" s="80"/>
      <c r="NM50" s="80"/>
      <c r="NN50" s="80"/>
      <c r="NO50" s="80"/>
      <c r="NP50" s="80"/>
      <c r="NQ50" s="80"/>
      <c r="NR50" s="80"/>
      <c r="NS50" s="80"/>
      <c r="NT50" s="80"/>
      <c r="NU50" s="80"/>
      <c r="NV50" s="80"/>
      <c r="NW50" s="80"/>
      <c r="NX50" s="80"/>
      <c r="NY50" s="80"/>
      <c r="NZ50" s="80"/>
      <c r="OA50" s="80"/>
      <c r="OB50" s="80"/>
      <c r="OC50" s="80"/>
      <c r="OD50" s="80"/>
      <c r="OE50" s="80"/>
      <c r="OF50" s="80"/>
      <c r="OG50" s="80"/>
      <c r="OH50" s="80"/>
      <c r="OI50" s="80"/>
      <c r="OJ50" s="80"/>
      <c r="OK50" s="80"/>
      <c r="OL50" s="80"/>
      <c r="OM50" s="80"/>
      <c r="ON50" s="80"/>
      <c r="OO50" s="80"/>
      <c r="OP50" s="80"/>
      <c r="OQ50" s="80"/>
      <c r="OR50" s="80"/>
      <c r="OS50" s="80"/>
      <c r="OT50" s="80"/>
      <c r="OU50" s="80"/>
      <c r="OV50" s="80"/>
      <c r="OW50" s="80"/>
      <c r="OX50" s="80"/>
      <c r="OY50" s="80"/>
      <c r="OZ50" s="80"/>
      <c r="PA50" s="80"/>
      <c r="PB50" s="80"/>
      <c r="PC50" s="80"/>
      <c r="PD50" s="80"/>
      <c r="PE50" s="80"/>
      <c r="PF50" s="80"/>
      <c r="PG50" s="80"/>
      <c r="PH50" s="80"/>
      <c r="PI50" s="80"/>
      <c r="PJ50" s="80"/>
      <c r="PK50" s="80"/>
      <c r="PL50" s="80"/>
      <c r="PM50" s="80"/>
      <c r="PN50" s="80"/>
      <c r="PO50" s="80"/>
      <c r="PP50" s="80"/>
      <c r="PQ50" s="80"/>
      <c r="PR50" s="80"/>
      <c r="PS50" s="80"/>
      <c r="PT50" s="80"/>
      <c r="PU50" s="80"/>
      <c r="PV50" s="80"/>
      <c r="PW50" s="80"/>
      <c r="PX50" s="80"/>
      <c r="PY50" s="80"/>
      <c r="PZ50" s="80"/>
      <c r="QA50" s="80"/>
      <c r="QB50" s="80"/>
      <c r="QC50" s="80"/>
      <c r="QD50" s="80"/>
      <c r="QE50" s="80"/>
      <c r="QF50" s="80"/>
      <c r="QG50" s="80"/>
      <c r="QH50" s="80"/>
      <c r="QI50" s="80"/>
      <c r="QJ50" s="80"/>
      <c r="QK50" s="80"/>
      <c r="QL50" s="80"/>
      <c r="QM50" s="80"/>
      <c r="QN50" s="80"/>
      <c r="QO50" s="80"/>
      <c r="QP50" s="80"/>
      <c r="QQ50" s="80"/>
      <c r="QR50" s="80"/>
      <c r="QS50" s="80"/>
      <c r="QT50" s="80"/>
      <c r="QU50" s="80"/>
      <c r="QV50" s="80"/>
      <c r="QW50" s="80"/>
      <c r="QX50" s="80"/>
      <c r="QY50" s="80"/>
      <c r="QZ50" s="80"/>
      <c r="RA50" s="80"/>
      <c r="RB50" s="80"/>
      <c r="RC50" s="80"/>
      <c r="RD50" s="80"/>
      <c r="RE50" s="80"/>
      <c r="RF50" s="80"/>
      <c r="RG50" s="80"/>
      <c r="RH50" s="80"/>
      <c r="RI50" s="80"/>
      <c r="RJ50" s="80"/>
      <c r="RK50" s="80"/>
      <c r="RL50" s="80"/>
      <c r="RM50" s="80"/>
      <c r="RN50" s="80"/>
      <c r="RO50" s="80"/>
      <c r="RP50" s="80"/>
      <c r="RQ50" s="80"/>
      <c r="RR50" s="80"/>
      <c r="RS50" s="80"/>
      <c r="RT50" s="80"/>
      <c r="RU50" s="80"/>
      <c r="RV50" s="80"/>
      <c r="RW50" s="80"/>
      <c r="RX50" s="80"/>
      <c r="RY50" s="80"/>
      <c r="RZ50" s="80"/>
      <c r="SA50" s="80"/>
      <c r="SB50" s="80"/>
      <c r="SC50" s="80"/>
      <c r="SD50" s="80"/>
      <c r="SE50" s="80"/>
      <c r="SF50" s="80"/>
      <c r="SG50" s="80"/>
      <c r="SH50" s="80"/>
      <c r="SI50" s="80"/>
      <c r="SJ50" s="80"/>
      <c r="SK50" s="80"/>
      <c r="SL50" s="80"/>
      <c r="SM50" s="80"/>
      <c r="SN50" s="80"/>
      <c r="SO50" s="80"/>
      <c r="SP50" s="80"/>
      <c r="SQ50" s="80"/>
      <c r="SR50" s="80"/>
      <c r="SS50" s="80"/>
      <c r="ST50" s="80"/>
      <c r="SU50" s="80"/>
      <c r="SV50" s="80"/>
      <c r="SW50" s="80"/>
      <c r="SX50" s="80"/>
      <c r="SY50" s="80"/>
      <c r="SZ50" s="80"/>
      <c r="TA50" s="80"/>
      <c r="TB50" s="80"/>
      <c r="TC50" s="80"/>
      <c r="TD50" s="80"/>
      <c r="TE50" s="80"/>
      <c r="TF50" s="80"/>
      <c r="TG50" s="80"/>
      <c r="TH50" s="80"/>
      <c r="TI50" s="80"/>
      <c r="TJ50" s="80"/>
      <c r="TK50" s="80"/>
      <c r="TL50" s="80"/>
      <c r="TM50" s="80"/>
      <c r="TN50" s="80"/>
      <c r="TO50" s="80"/>
      <c r="TP50" s="80"/>
      <c r="TQ50" s="80"/>
      <c r="TR50" s="80"/>
      <c r="TS50" s="80"/>
      <c r="TT50" s="80"/>
      <c r="TU50" s="80"/>
      <c r="TV50" s="80"/>
      <c r="TW50" s="80"/>
      <c r="TX50" s="80"/>
      <c r="TY50" s="80"/>
      <c r="TZ50" s="80"/>
      <c r="UA50" s="80"/>
      <c r="UB50" s="80"/>
      <c r="UC50" s="80"/>
      <c r="UD50" s="80"/>
      <c r="UE50" s="80"/>
      <c r="UF50" s="80"/>
      <c r="UG50" s="80"/>
      <c r="UH50" s="80"/>
      <c r="UI50" s="80"/>
      <c r="UJ50" s="80"/>
      <c r="UK50" s="80"/>
      <c r="UL50" s="80"/>
      <c r="UM50" s="80"/>
      <c r="UN50" s="80"/>
      <c r="UO50" s="80"/>
      <c r="UP50" s="80"/>
    </row>
    <row r="51" spans="1:562" s="81" customFormat="1" ht="15" customHeight="1">
      <c r="A51" s="142"/>
      <c r="B51" s="142"/>
      <c r="C51" s="138"/>
      <c r="D51" s="81">
        <v>1</v>
      </c>
      <c r="E51" s="89"/>
      <c r="AI51" s="81" t="s">
        <v>120</v>
      </c>
      <c r="AJ51" s="81" t="s">
        <v>120</v>
      </c>
      <c r="AK51" s="81" t="s">
        <v>120</v>
      </c>
      <c r="AL51" s="81" t="s">
        <v>120</v>
      </c>
      <c r="AM51" s="81" t="s">
        <v>120</v>
      </c>
      <c r="AN51" s="81" t="s">
        <v>120</v>
      </c>
      <c r="AO51" s="81" t="s">
        <v>120</v>
      </c>
      <c r="AP51" s="81" t="s">
        <v>120</v>
      </c>
      <c r="AQ51" s="81" t="s">
        <v>120</v>
      </c>
      <c r="AR51" s="81" t="s">
        <v>120</v>
      </c>
      <c r="AS51" s="81" t="s">
        <v>120</v>
      </c>
      <c r="AT51" s="81" t="s">
        <v>120</v>
      </c>
      <c r="AU51" s="81" t="s">
        <v>120</v>
      </c>
      <c r="AV51" s="81" t="s">
        <v>120</v>
      </c>
      <c r="AW51" s="81" t="s">
        <v>120</v>
      </c>
      <c r="AX51" s="81" t="s">
        <v>120</v>
      </c>
      <c r="AY51" s="81" t="s">
        <v>120</v>
      </c>
      <c r="AZ51" s="81" t="s">
        <v>120</v>
      </c>
      <c r="BA51" s="81" t="s">
        <v>120</v>
      </c>
      <c r="BB51" s="81" t="s">
        <v>120</v>
      </c>
      <c r="BC51" s="81" t="s">
        <v>120</v>
      </c>
      <c r="BD51" s="81" t="s">
        <v>120</v>
      </c>
      <c r="BE51" s="81" t="s">
        <v>120</v>
      </c>
      <c r="BF51" s="81" t="s">
        <v>120</v>
      </c>
      <c r="BG51" s="81" t="s">
        <v>120</v>
      </c>
      <c r="BH51" s="81" t="s">
        <v>120</v>
      </c>
      <c r="BI51" s="81" t="s">
        <v>120</v>
      </c>
      <c r="BJ51" s="81" t="s">
        <v>120</v>
      </c>
      <c r="BK51" s="81" t="s">
        <v>120</v>
      </c>
      <c r="BL51" s="81" t="s">
        <v>120</v>
      </c>
      <c r="FE51" s="81" t="s">
        <v>120</v>
      </c>
      <c r="FF51" s="81" t="s">
        <v>120</v>
      </c>
      <c r="FG51" s="81" t="s">
        <v>120</v>
      </c>
      <c r="FH51" s="81" t="s">
        <v>120</v>
      </c>
      <c r="FI51" s="81" t="s">
        <v>120</v>
      </c>
      <c r="FJ51" s="81" t="s">
        <v>120</v>
      </c>
      <c r="IC51" s="81" t="s">
        <v>120</v>
      </c>
      <c r="ID51" s="81" t="s">
        <v>120</v>
      </c>
      <c r="IE51" s="81" t="s">
        <v>120</v>
      </c>
      <c r="IF51" s="81" t="s">
        <v>120</v>
      </c>
      <c r="IG51" s="81" t="s">
        <v>120</v>
      </c>
      <c r="IH51" s="81" t="s">
        <v>120</v>
      </c>
      <c r="KR51" s="80"/>
      <c r="KS51" s="80"/>
      <c r="KT51" s="80"/>
      <c r="KU51" s="80"/>
      <c r="KV51" s="80"/>
      <c r="KW51" s="80"/>
      <c r="KX51" s="80"/>
      <c r="KY51" s="80"/>
      <c r="KZ51" s="80"/>
      <c r="LA51" s="80"/>
      <c r="LB51" s="80"/>
      <c r="LC51" s="80"/>
      <c r="LD51" s="80"/>
      <c r="LE51" s="80"/>
      <c r="LF51" s="80"/>
      <c r="LG51" s="80"/>
      <c r="LH51" s="80"/>
      <c r="LI51" s="80"/>
      <c r="LJ51" s="80"/>
      <c r="LK51" s="80"/>
      <c r="LL51" s="80"/>
      <c r="LM51" s="80"/>
      <c r="LN51" s="80"/>
      <c r="LO51" s="80"/>
      <c r="LP51" s="80"/>
      <c r="LQ51" s="80"/>
      <c r="LR51" s="80"/>
      <c r="LS51" s="80"/>
      <c r="LT51" s="80"/>
      <c r="LU51" s="80"/>
      <c r="LV51" s="80"/>
      <c r="LW51" s="80"/>
      <c r="LX51" s="80"/>
      <c r="LY51" s="80"/>
      <c r="LZ51" s="80"/>
      <c r="MA51" s="80"/>
      <c r="MB51" s="80"/>
      <c r="MC51" s="80"/>
      <c r="MD51" s="80"/>
      <c r="ME51" s="80"/>
      <c r="MF51" s="80"/>
      <c r="MG51" s="80"/>
      <c r="MH51" s="80"/>
      <c r="MI51" s="80"/>
      <c r="MJ51" s="80"/>
      <c r="MK51" s="80"/>
      <c r="ML51" s="80"/>
      <c r="MM51" s="80"/>
      <c r="MN51" s="80"/>
      <c r="MO51" s="80"/>
      <c r="MP51" s="80"/>
      <c r="MQ51" s="80"/>
      <c r="MR51" s="80"/>
      <c r="MS51" s="80"/>
      <c r="MT51" s="80"/>
      <c r="MU51" s="80"/>
      <c r="MV51" s="80"/>
      <c r="MW51" s="80"/>
      <c r="MX51" s="80"/>
      <c r="MY51" s="80"/>
      <c r="MZ51" s="80"/>
      <c r="NA51" s="80"/>
      <c r="NB51" s="80"/>
      <c r="NC51" s="80"/>
      <c r="ND51" s="80"/>
      <c r="NE51" s="80"/>
      <c r="NF51" s="80"/>
      <c r="NG51" s="80"/>
      <c r="NH51" s="80"/>
      <c r="NI51" s="80"/>
      <c r="NJ51" s="80"/>
      <c r="NK51" s="80"/>
      <c r="NL51" s="80"/>
      <c r="NM51" s="80"/>
      <c r="NN51" s="80"/>
      <c r="NO51" s="80"/>
      <c r="NP51" s="80"/>
      <c r="NQ51" s="80"/>
      <c r="NR51" s="80"/>
      <c r="NS51" s="80"/>
      <c r="NT51" s="80"/>
      <c r="NU51" s="80"/>
      <c r="NV51" s="80"/>
      <c r="NW51" s="80"/>
      <c r="NX51" s="80"/>
      <c r="NY51" s="80"/>
      <c r="NZ51" s="80"/>
      <c r="OA51" s="80"/>
      <c r="OB51" s="80"/>
      <c r="OC51" s="80"/>
      <c r="OD51" s="80"/>
      <c r="OE51" s="80"/>
      <c r="OF51" s="80"/>
      <c r="OG51" s="80"/>
      <c r="OH51" s="80"/>
      <c r="OI51" s="80"/>
      <c r="OJ51" s="80"/>
      <c r="OK51" s="80"/>
      <c r="OL51" s="80"/>
      <c r="OM51" s="80"/>
      <c r="ON51" s="80"/>
      <c r="OO51" s="80"/>
      <c r="OP51" s="80"/>
      <c r="OQ51" s="80"/>
      <c r="OR51" s="80"/>
      <c r="OS51" s="80"/>
      <c r="OT51" s="80"/>
      <c r="OU51" s="80"/>
      <c r="OV51" s="80"/>
      <c r="OW51" s="80"/>
      <c r="OX51" s="80"/>
      <c r="OY51" s="80"/>
      <c r="OZ51" s="80"/>
      <c r="PA51" s="80"/>
      <c r="PB51" s="80"/>
      <c r="PC51" s="80"/>
      <c r="PD51" s="80"/>
      <c r="PE51" s="80"/>
      <c r="PF51" s="80"/>
      <c r="PG51" s="80"/>
      <c r="PH51" s="80"/>
      <c r="PI51" s="80"/>
      <c r="PJ51" s="80"/>
      <c r="PK51" s="80"/>
      <c r="PL51" s="80"/>
      <c r="PM51" s="80"/>
      <c r="PN51" s="80"/>
      <c r="PO51" s="80"/>
      <c r="PP51" s="80"/>
      <c r="PQ51" s="80"/>
      <c r="PR51" s="80"/>
      <c r="PS51" s="80"/>
      <c r="PT51" s="80"/>
      <c r="PU51" s="80"/>
      <c r="PV51" s="80"/>
      <c r="PW51" s="80"/>
      <c r="PX51" s="80"/>
      <c r="PY51" s="80"/>
      <c r="PZ51" s="80"/>
      <c r="QA51" s="80"/>
      <c r="QB51" s="80"/>
      <c r="QC51" s="80"/>
      <c r="QD51" s="80"/>
      <c r="QE51" s="80"/>
      <c r="QF51" s="80"/>
      <c r="QG51" s="80"/>
      <c r="QH51" s="80"/>
      <c r="QI51" s="80"/>
      <c r="QJ51" s="80"/>
      <c r="QK51" s="80"/>
      <c r="QL51" s="80"/>
      <c r="QM51" s="80"/>
      <c r="QN51" s="80"/>
      <c r="QO51" s="80"/>
      <c r="QP51" s="80"/>
      <c r="QQ51" s="80"/>
      <c r="QR51" s="80"/>
      <c r="QS51" s="80"/>
      <c r="QT51" s="80"/>
      <c r="QU51" s="80"/>
      <c r="QV51" s="80"/>
      <c r="QW51" s="80"/>
      <c r="QX51" s="80"/>
      <c r="QY51" s="80"/>
      <c r="QZ51" s="80"/>
      <c r="RA51" s="80"/>
      <c r="RB51" s="80"/>
      <c r="RC51" s="80"/>
      <c r="RD51" s="80"/>
      <c r="RE51" s="80"/>
      <c r="RF51" s="80"/>
      <c r="RG51" s="80"/>
      <c r="RH51" s="80"/>
      <c r="RI51" s="80"/>
      <c r="RJ51" s="80"/>
      <c r="RK51" s="80"/>
      <c r="RL51" s="80"/>
      <c r="RM51" s="80"/>
      <c r="RN51" s="80"/>
      <c r="RO51" s="80"/>
      <c r="RP51" s="80"/>
      <c r="RQ51" s="80"/>
      <c r="RR51" s="80"/>
      <c r="RS51" s="80"/>
      <c r="RT51" s="80"/>
      <c r="RU51" s="80"/>
      <c r="RV51" s="80"/>
      <c r="RW51" s="80"/>
      <c r="RX51" s="80"/>
      <c r="RY51" s="80"/>
      <c r="RZ51" s="80"/>
      <c r="SA51" s="80"/>
      <c r="SB51" s="80"/>
      <c r="SC51" s="80"/>
      <c r="SD51" s="80"/>
      <c r="SE51" s="80"/>
      <c r="SF51" s="80"/>
      <c r="SG51" s="80"/>
      <c r="SH51" s="80"/>
      <c r="SI51" s="80"/>
      <c r="SJ51" s="80"/>
      <c r="SK51" s="80"/>
      <c r="SL51" s="80"/>
      <c r="SM51" s="80"/>
      <c r="SN51" s="80"/>
      <c r="SO51" s="80"/>
      <c r="SP51" s="80"/>
      <c r="SQ51" s="80"/>
      <c r="SR51" s="80"/>
      <c r="SS51" s="80"/>
      <c r="ST51" s="80"/>
      <c r="SU51" s="80"/>
      <c r="SV51" s="80"/>
      <c r="SW51" s="80"/>
      <c r="SX51" s="80"/>
      <c r="SY51" s="80"/>
      <c r="SZ51" s="80"/>
      <c r="TA51" s="80"/>
      <c r="TB51" s="80"/>
      <c r="TC51" s="80"/>
      <c r="TD51" s="80"/>
      <c r="TE51" s="80"/>
      <c r="TF51" s="80"/>
      <c r="TG51" s="80"/>
      <c r="TH51" s="80"/>
      <c r="TI51" s="80"/>
      <c r="TJ51" s="80"/>
      <c r="TK51" s="80"/>
      <c r="TL51" s="80"/>
      <c r="TM51" s="80"/>
      <c r="TN51" s="80"/>
      <c r="TO51" s="80"/>
      <c r="TP51" s="80"/>
      <c r="TQ51" s="80"/>
      <c r="TR51" s="80"/>
      <c r="TS51" s="80"/>
      <c r="TT51" s="80"/>
      <c r="TU51" s="80"/>
      <c r="TV51" s="80"/>
      <c r="TW51" s="80"/>
      <c r="TX51" s="80"/>
      <c r="TY51" s="80"/>
      <c r="TZ51" s="80"/>
      <c r="UA51" s="80"/>
      <c r="UB51" s="80"/>
      <c r="UC51" s="80"/>
      <c r="UD51" s="80"/>
      <c r="UE51" s="80"/>
      <c r="UF51" s="80"/>
      <c r="UG51" s="80"/>
      <c r="UH51" s="80"/>
      <c r="UI51" s="80"/>
      <c r="UJ51" s="80"/>
      <c r="UK51" s="80"/>
      <c r="UL51" s="80"/>
      <c r="UM51" s="80"/>
      <c r="UN51" s="80"/>
      <c r="UO51" s="80"/>
      <c r="UP51" s="80"/>
    </row>
    <row r="52" spans="1:562" s="81" customFormat="1">
      <c r="A52" s="142"/>
      <c r="B52" s="142"/>
      <c r="C52" s="138"/>
      <c r="D52" s="81">
        <v>10</v>
      </c>
      <c r="E52" s="89"/>
      <c r="BM52" s="81" t="s">
        <v>120</v>
      </c>
      <c r="BN52" s="81" t="s">
        <v>120</v>
      </c>
      <c r="BO52" s="81" t="s">
        <v>120</v>
      </c>
      <c r="BP52" s="81" t="s">
        <v>120</v>
      </c>
      <c r="BQ52" s="81" t="s">
        <v>120</v>
      </c>
      <c r="BR52" s="81" t="s">
        <v>120</v>
      </c>
      <c r="BS52" s="81" t="s">
        <v>120</v>
      </c>
      <c r="BT52" s="81" t="s">
        <v>120</v>
      </c>
      <c r="BU52" s="81" t="s">
        <v>120</v>
      </c>
      <c r="BV52" s="81" t="s">
        <v>120</v>
      </c>
      <c r="BW52" s="81" t="s">
        <v>120</v>
      </c>
      <c r="BX52" s="81" t="s">
        <v>120</v>
      </c>
      <c r="BY52" s="81" t="s">
        <v>120</v>
      </c>
      <c r="BZ52" s="81" t="s">
        <v>120</v>
      </c>
      <c r="CA52" s="81" t="s">
        <v>120</v>
      </c>
      <c r="CB52" s="81" t="s">
        <v>120</v>
      </c>
      <c r="CC52" s="81" t="s">
        <v>120</v>
      </c>
      <c r="CD52" s="81" t="s">
        <v>120</v>
      </c>
      <c r="CE52" s="81" t="s">
        <v>120</v>
      </c>
      <c r="CF52" s="81" t="s">
        <v>120</v>
      </c>
      <c r="CG52" s="81" t="s">
        <v>120</v>
      </c>
      <c r="CH52" s="81" t="s">
        <v>120</v>
      </c>
      <c r="CI52" s="81" t="s">
        <v>120</v>
      </c>
      <c r="CJ52" s="81" t="s">
        <v>120</v>
      </c>
      <c r="CK52" s="81" t="s">
        <v>120</v>
      </c>
      <c r="CL52" s="81" t="s">
        <v>120</v>
      </c>
      <c r="CM52" s="81" t="s">
        <v>120</v>
      </c>
      <c r="CN52" s="81" t="s">
        <v>120</v>
      </c>
      <c r="CO52" s="81" t="s">
        <v>120</v>
      </c>
      <c r="CP52" s="81" t="s">
        <v>120</v>
      </c>
      <c r="FK52" s="81" t="s">
        <v>120</v>
      </c>
      <c r="FL52" s="81" t="s">
        <v>120</v>
      </c>
      <c r="FM52" s="81" t="s">
        <v>120</v>
      </c>
      <c r="FN52" s="81" t="s">
        <v>120</v>
      </c>
      <c r="FO52" s="81" t="s">
        <v>120</v>
      </c>
      <c r="FP52" s="81" t="s">
        <v>120</v>
      </c>
      <c r="II52" s="81" t="s">
        <v>120</v>
      </c>
      <c r="IJ52" s="81" t="s">
        <v>120</v>
      </c>
      <c r="IK52" s="81" t="s">
        <v>120</v>
      </c>
      <c r="IL52" s="81" t="s">
        <v>120</v>
      </c>
      <c r="IM52" s="81" t="s">
        <v>120</v>
      </c>
      <c r="IN52" s="81" t="s">
        <v>120</v>
      </c>
      <c r="KR52" s="80"/>
      <c r="KS52" s="80"/>
      <c r="KT52" s="80"/>
      <c r="KU52" s="80"/>
      <c r="KV52" s="80"/>
      <c r="KW52" s="80"/>
      <c r="KX52" s="80"/>
      <c r="KY52" s="80"/>
      <c r="KZ52" s="80"/>
      <c r="LA52" s="80"/>
      <c r="LB52" s="80"/>
      <c r="LC52" s="80"/>
      <c r="LD52" s="80"/>
      <c r="LE52" s="80"/>
      <c r="LF52" s="80"/>
      <c r="LG52" s="80"/>
      <c r="LH52" s="80"/>
      <c r="LI52" s="80"/>
      <c r="LJ52" s="80"/>
      <c r="LK52" s="80"/>
      <c r="LL52" s="80"/>
      <c r="LM52" s="80"/>
      <c r="LN52" s="80"/>
      <c r="LO52" s="80"/>
      <c r="LP52" s="80"/>
      <c r="LQ52" s="80"/>
      <c r="LR52" s="80"/>
      <c r="LS52" s="80"/>
      <c r="LT52" s="80"/>
      <c r="LU52" s="80"/>
      <c r="LV52" s="80"/>
      <c r="LW52" s="80"/>
      <c r="LX52" s="80"/>
      <c r="LY52" s="80"/>
      <c r="LZ52" s="80"/>
      <c r="MA52" s="80"/>
      <c r="MB52" s="80"/>
      <c r="MC52" s="80"/>
      <c r="MD52" s="80"/>
      <c r="ME52" s="80"/>
      <c r="MF52" s="80"/>
      <c r="MG52" s="80"/>
      <c r="MH52" s="80"/>
      <c r="MI52" s="80"/>
      <c r="MJ52" s="80"/>
      <c r="MK52" s="80"/>
      <c r="ML52" s="80"/>
      <c r="MM52" s="80"/>
      <c r="MN52" s="80"/>
      <c r="MO52" s="80"/>
      <c r="MP52" s="80"/>
      <c r="MQ52" s="80"/>
      <c r="MR52" s="80"/>
      <c r="MS52" s="80"/>
      <c r="MT52" s="80"/>
      <c r="MU52" s="80"/>
      <c r="MV52" s="80"/>
      <c r="MW52" s="80"/>
      <c r="MX52" s="80"/>
      <c r="MY52" s="80"/>
      <c r="MZ52" s="80"/>
      <c r="NA52" s="80"/>
      <c r="NB52" s="80"/>
      <c r="NC52" s="80"/>
      <c r="ND52" s="80"/>
      <c r="NE52" s="80"/>
      <c r="NF52" s="80"/>
      <c r="NG52" s="80"/>
      <c r="NH52" s="80"/>
      <c r="NI52" s="80"/>
      <c r="NJ52" s="80"/>
      <c r="NK52" s="80"/>
      <c r="NL52" s="80"/>
      <c r="NM52" s="80"/>
      <c r="NN52" s="80"/>
      <c r="NO52" s="80"/>
      <c r="NP52" s="80"/>
      <c r="NQ52" s="80"/>
      <c r="NR52" s="80"/>
      <c r="NS52" s="80"/>
      <c r="NT52" s="80"/>
      <c r="NU52" s="80"/>
      <c r="NV52" s="80"/>
      <c r="NW52" s="80"/>
      <c r="NX52" s="80"/>
      <c r="NY52" s="80"/>
      <c r="NZ52" s="80"/>
      <c r="OA52" s="80"/>
      <c r="OB52" s="80"/>
      <c r="OC52" s="80"/>
      <c r="OD52" s="80"/>
      <c r="OE52" s="80"/>
      <c r="OF52" s="80"/>
      <c r="OG52" s="80"/>
      <c r="OH52" s="80"/>
      <c r="OI52" s="80"/>
      <c r="OJ52" s="80"/>
      <c r="OK52" s="80"/>
      <c r="OL52" s="80"/>
      <c r="OM52" s="80"/>
      <c r="ON52" s="80"/>
      <c r="OO52" s="80"/>
      <c r="OP52" s="80"/>
      <c r="OQ52" s="80"/>
      <c r="OR52" s="80"/>
      <c r="OS52" s="80"/>
      <c r="OT52" s="80"/>
      <c r="OU52" s="80"/>
      <c r="OV52" s="80"/>
      <c r="OW52" s="80"/>
      <c r="OX52" s="80"/>
      <c r="OY52" s="80"/>
      <c r="OZ52" s="80"/>
      <c r="PA52" s="80"/>
      <c r="PB52" s="80"/>
      <c r="PC52" s="80"/>
      <c r="PD52" s="80"/>
      <c r="PE52" s="80"/>
      <c r="PF52" s="80"/>
      <c r="PG52" s="80"/>
      <c r="PH52" s="80"/>
      <c r="PI52" s="80"/>
      <c r="PJ52" s="80"/>
      <c r="PK52" s="80"/>
      <c r="PL52" s="80"/>
      <c r="PM52" s="80"/>
      <c r="PN52" s="80"/>
      <c r="PO52" s="80"/>
      <c r="PP52" s="80"/>
      <c r="PQ52" s="80"/>
      <c r="PR52" s="80"/>
      <c r="PS52" s="80"/>
      <c r="PT52" s="80"/>
      <c r="PU52" s="80"/>
      <c r="PV52" s="80"/>
      <c r="PW52" s="80"/>
      <c r="PX52" s="80"/>
      <c r="PY52" s="80"/>
      <c r="PZ52" s="80"/>
      <c r="QA52" s="80"/>
      <c r="QB52" s="80"/>
      <c r="QC52" s="80"/>
      <c r="QD52" s="80"/>
      <c r="QE52" s="80"/>
      <c r="QF52" s="80"/>
      <c r="QG52" s="80"/>
      <c r="QH52" s="80"/>
      <c r="QI52" s="80"/>
      <c r="QJ52" s="80"/>
      <c r="QK52" s="80"/>
      <c r="QL52" s="80"/>
      <c r="QM52" s="80"/>
      <c r="QN52" s="80"/>
      <c r="QO52" s="80"/>
      <c r="QP52" s="80"/>
      <c r="QQ52" s="80"/>
      <c r="QR52" s="80"/>
      <c r="QS52" s="80"/>
      <c r="QT52" s="80"/>
      <c r="QU52" s="80"/>
      <c r="QV52" s="80"/>
      <c r="QW52" s="80"/>
      <c r="QX52" s="80"/>
      <c r="QY52" s="80"/>
      <c r="QZ52" s="80"/>
      <c r="RA52" s="80"/>
      <c r="RB52" s="80"/>
      <c r="RC52" s="80"/>
      <c r="RD52" s="80"/>
      <c r="RE52" s="80"/>
      <c r="RF52" s="80"/>
      <c r="RG52" s="80"/>
      <c r="RH52" s="80"/>
      <c r="RI52" s="80"/>
      <c r="RJ52" s="80"/>
      <c r="RK52" s="80"/>
      <c r="RL52" s="80"/>
      <c r="RM52" s="80"/>
      <c r="RN52" s="80"/>
      <c r="RO52" s="80"/>
      <c r="RP52" s="80"/>
      <c r="RQ52" s="80"/>
      <c r="RR52" s="80"/>
      <c r="RS52" s="80"/>
      <c r="RT52" s="80"/>
      <c r="RU52" s="80"/>
      <c r="RV52" s="80"/>
      <c r="RW52" s="80"/>
      <c r="RX52" s="80"/>
      <c r="RY52" s="80"/>
      <c r="RZ52" s="80"/>
      <c r="SA52" s="80"/>
      <c r="SB52" s="80"/>
      <c r="SC52" s="80"/>
      <c r="SD52" s="80"/>
      <c r="SE52" s="80"/>
      <c r="SF52" s="80"/>
      <c r="SG52" s="80"/>
      <c r="SH52" s="80"/>
      <c r="SI52" s="80"/>
      <c r="SJ52" s="80"/>
      <c r="SK52" s="80"/>
      <c r="SL52" s="80"/>
      <c r="SM52" s="80"/>
      <c r="SN52" s="80"/>
      <c r="SO52" s="80"/>
      <c r="SP52" s="80"/>
      <c r="SQ52" s="80"/>
      <c r="SR52" s="80"/>
      <c r="SS52" s="80"/>
      <c r="ST52" s="80"/>
      <c r="SU52" s="80"/>
      <c r="SV52" s="80"/>
      <c r="SW52" s="80"/>
      <c r="SX52" s="80"/>
      <c r="SY52" s="80"/>
      <c r="SZ52" s="80"/>
      <c r="TA52" s="80"/>
      <c r="TB52" s="80"/>
      <c r="TC52" s="80"/>
      <c r="TD52" s="80"/>
      <c r="TE52" s="80"/>
      <c r="TF52" s="80"/>
      <c r="TG52" s="80"/>
      <c r="TH52" s="80"/>
      <c r="TI52" s="80"/>
      <c r="TJ52" s="80"/>
      <c r="TK52" s="80"/>
      <c r="TL52" s="80"/>
      <c r="TM52" s="80"/>
      <c r="TN52" s="80"/>
      <c r="TO52" s="80"/>
      <c r="TP52" s="80"/>
      <c r="TQ52" s="80"/>
      <c r="TR52" s="80"/>
      <c r="TS52" s="80"/>
      <c r="TT52" s="80"/>
      <c r="TU52" s="80"/>
      <c r="TV52" s="80"/>
      <c r="TW52" s="80"/>
      <c r="TX52" s="80"/>
      <c r="TY52" s="80"/>
      <c r="TZ52" s="80"/>
      <c r="UA52" s="80"/>
      <c r="UB52" s="80"/>
      <c r="UC52" s="80"/>
      <c r="UD52" s="80"/>
      <c r="UE52" s="80"/>
      <c r="UF52" s="80"/>
      <c r="UG52" s="80"/>
      <c r="UH52" s="80"/>
      <c r="UI52" s="80"/>
      <c r="UJ52" s="80"/>
      <c r="UK52" s="80"/>
      <c r="UL52" s="80"/>
      <c r="UM52" s="80"/>
      <c r="UN52" s="80"/>
      <c r="UO52" s="80"/>
      <c r="UP52" s="80"/>
    </row>
    <row r="53" spans="1:562" s="81" customFormat="1">
      <c r="A53" s="142"/>
      <c r="B53" s="142"/>
      <c r="C53" s="138"/>
      <c r="D53" s="81">
        <v>16</v>
      </c>
      <c r="E53" s="89"/>
      <c r="CQ53" s="81" t="s">
        <v>120</v>
      </c>
      <c r="CR53" s="81" t="s">
        <v>120</v>
      </c>
      <c r="CS53" s="81" t="s">
        <v>120</v>
      </c>
      <c r="CT53" s="81" t="s">
        <v>120</v>
      </c>
      <c r="CU53" s="81" t="s">
        <v>120</v>
      </c>
      <c r="CV53" s="81" t="s">
        <v>120</v>
      </c>
      <c r="CW53" s="81" t="s">
        <v>120</v>
      </c>
      <c r="CX53" s="81" t="s">
        <v>120</v>
      </c>
      <c r="CY53" s="81" t="s">
        <v>120</v>
      </c>
      <c r="CZ53" s="81" t="s">
        <v>120</v>
      </c>
      <c r="DA53" s="81" t="s">
        <v>120</v>
      </c>
      <c r="DB53" s="81" t="s">
        <v>120</v>
      </c>
      <c r="DC53" s="81" t="s">
        <v>120</v>
      </c>
      <c r="DD53" s="81" t="s">
        <v>120</v>
      </c>
      <c r="DE53" s="81" t="s">
        <v>120</v>
      </c>
      <c r="DF53" s="81" t="s">
        <v>120</v>
      </c>
      <c r="DG53" s="81" t="s">
        <v>120</v>
      </c>
      <c r="DH53" s="81" t="s">
        <v>120</v>
      </c>
      <c r="DI53" s="81" t="s">
        <v>120</v>
      </c>
      <c r="DJ53" s="81" t="s">
        <v>120</v>
      </c>
      <c r="DK53" s="81" t="s">
        <v>120</v>
      </c>
      <c r="DL53" s="81" t="s">
        <v>120</v>
      </c>
      <c r="DM53" s="81" t="s">
        <v>120</v>
      </c>
      <c r="DN53" s="81" t="s">
        <v>120</v>
      </c>
      <c r="DO53" s="81" t="s">
        <v>120</v>
      </c>
      <c r="DP53" s="81" t="s">
        <v>120</v>
      </c>
      <c r="DQ53" s="81" t="s">
        <v>120</v>
      </c>
      <c r="DR53" s="81" t="s">
        <v>120</v>
      </c>
      <c r="DS53" s="81" t="s">
        <v>120</v>
      </c>
      <c r="DT53" s="81" t="s">
        <v>120</v>
      </c>
      <c r="FQ53" s="81" t="s">
        <v>120</v>
      </c>
      <c r="FR53" s="81" t="s">
        <v>120</v>
      </c>
      <c r="FS53" s="81" t="s">
        <v>120</v>
      </c>
      <c r="FT53" s="81" t="s">
        <v>120</v>
      </c>
      <c r="FU53" s="81" t="s">
        <v>120</v>
      </c>
      <c r="FV53" s="81" t="s">
        <v>120</v>
      </c>
      <c r="IO53" s="81" t="s">
        <v>120</v>
      </c>
      <c r="IP53" s="81" t="s">
        <v>120</v>
      </c>
      <c r="IQ53" s="81" t="s">
        <v>120</v>
      </c>
      <c r="IR53" s="81" t="s">
        <v>120</v>
      </c>
      <c r="IS53" s="81" t="s">
        <v>120</v>
      </c>
      <c r="IT53" s="81" t="s">
        <v>120</v>
      </c>
      <c r="JA53" s="81" t="s">
        <v>120</v>
      </c>
      <c r="JB53" s="81" t="s">
        <v>120</v>
      </c>
      <c r="JC53" s="81" t="s">
        <v>120</v>
      </c>
      <c r="JD53" s="81" t="s">
        <v>120</v>
      </c>
      <c r="JE53" s="81" t="s">
        <v>120</v>
      </c>
      <c r="JF53" s="81" t="s">
        <v>120</v>
      </c>
      <c r="JG53" s="81" t="s">
        <v>120</v>
      </c>
      <c r="JH53" s="81" t="s">
        <v>120</v>
      </c>
      <c r="JI53" s="81" t="s">
        <v>120</v>
      </c>
      <c r="JJ53" s="81" t="s">
        <v>120</v>
      </c>
      <c r="JK53" s="81" t="s">
        <v>120</v>
      </c>
      <c r="JL53" s="81" t="s">
        <v>120</v>
      </c>
      <c r="JM53" s="81" t="s">
        <v>120</v>
      </c>
      <c r="JN53" s="81" t="s">
        <v>120</v>
      </c>
      <c r="JO53" s="81" t="s">
        <v>120</v>
      </c>
      <c r="JP53" s="81" t="s">
        <v>120</v>
      </c>
      <c r="JQ53" s="81" t="s">
        <v>120</v>
      </c>
      <c r="JR53" s="81" t="s">
        <v>120</v>
      </c>
      <c r="JS53" s="81" t="s">
        <v>120</v>
      </c>
      <c r="JT53" s="81" t="s">
        <v>120</v>
      </c>
      <c r="JU53" s="81" t="s">
        <v>120</v>
      </c>
      <c r="JV53" s="81" t="s">
        <v>120</v>
      </c>
      <c r="JW53" s="81" t="s">
        <v>120</v>
      </c>
      <c r="JX53" s="81" t="s">
        <v>120</v>
      </c>
      <c r="JY53" s="81" t="s">
        <v>120</v>
      </c>
      <c r="JZ53" s="81" t="s">
        <v>120</v>
      </c>
      <c r="KR53" s="80"/>
      <c r="KS53" s="80"/>
      <c r="KT53" s="80"/>
      <c r="KU53" s="80"/>
      <c r="KV53" s="80"/>
      <c r="KW53" s="80"/>
      <c r="KX53" s="80"/>
      <c r="KY53" s="80"/>
      <c r="KZ53" s="80"/>
      <c r="LA53" s="80"/>
      <c r="LB53" s="80"/>
      <c r="LC53" s="80"/>
      <c r="LD53" s="80"/>
      <c r="LE53" s="80"/>
      <c r="LF53" s="80"/>
      <c r="LG53" s="80"/>
      <c r="LH53" s="80"/>
      <c r="LI53" s="80"/>
      <c r="LJ53" s="80"/>
      <c r="LK53" s="80"/>
      <c r="LL53" s="80"/>
      <c r="LM53" s="80"/>
      <c r="LN53" s="80"/>
      <c r="LO53" s="80"/>
      <c r="LP53" s="80"/>
      <c r="LQ53" s="80"/>
      <c r="LR53" s="80"/>
      <c r="LS53" s="80"/>
      <c r="LT53" s="80"/>
      <c r="LU53" s="80"/>
      <c r="LV53" s="80"/>
      <c r="LW53" s="80"/>
      <c r="LX53" s="80"/>
      <c r="LY53" s="80"/>
      <c r="LZ53" s="80"/>
      <c r="MA53" s="80"/>
      <c r="MB53" s="80"/>
      <c r="MC53" s="80"/>
      <c r="MD53" s="80"/>
      <c r="ME53" s="80"/>
      <c r="MF53" s="80"/>
      <c r="MG53" s="80"/>
      <c r="MH53" s="80"/>
      <c r="MI53" s="80"/>
      <c r="MJ53" s="80"/>
      <c r="MK53" s="80"/>
      <c r="ML53" s="80"/>
      <c r="MM53" s="80"/>
      <c r="MN53" s="80"/>
      <c r="MO53" s="80"/>
      <c r="MP53" s="80"/>
      <c r="MQ53" s="80"/>
      <c r="MR53" s="80"/>
      <c r="MS53" s="80"/>
      <c r="MT53" s="80"/>
      <c r="MU53" s="80"/>
      <c r="MV53" s="80"/>
      <c r="MW53" s="80"/>
      <c r="MX53" s="80"/>
      <c r="MY53" s="80"/>
      <c r="MZ53" s="80"/>
      <c r="NA53" s="80"/>
      <c r="NB53" s="80"/>
      <c r="NC53" s="80"/>
      <c r="ND53" s="80"/>
      <c r="NE53" s="80"/>
      <c r="NF53" s="80"/>
      <c r="NG53" s="80"/>
      <c r="NH53" s="80"/>
      <c r="NI53" s="80"/>
      <c r="NJ53" s="80"/>
      <c r="NK53" s="80"/>
      <c r="NL53" s="80"/>
      <c r="NM53" s="80"/>
      <c r="NN53" s="80"/>
      <c r="NO53" s="80"/>
      <c r="NP53" s="80"/>
      <c r="NQ53" s="80"/>
      <c r="NR53" s="80"/>
      <c r="NS53" s="80"/>
      <c r="NT53" s="80"/>
      <c r="NU53" s="80"/>
      <c r="NV53" s="80"/>
      <c r="NW53" s="80"/>
      <c r="NX53" s="80"/>
      <c r="NY53" s="80"/>
      <c r="NZ53" s="80"/>
      <c r="OA53" s="80"/>
      <c r="OB53" s="80"/>
      <c r="OC53" s="80"/>
      <c r="OD53" s="80"/>
      <c r="OE53" s="80"/>
      <c r="OF53" s="80"/>
      <c r="OG53" s="80"/>
      <c r="OH53" s="80"/>
      <c r="OI53" s="80"/>
      <c r="OJ53" s="80"/>
      <c r="OK53" s="80"/>
      <c r="OL53" s="80"/>
      <c r="OM53" s="80"/>
      <c r="ON53" s="80"/>
      <c r="OO53" s="80"/>
      <c r="OP53" s="80"/>
      <c r="OQ53" s="80"/>
      <c r="OR53" s="80"/>
      <c r="OS53" s="80"/>
      <c r="OT53" s="80"/>
      <c r="OU53" s="80"/>
      <c r="OV53" s="80"/>
      <c r="OW53" s="80"/>
      <c r="OX53" s="80"/>
      <c r="OY53" s="80"/>
      <c r="OZ53" s="80"/>
      <c r="PA53" s="80"/>
      <c r="PB53" s="80"/>
      <c r="PC53" s="80"/>
      <c r="PD53" s="80"/>
      <c r="PE53" s="80"/>
      <c r="PF53" s="80"/>
      <c r="PG53" s="80"/>
      <c r="PH53" s="80"/>
      <c r="PI53" s="80"/>
      <c r="PJ53" s="80"/>
      <c r="PK53" s="80"/>
      <c r="PL53" s="80"/>
      <c r="PM53" s="80"/>
      <c r="PN53" s="80"/>
      <c r="PO53" s="80"/>
      <c r="PP53" s="80"/>
      <c r="PQ53" s="80"/>
      <c r="PR53" s="80"/>
      <c r="PS53" s="80"/>
      <c r="PT53" s="80"/>
      <c r="PU53" s="80"/>
      <c r="PV53" s="80"/>
      <c r="PW53" s="80"/>
      <c r="PX53" s="80"/>
      <c r="PY53" s="80"/>
      <c r="PZ53" s="80"/>
      <c r="QA53" s="80"/>
      <c r="QB53" s="80"/>
      <c r="QC53" s="80"/>
      <c r="QD53" s="80"/>
      <c r="QE53" s="80"/>
      <c r="QF53" s="80"/>
      <c r="QG53" s="80"/>
      <c r="QH53" s="80"/>
      <c r="QI53" s="80"/>
      <c r="QJ53" s="80"/>
      <c r="QK53" s="80"/>
      <c r="QL53" s="80"/>
      <c r="QM53" s="80"/>
      <c r="QN53" s="80"/>
      <c r="QO53" s="80"/>
      <c r="QP53" s="80"/>
      <c r="QQ53" s="80"/>
      <c r="QR53" s="80"/>
      <c r="QS53" s="80"/>
      <c r="QT53" s="80"/>
      <c r="QU53" s="80"/>
      <c r="QV53" s="80"/>
      <c r="QW53" s="80"/>
      <c r="QX53" s="80"/>
      <c r="QY53" s="80"/>
      <c r="QZ53" s="80"/>
      <c r="RA53" s="80"/>
      <c r="RB53" s="80"/>
      <c r="RC53" s="80"/>
      <c r="RD53" s="80"/>
      <c r="RE53" s="80"/>
      <c r="RF53" s="80"/>
      <c r="RG53" s="80"/>
      <c r="RH53" s="80"/>
      <c r="RI53" s="80"/>
      <c r="RJ53" s="80"/>
      <c r="RK53" s="80"/>
      <c r="RL53" s="80"/>
      <c r="RM53" s="80"/>
      <c r="RN53" s="80"/>
      <c r="RO53" s="80"/>
      <c r="RP53" s="80"/>
      <c r="RQ53" s="80"/>
      <c r="RR53" s="80"/>
      <c r="RS53" s="80"/>
      <c r="RT53" s="80"/>
      <c r="RU53" s="80"/>
      <c r="RV53" s="80"/>
      <c r="RW53" s="80"/>
      <c r="RX53" s="80"/>
      <c r="RY53" s="80"/>
      <c r="RZ53" s="80"/>
      <c r="SA53" s="80"/>
      <c r="SB53" s="80"/>
      <c r="SC53" s="80"/>
      <c r="SD53" s="80"/>
      <c r="SE53" s="80"/>
      <c r="SF53" s="80"/>
      <c r="SG53" s="80"/>
      <c r="SH53" s="80"/>
      <c r="SI53" s="80"/>
      <c r="SJ53" s="80"/>
      <c r="SK53" s="80"/>
      <c r="SL53" s="80"/>
      <c r="SM53" s="80"/>
      <c r="SN53" s="80"/>
      <c r="SO53" s="80"/>
      <c r="SP53" s="80"/>
      <c r="SQ53" s="80"/>
      <c r="SR53" s="80"/>
      <c r="SS53" s="80"/>
      <c r="ST53" s="80"/>
      <c r="SU53" s="80"/>
      <c r="SV53" s="80"/>
      <c r="SW53" s="80"/>
      <c r="SX53" s="80"/>
      <c r="SY53" s="80"/>
      <c r="SZ53" s="80"/>
      <c r="TA53" s="80"/>
      <c r="TB53" s="80"/>
      <c r="TC53" s="80"/>
      <c r="TD53" s="80"/>
      <c r="TE53" s="80"/>
      <c r="TF53" s="80"/>
      <c r="TG53" s="80"/>
      <c r="TH53" s="80"/>
      <c r="TI53" s="80"/>
      <c r="TJ53" s="80"/>
      <c r="TK53" s="80"/>
      <c r="TL53" s="80"/>
      <c r="TM53" s="80"/>
      <c r="TN53" s="80"/>
      <c r="TO53" s="80"/>
      <c r="TP53" s="80"/>
      <c r="TQ53" s="80"/>
      <c r="TR53" s="80"/>
      <c r="TS53" s="80"/>
      <c r="TT53" s="80"/>
      <c r="TU53" s="80"/>
      <c r="TV53" s="80"/>
      <c r="TW53" s="80"/>
      <c r="TX53" s="80"/>
      <c r="TY53" s="80"/>
      <c r="TZ53" s="80"/>
      <c r="UA53" s="80"/>
      <c r="UB53" s="80"/>
      <c r="UC53" s="80"/>
      <c r="UD53" s="80"/>
      <c r="UE53" s="80"/>
      <c r="UF53" s="80"/>
      <c r="UG53" s="80"/>
      <c r="UH53" s="80"/>
      <c r="UI53" s="80"/>
      <c r="UJ53" s="80"/>
      <c r="UK53" s="80"/>
      <c r="UL53" s="80"/>
      <c r="UM53" s="80"/>
      <c r="UN53" s="80"/>
      <c r="UO53" s="80"/>
      <c r="UP53" s="80"/>
    </row>
    <row r="54" spans="1:562" s="81" customFormat="1">
      <c r="A54" s="142"/>
      <c r="B54" s="142"/>
      <c r="C54" s="138"/>
      <c r="D54" s="81">
        <v>18</v>
      </c>
      <c r="E54" s="89"/>
      <c r="DU54" s="81" t="s">
        <v>120</v>
      </c>
      <c r="DV54" s="81" t="s">
        <v>120</v>
      </c>
      <c r="DW54" s="81" t="s">
        <v>120</v>
      </c>
      <c r="DX54" s="81" t="s">
        <v>120</v>
      </c>
      <c r="DY54" s="81" t="s">
        <v>120</v>
      </c>
      <c r="DZ54" s="81" t="s">
        <v>120</v>
      </c>
      <c r="EA54" s="81" t="s">
        <v>120</v>
      </c>
      <c r="EB54" s="81" t="s">
        <v>120</v>
      </c>
      <c r="EC54" s="81" t="s">
        <v>120</v>
      </c>
      <c r="ED54" s="81" t="s">
        <v>120</v>
      </c>
      <c r="EE54" s="81" t="s">
        <v>120</v>
      </c>
      <c r="EF54" s="81" t="s">
        <v>120</v>
      </c>
      <c r="EG54" s="81" t="s">
        <v>120</v>
      </c>
      <c r="EH54" s="81" t="s">
        <v>120</v>
      </c>
      <c r="EI54" s="81" t="s">
        <v>120</v>
      </c>
      <c r="EJ54" s="81" t="s">
        <v>120</v>
      </c>
      <c r="EK54" s="81" t="s">
        <v>120</v>
      </c>
      <c r="EL54" s="81" t="s">
        <v>120</v>
      </c>
      <c r="EM54" s="81" t="s">
        <v>120</v>
      </c>
      <c r="EN54" s="81" t="s">
        <v>120</v>
      </c>
      <c r="EO54" s="81" t="s">
        <v>120</v>
      </c>
      <c r="EP54" s="81" t="s">
        <v>120</v>
      </c>
      <c r="EQ54" s="81" t="s">
        <v>120</v>
      </c>
      <c r="ER54" s="81" t="s">
        <v>120</v>
      </c>
      <c r="ES54" s="81" t="s">
        <v>120</v>
      </c>
      <c r="ET54" s="81" t="s">
        <v>120</v>
      </c>
      <c r="EU54" s="81" t="s">
        <v>120</v>
      </c>
      <c r="EV54" s="81" t="s">
        <v>120</v>
      </c>
      <c r="EW54" s="81" t="s">
        <v>120</v>
      </c>
      <c r="EX54" s="81" t="s">
        <v>120</v>
      </c>
      <c r="FW54" s="81" t="s">
        <v>120</v>
      </c>
      <c r="FX54" s="81" t="s">
        <v>120</v>
      </c>
      <c r="FY54" s="81" t="s">
        <v>120</v>
      </c>
      <c r="FZ54" s="81" t="s">
        <v>120</v>
      </c>
      <c r="GA54" s="81" t="s">
        <v>120</v>
      </c>
      <c r="GB54" s="81" t="s">
        <v>120</v>
      </c>
      <c r="IU54" s="81" t="s">
        <v>120</v>
      </c>
      <c r="IV54" s="81" t="s">
        <v>120</v>
      </c>
      <c r="IW54" s="81" t="s">
        <v>120</v>
      </c>
      <c r="IX54" s="81" t="s">
        <v>120</v>
      </c>
      <c r="IY54" s="81" t="s">
        <v>120</v>
      </c>
      <c r="IZ54" s="81" t="s">
        <v>120</v>
      </c>
      <c r="KR54" s="80"/>
      <c r="KS54" s="80"/>
      <c r="KT54" s="80"/>
      <c r="KU54" s="80"/>
      <c r="KV54" s="80"/>
      <c r="KW54" s="80"/>
      <c r="KX54" s="80"/>
      <c r="KY54" s="80"/>
      <c r="KZ54" s="80"/>
      <c r="LA54" s="80"/>
      <c r="LB54" s="80"/>
      <c r="LC54" s="80"/>
      <c r="LD54" s="80"/>
      <c r="LE54" s="80"/>
      <c r="LF54" s="80"/>
      <c r="LG54" s="80"/>
      <c r="LH54" s="80"/>
      <c r="LI54" s="80"/>
      <c r="LJ54" s="80"/>
      <c r="LK54" s="80"/>
      <c r="LL54" s="80"/>
      <c r="LM54" s="80"/>
      <c r="LN54" s="80"/>
      <c r="LO54" s="80"/>
      <c r="LP54" s="80"/>
      <c r="LQ54" s="80"/>
      <c r="LR54" s="80"/>
      <c r="LS54" s="80"/>
      <c r="LT54" s="80"/>
      <c r="LU54" s="80"/>
      <c r="LV54" s="80"/>
      <c r="LW54" s="80"/>
      <c r="LX54" s="80"/>
      <c r="LY54" s="80"/>
      <c r="LZ54" s="80"/>
      <c r="MA54" s="80"/>
      <c r="MB54" s="80"/>
      <c r="MC54" s="80"/>
      <c r="MD54" s="80"/>
      <c r="ME54" s="80"/>
      <c r="MF54" s="80"/>
      <c r="MG54" s="80"/>
      <c r="MH54" s="80"/>
      <c r="MI54" s="80"/>
      <c r="MJ54" s="80"/>
      <c r="MK54" s="80"/>
      <c r="ML54" s="80"/>
      <c r="MM54" s="80"/>
      <c r="MN54" s="80"/>
      <c r="MO54" s="80"/>
      <c r="MP54" s="80"/>
      <c r="MQ54" s="80"/>
      <c r="MR54" s="80"/>
      <c r="MS54" s="80"/>
      <c r="MT54" s="80"/>
      <c r="MU54" s="80"/>
      <c r="MV54" s="80"/>
      <c r="MW54" s="80"/>
      <c r="MX54" s="80"/>
      <c r="MY54" s="80"/>
      <c r="MZ54" s="80"/>
      <c r="NA54" s="80"/>
      <c r="NB54" s="80"/>
      <c r="NC54" s="80"/>
      <c r="ND54" s="80"/>
      <c r="NE54" s="80"/>
      <c r="NF54" s="80"/>
      <c r="NG54" s="80"/>
      <c r="NH54" s="80"/>
      <c r="NI54" s="80"/>
      <c r="NJ54" s="80"/>
      <c r="NK54" s="80"/>
      <c r="NL54" s="80"/>
      <c r="NM54" s="80"/>
      <c r="NN54" s="80"/>
      <c r="NO54" s="80"/>
      <c r="NP54" s="80"/>
      <c r="NQ54" s="80"/>
      <c r="NR54" s="80"/>
      <c r="NS54" s="80"/>
      <c r="NT54" s="80"/>
      <c r="NU54" s="80"/>
      <c r="NV54" s="80"/>
      <c r="NW54" s="80"/>
      <c r="NX54" s="80"/>
      <c r="NY54" s="80"/>
      <c r="NZ54" s="80"/>
      <c r="OA54" s="80"/>
      <c r="OB54" s="80"/>
      <c r="OC54" s="80"/>
      <c r="OD54" s="80"/>
      <c r="OE54" s="80"/>
      <c r="OF54" s="80"/>
      <c r="OG54" s="80"/>
      <c r="OH54" s="80"/>
      <c r="OI54" s="80"/>
      <c r="OJ54" s="80"/>
      <c r="OK54" s="80"/>
      <c r="OL54" s="80"/>
      <c r="OM54" s="80"/>
      <c r="ON54" s="80"/>
      <c r="OO54" s="80"/>
      <c r="OP54" s="80"/>
      <c r="OQ54" s="80"/>
      <c r="OR54" s="80"/>
      <c r="OS54" s="80"/>
      <c r="OT54" s="80"/>
      <c r="OU54" s="80"/>
      <c r="OV54" s="80"/>
      <c r="OW54" s="80"/>
      <c r="OX54" s="80"/>
      <c r="OY54" s="80"/>
      <c r="OZ54" s="80"/>
      <c r="PA54" s="80"/>
      <c r="PB54" s="80"/>
      <c r="PC54" s="80"/>
      <c r="PD54" s="80"/>
      <c r="PE54" s="80"/>
      <c r="PF54" s="80"/>
      <c r="PG54" s="80"/>
      <c r="PH54" s="80"/>
      <c r="PI54" s="80"/>
      <c r="PJ54" s="80"/>
      <c r="PK54" s="80"/>
      <c r="PL54" s="80"/>
      <c r="PM54" s="80"/>
      <c r="PN54" s="80"/>
      <c r="PO54" s="80"/>
      <c r="PP54" s="80"/>
      <c r="PQ54" s="80"/>
      <c r="PR54" s="80"/>
      <c r="PS54" s="80"/>
      <c r="PT54" s="80"/>
      <c r="PU54" s="80"/>
      <c r="PV54" s="80"/>
      <c r="PW54" s="80"/>
      <c r="PX54" s="80"/>
      <c r="PY54" s="80"/>
      <c r="PZ54" s="80"/>
      <c r="QA54" s="80"/>
      <c r="QB54" s="80"/>
      <c r="QC54" s="80"/>
      <c r="QD54" s="80"/>
      <c r="QE54" s="80"/>
      <c r="QF54" s="80"/>
      <c r="QG54" s="80"/>
      <c r="QH54" s="80"/>
      <c r="QI54" s="80"/>
      <c r="QJ54" s="80"/>
      <c r="QK54" s="80"/>
      <c r="QL54" s="80"/>
      <c r="QM54" s="80"/>
      <c r="QN54" s="80"/>
      <c r="QO54" s="80"/>
      <c r="QP54" s="80"/>
      <c r="QQ54" s="80"/>
      <c r="QR54" s="80"/>
      <c r="QS54" s="80"/>
      <c r="QT54" s="80"/>
      <c r="QU54" s="80"/>
      <c r="QV54" s="80"/>
      <c r="QW54" s="80"/>
      <c r="QX54" s="80"/>
      <c r="QY54" s="80"/>
      <c r="QZ54" s="80"/>
      <c r="RA54" s="80"/>
      <c r="RB54" s="80"/>
      <c r="RC54" s="80"/>
      <c r="RD54" s="80"/>
      <c r="RE54" s="80"/>
      <c r="RF54" s="80"/>
      <c r="RG54" s="80"/>
      <c r="RH54" s="80"/>
      <c r="RI54" s="80"/>
      <c r="RJ54" s="80"/>
      <c r="RK54" s="80"/>
      <c r="RL54" s="80"/>
      <c r="RM54" s="80"/>
      <c r="RN54" s="80"/>
      <c r="RO54" s="80"/>
      <c r="RP54" s="80"/>
      <c r="RQ54" s="80"/>
      <c r="RR54" s="80"/>
      <c r="RS54" s="80"/>
      <c r="RT54" s="80"/>
      <c r="RU54" s="80"/>
      <c r="RV54" s="80"/>
      <c r="RW54" s="80"/>
      <c r="RX54" s="80"/>
      <c r="RY54" s="80"/>
      <c r="RZ54" s="80"/>
      <c r="SA54" s="80"/>
      <c r="SB54" s="80"/>
      <c r="SC54" s="80"/>
      <c r="SD54" s="80"/>
      <c r="SE54" s="80"/>
      <c r="SF54" s="80"/>
      <c r="SG54" s="80"/>
      <c r="SH54" s="80"/>
      <c r="SI54" s="80"/>
      <c r="SJ54" s="80"/>
      <c r="SK54" s="80"/>
      <c r="SL54" s="80"/>
      <c r="SM54" s="80"/>
      <c r="SN54" s="80"/>
      <c r="SO54" s="80"/>
      <c r="SP54" s="80"/>
      <c r="SQ54" s="80"/>
      <c r="SR54" s="80"/>
      <c r="SS54" s="80"/>
      <c r="ST54" s="80"/>
      <c r="SU54" s="80"/>
      <c r="SV54" s="80"/>
      <c r="SW54" s="80"/>
      <c r="SX54" s="80"/>
      <c r="SY54" s="80"/>
      <c r="SZ54" s="80"/>
      <c r="TA54" s="80"/>
      <c r="TB54" s="80"/>
      <c r="TC54" s="80"/>
      <c r="TD54" s="80"/>
      <c r="TE54" s="80"/>
      <c r="TF54" s="80"/>
      <c r="TG54" s="80"/>
      <c r="TH54" s="80"/>
      <c r="TI54" s="80"/>
      <c r="TJ54" s="80"/>
      <c r="TK54" s="80"/>
      <c r="TL54" s="80"/>
      <c r="TM54" s="80"/>
      <c r="TN54" s="80"/>
      <c r="TO54" s="80"/>
      <c r="TP54" s="80"/>
      <c r="TQ54" s="80"/>
      <c r="TR54" s="80"/>
      <c r="TS54" s="80"/>
      <c r="TT54" s="80"/>
      <c r="TU54" s="80"/>
      <c r="TV54" s="80"/>
      <c r="TW54" s="80"/>
      <c r="TX54" s="80"/>
      <c r="TY54" s="80"/>
      <c r="TZ54" s="80"/>
      <c r="UA54" s="80"/>
      <c r="UB54" s="80"/>
      <c r="UC54" s="80"/>
      <c r="UD54" s="80"/>
      <c r="UE54" s="80"/>
      <c r="UF54" s="80"/>
      <c r="UG54" s="80"/>
      <c r="UH54" s="80"/>
      <c r="UI54" s="80"/>
      <c r="UJ54" s="80"/>
      <c r="UK54" s="80"/>
      <c r="UL54" s="80"/>
      <c r="UM54" s="80"/>
      <c r="UN54" s="80"/>
      <c r="UO54" s="80"/>
      <c r="UP54" s="80"/>
    </row>
    <row r="55" spans="1:562" s="81" customFormat="1">
      <c r="A55" s="142"/>
      <c r="B55" s="142"/>
      <c r="C55" s="138" t="s">
        <v>111</v>
      </c>
      <c r="D55" s="81">
        <v>0</v>
      </c>
      <c r="E55" s="89"/>
      <c r="JA55" s="81" t="s">
        <v>120</v>
      </c>
      <c r="JB55" s="81" t="s">
        <v>120</v>
      </c>
      <c r="JC55" s="81" t="s">
        <v>120</v>
      </c>
      <c r="JD55" s="81" t="s">
        <v>120</v>
      </c>
      <c r="JE55" s="81" t="s">
        <v>120</v>
      </c>
      <c r="JF55" s="81" t="s">
        <v>120</v>
      </c>
      <c r="JG55" s="81" t="s">
        <v>120</v>
      </c>
      <c r="JH55" s="81" t="s">
        <v>120</v>
      </c>
      <c r="JI55" s="81" t="s">
        <v>120</v>
      </c>
      <c r="JJ55" s="81" t="s">
        <v>120</v>
      </c>
      <c r="JK55" s="81" t="s">
        <v>120</v>
      </c>
      <c r="JL55" s="81" t="s">
        <v>120</v>
      </c>
      <c r="JM55" s="81" t="s">
        <v>120</v>
      </c>
      <c r="JN55" s="81" t="s">
        <v>120</v>
      </c>
      <c r="JO55" s="81" t="s">
        <v>120</v>
      </c>
      <c r="JP55" s="81" t="s">
        <v>120</v>
      </c>
      <c r="JQ55" s="81" t="s">
        <v>120</v>
      </c>
      <c r="JR55" s="81" t="s">
        <v>120</v>
      </c>
      <c r="KR55" s="80"/>
      <c r="KS55" s="80"/>
      <c r="KT55" s="80"/>
      <c r="KU55" s="80"/>
      <c r="KV55" s="80"/>
      <c r="KW55" s="80"/>
      <c r="KX55" s="80"/>
      <c r="KY55" s="80"/>
      <c r="KZ55" s="80"/>
      <c r="LA55" s="80"/>
      <c r="LB55" s="80"/>
      <c r="LC55" s="80"/>
      <c r="LD55" s="80"/>
      <c r="LE55" s="80"/>
      <c r="LF55" s="80"/>
      <c r="LG55" s="80"/>
      <c r="LH55" s="80"/>
      <c r="LI55" s="80"/>
      <c r="LJ55" s="80"/>
      <c r="LK55" s="80"/>
      <c r="LL55" s="80"/>
      <c r="LM55" s="80"/>
      <c r="LN55" s="80"/>
      <c r="LO55" s="80"/>
      <c r="LP55" s="80"/>
      <c r="LQ55" s="80"/>
      <c r="LR55" s="80"/>
      <c r="LS55" s="80"/>
      <c r="LT55" s="80"/>
      <c r="LU55" s="80"/>
      <c r="LV55" s="80"/>
      <c r="LW55" s="80"/>
      <c r="LX55" s="80"/>
      <c r="LY55" s="80"/>
      <c r="LZ55" s="80"/>
      <c r="MA55" s="80"/>
      <c r="MB55" s="80"/>
      <c r="MC55" s="80"/>
      <c r="MD55" s="80"/>
      <c r="ME55" s="80"/>
      <c r="MF55" s="80"/>
      <c r="MG55" s="80"/>
      <c r="MH55" s="80"/>
      <c r="MI55" s="80"/>
      <c r="MJ55" s="80"/>
      <c r="MK55" s="80"/>
      <c r="ML55" s="80"/>
      <c r="MM55" s="80"/>
      <c r="MN55" s="80"/>
      <c r="MO55" s="80"/>
      <c r="MP55" s="80"/>
      <c r="MQ55" s="80"/>
      <c r="MR55" s="80"/>
      <c r="MS55" s="80"/>
      <c r="MT55" s="80"/>
      <c r="MU55" s="80"/>
      <c r="MV55" s="80"/>
      <c r="MW55" s="80"/>
      <c r="MX55" s="80"/>
      <c r="MY55" s="80"/>
      <c r="MZ55" s="80"/>
      <c r="NA55" s="80"/>
      <c r="NB55" s="80"/>
      <c r="NC55" s="80"/>
      <c r="ND55" s="80"/>
      <c r="NE55" s="80"/>
      <c r="NF55" s="80"/>
      <c r="NG55" s="80"/>
      <c r="NH55" s="80"/>
      <c r="NI55" s="80"/>
      <c r="NJ55" s="80"/>
      <c r="NK55" s="80"/>
      <c r="NL55" s="80"/>
      <c r="NM55" s="80"/>
      <c r="NN55" s="80"/>
      <c r="NO55" s="80"/>
      <c r="NP55" s="80"/>
      <c r="NQ55" s="80"/>
      <c r="NR55" s="80"/>
      <c r="NS55" s="80"/>
      <c r="NT55" s="80"/>
      <c r="NU55" s="80"/>
      <c r="NV55" s="80"/>
      <c r="NW55" s="80"/>
      <c r="NX55" s="80"/>
      <c r="NY55" s="80"/>
      <c r="NZ55" s="80"/>
      <c r="OA55" s="80"/>
      <c r="OB55" s="80"/>
      <c r="OC55" s="80"/>
      <c r="OD55" s="80"/>
      <c r="OE55" s="80"/>
      <c r="OF55" s="80"/>
      <c r="OG55" s="80"/>
      <c r="OH55" s="80"/>
      <c r="OI55" s="80"/>
      <c r="OJ55" s="80"/>
      <c r="OK55" s="80"/>
      <c r="OL55" s="80"/>
      <c r="OM55" s="80"/>
      <c r="ON55" s="80"/>
      <c r="OO55" s="80"/>
      <c r="OP55" s="80"/>
      <c r="OQ55" s="80"/>
      <c r="OR55" s="80"/>
      <c r="OS55" s="80"/>
      <c r="OT55" s="80"/>
      <c r="OU55" s="80"/>
      <c r="OV55" s="80"/>
      <c r="OW55" s="80"/>
      <c r="OX55" s="80"/>
      <c r="OY55" s="80"/>
      <c r="OZ55" s="80"/>
      <c r="PA55" s="80"/>
      <c r="PB55" s="80"/>
      <c r="PC55" s="80"/>
      <c r="PD55" s="80"/>
      <c r="PE55" s="80"/>
      <c r="PF55" s="80"/>
      <c r="PG55" s="80"/>
      <c r="PH55" s="80"/>
      <c r="PI55" s="80"/>
      <c r="PJ55" s="80"/>
      <c r="PK55" s="80"/>
      <c r="PL55" s="80"/>
      <c r="PM55" s="80"/>
      <c r="PN55" s="80"/>
      <c r="PO55" s="80"/>
      <c r="PP55" s="80"/>
      <c r="PQ55" s="80"/>
      <c r="PR55" s="80"/>
      <c r="PS55" s="80"/>
      <c r="PT55" s="80"/>
      <c r="PU55" s="80"/>
      <c r="PV55" s="80"/>
      <c r="PW55" s="80"/>
      <c r="PX55" s="80"/>
      <c r="PY55" s="80"/>
      <c r="PZ55" s="80"/>
      <c r="QA55" s="80"/>
      <c r="QB55" s="80"/>
      <c r="QC55" s="80"/>
      <c r="QD55" s="80"/>
      <c r="QE55" s="80"/>
      <c r="QF55" s="80"/>
      <c r="QG55" s="80"/>
      <c r="QH55" s="80"/>
      <c r="QI55" s="80"/>
      <c r="QJ55" s="80"/>
      <c r="QK55" s="80"/>
      <c r="QL55" s="80"/>
      <c r="QM55" s="80"/>
      <c r="QN55" s="80"/>
      <c r="QO55" s="80"/>
      <c r="QP55" s="80"/>
      <c r="QQ55" s="80"/>
      <c r="QR55" s="80"/>
      <c r="QS55" s="80"/>
      <c r="QT55" s="80"/>
      <c r="QU55" s="80"/>
      <c r="QV55" s="80"/>
      <c r="QW55" s="80"/>
      <c r="QX55" s="80"/>
      <c r="QY55" s="80"/>
      <c r="QZ55" s="80"/>
      <c r="RA55" s="80"/>
      <c r="RB55" s="80"/>
      <c r="RC55" s="80"/>
      <c r="RD55" s="80"/>
      <c r="RE55" s="80"/>
      <c r="RF55" s="80"/>
      <c r="RG55" s="80"/>
      <c r="RH55" s="80"/>
      <c r="RI55" s="80"/>
      <c r="RJ55" s="80"/>
      <c r="RK55" s="80"/>
      <c r="RL55" s="80"/>
      <c r="RM55" s="80"/>
      <c r="RN55" s="80"/>
      <c r="RO55" s="80"/>
      <c r="RP55" s="80"/>
      <c r="RQ55" s="80"/>
      <c r="RR55" s="80"/>
      <c r="RS55" s="80"/>
      <c r="RT55" s="80"/>
      <c r="RU55" s="80"/>
      <c r="RV55" s="80"/>
      <c r="RW55" s="80"/>
      <c r="RX55" s="80"/>
      <c r="RY55" s="80"/>
      <c r="RZ55" s="80"/>
      <c r="SA55" s="80"/>
      <c r="SB55" s="80"/>
      <c r="SC55" s="80"/>
      <c r="SD55" s="80"/>
      <c r="SE55" s="80"/>
      <c r="SF55" s="80"/>
      <c r="SG55" s="80"/>
      <c r="SH55" s="80"/>
      <c r="SI55" s="80"/>
      <c r="SJ55" s="80"/>
      <c r="SK55" s="80"/>
      <c r="SL55" s="80"/>
      <c r="SM55" s="80"/>
      <c r="SN55" s="80"/>
      <c r="SO55" s="80"/>
      <c r="SP55" s="80"/>
      <c r="SQ55" s="80"/>
      <c r="SR55" s="80"/>
      <c r="SS55" s="80"/>
      <c r="ST55" s="80"/>
      <c r="SU55" s="80"/>
      <c r="SV55" s="80"/>
      <c r="SW55" s="80"/>
      <c r="SX55" s="80"/>
      <c r="SY55" s="80"/>
      <c r="SZ55" s="80"/>
      <c r="TA55" s="80"/>
      <c r="TB55" s="80"/>
      <c r="TC55" s="80"/>
      <c r="TD55" s="80"/>
      <c r="TE55" s="80"/>
      <c r="TF55" s="80"/>
      <c r="TG55" s="80"/>
      <c r="TH55" s="80"/>
      <c r="TI55" s="80"/>
      <c r="TJ55" s="80"/>
      <c r="TK55" s="80"/>
      <c r="TL55" s="80"/>
      <c r="TM55" s="80"/>
      <c r="TN55" s="80"/>
      <c r="TO55" s="80"/>
      <c r="TP55" s="80"/>
      <c r="TQ55" s="80"/>
      <c r="TR55" s="80"/>
      <c r="TS55" s="80"/>
      <c r="TT55" s="80"/>
      <c r="TU55" s="80"/>
      <c r="TV55" s="80"/>
      <c r="TW55" s="80"/>
      <c r="TX55" s="80"/>
      <c r="TY55" s="80"/>
      <c r="TZ55" s="80"/>
      <c r="UA55" s="80"/>
      <c r="UB55" s="80"/>
      <c r="UC55" s="80"/>
      <c r="UD55" s="80"/>
      <c r="UE55" s="80"/>
      <c r="UF55" s="80"/>
      <c r="UG55" s="80"/>
      <c r="UH55" s="80"/>
      <c r="UI55" s="80"/>
      <c r="UJ55" s="80"/>
      <c r="UK55" s="80"/>
      <c r="UL55" s="80"/>
      <c r="UM55" s="80"/>
      <c r="UN55" s="80"/>
      <c r="UO55" s="80"/>
      <c r="UP55" s="80"/>
    </row>
    <row r="56" spans="1:562" s="81" customFormat="1">
      <c r="A56" s="142"/>
      <c r="B56" s="142"/>
      <c r="C56" s="138"/>
      <c r="D56" s="81">
        <v>1</v>
      </c>
      <c r="E56" s="89" t="s">
        <v>120</v>
      </c>
      <c r="F56" s="81" t="s">
        <v>120</v>
      </c>
      <c r="G56" s="81" t="s">
        <v>120</v>
      </c>
      <c r="H56" s="81" t="s">
        <v>120</v>
      </c>
      <c r="I56" s="81" t="s">
        <v>120</v>
      </c>
      <c r="J56" s="81" t="s">
        <v>120</v>
      </c>
      <c r="K56" s="81" t="s">
        <v>120</v>
      </c>
      <c r="L56" s="81" t="s">
        <v>120</v>
      </c>
      <c r="M56" s="81" t="s">
        <v>120</v>
      </c>
      <c r="N56" s="81" t="s">
        <v>120</v>
      </c>
      <c r="O56" s="81" t="s">
        <v>120</v>
      </c>
      <c r="P56" s="81" t="s">
        <v>120</v>
      </c>
      <c r="Q56" s="81" t="s">
        <v>120</v>
      </c>
      <c r="R56" s="81" t="s">
        <v>120</v>
      </c>
      <c r="S56" s="81" t="s">
        <v>120</v>
      </c>
      <c r="T56" s="81" t="s">
        <v>120</v>
      </c>
      <c r="U56" s="81" t="s">
        <v>120</v>
      </c>
      <c r="V56" s="81" t="s">
        <v>120</v>
      </c>
      <c r="W56" s="81" t="s">
        <v>120</v>
      </c>
      <c r="X56" s="81" t="s">
        <v>120</v>
      </c>
      <c r="Y56" s="81" t="s">
        <v>120</v>
      </c>
      <c r="Z56" s="81" t="s">
        <v>120</v>
      </c>
      <c r="AA56" s="81" t="s">
        <v>120</v>
      </c>
      <c r="AB56" s="81" t="s">
        <v>120</v>
      </c>
      <c r="AC56" s="81" t="s">
        <v>120</v>
      </c>
      <c r="AD56" s="81" t="s">
        <v>120</v>
      </c>
      <c r="AE56" s="81" t="s">
        <v>120</v>
      </c>
      <c r="AF56" s="81" t="s">
        <v>120</v>
      </c>
      <c r="AG56" s="81" t="s">
        <v>120</v>
      </c>
      <c r="AH56" s="81" t="s">
        <v>120</v>
      </c>
      <c r="AI56" s="81" t="s">
        <v>120</v>
      </c>
      <c r="AJ56" s="81" t="s">
        <v>120</v>
      </c>
      <c r="AK56" s="81" t="s">
        <v>120</v>
      </c>
      <c r="AL56" s="81" t="s">
        <v>120</v>
      </c>
      <c r="AM56" s="81" t="s">
        <v>120</v>
      </c>
      <c r="AN56" s="81" t="s">
        <v>120</v>
      </c>
      <c r="AO56" s="81" t="s">
        <v>120</v>
      </c>
      <c r="AP56" s="81" t="s">
        <v>120</v>
      </c>
      <c r="AQ56" s="81" t="s">
        <v>120</v>
      </c>
      <c r="AR56" s="81" t="s">
        <v>120</v>
      </c>
      <c r="AS56" s="81" t="s">
        <v>120</v>
      </c>
      <c r="AT56" s="81" t="s">
        <v>120</v>
      </c>
      <c r="AU56" s="81" t="s">
        <v>120</v>
      </c>
      <c r="AV56" s="81" t="s">
        <v>120</v>
      </c>
      <c r="AW56" s="81" t="s">
        <v>120</v>
      </c>
      <c r="AX56" s="81" t="s">
        <v>120</v>
      </c>
      <c r="AY56" s="81" t="s">
        <v>120</v>
      </c>
      <c r="AZ56" s="81" t="s">
        <v>120</v>
      </c>
      <c r="BA56" s="81" t="s">
        <v>120</v>
      </c>
      <c r="BB56" s="81" t="s">
        <v>120</v>
      </c>
      <c r="BC56" s="81" t="s">
        <v>120</v>
      </c>
      <c r="BD56" s="81" t="s">
        <v>120</v>
      </c>
      <c r="BE56" s="81" t="s">
        <v>120</v>
      </c>
      <c r="BF56" s="81" t="s">
        <v>120</v>
      </c>
      <c r="BG56" s="81" t="s">
        <v>120</v>
      </c>
      <c r="BH56" s="81" t="s">
        <v>120</v>
      </c>
      <c r="BI56" s="81" t="s">
        <v>120</v>
      </c>
      <c r="BJ56" s="81" t="s">
        <v>120</v>
      </c>
      <c r="BK56" s="81" t="s">
        <v>120</v>
      </c>
      <c r="BL56" s="81" t="s">
        <v>120</v>
      </c>
      <c r="BM56" s="81" t="s">
        <v>120</v>
      </c>
      <c r="BN56" s="81" t="s">
        <v>120</v>
      </c>
      <c r="BO56" s="81" t="s">
        <v>120</v>
      </c>
      <c r="BP56" s="81" t="s">
        <v>120</v>
      </c>
      <c r="BQ56" s="81" t="s">
        <v>120</v>
      </c>
      <c r="BR56" s="81" t="s">
        <v>120</v>
      </c>
      <c r="BS56" s="81" t="s">
        <v>120</v>
      </c>
      <c r="BT56" s="81" t="s">
        <v>120</v>
      </c>
      <c r="BU56" s="81" t="s">
        <v>120</v>
      </c>
      <c r="BV56" s="81" t="s">
        <v>120</v>
      </c>
      <c r="BW56" s="81" t="s">
        <v>120</v>
      </c>
      <c r="BX56" s="81" t="s">
        <v>120</v>
      </c>
      <c r="BY56" s="81" t="s">
        <v>120</v>
      </c>
      <c r="BZ56" s="81" t="s">
        <v>120</v>
      </c>
      <c r="CA56" s="81" t="s">
        <v>120</v>
      </c>
      <c r="CB56" s="81" t="s">
        <v>120</v>
      </c>
      <c r="CC56" s="81" t="s">
        <v>120</v>
      </c>
      <c r="CD56" s="81" t="s">
        <v>120</v>
      </c>
      <c r="CE56" s="81" t="s">
        <v>120</v>
      </c>
      <c r="CF56" s="81" t="s">
        <v>120</v>
      </c>
      <c r="CG56" s="81" t="s">
        <v>120</v>
      </c>
      <c r="CH56" s="81" t="s">
        <v>120</v>
      </c>
      <c r="CI56" s="81" t="s">
        <v>120</v>
      </c>
      <c r="CJ56" s="81" t="s">
        <v>120</v>
      </c>
      <c r="CK56" s="81" t="s">
        <v>120</v>
      </c>
      <c r="CL56" s="81" t="s">
        <v>120</v>
      </c>
      <c r="CM56" s="81" t="s">
        <v>120</v>
      </c>
      <c r="CN56" s="81" t="s">
        <v>120</v>
      </c>
      <c r="CO56" s="81" t="s">
        <v>120</v>
      </c>
      <c r="CP56" s="81" t="s">
        <v>120</v>
      </c>
      <c r="CQ56" s="81" t="s">
        <v>120</v>
      </c>
      <c r="CR56" s="81" t="s">
        <v>120</v>
      </c>
      <c r="CS56" s="81" t="s">
        <v>120</v>
      </c>
      <c r="CT56" s="81" t="s">
        <v>120</v>
      </c>
      <c r="CU56" s="81" t="s">
        <v>120</v>
      </c>
      <c r="CV56" s="81" t="s">
        <v>120</v>
      </c>
      <c r="CW56" s="81" t="s">
        <v>120</v>
      </c>
      <c r="CX56" s="81" t="s">
        <v>120</v>
      </c>
      <c r="CY56" s="81" t="s">
        <v>120</v>
      </c>
      <c r="CZ56" s="81" t="s">
        <v>120</v>
      </c>
      <c r="DA56" s="81" t="s">
        <v>120</v>
      </c>
      <c r="DB56" s="81" t="s">
        <v>120</v>
      </c>
      <c r="DC56" s="81" t="s">
        <v>120</v>
      </c>
      <c r="DD56" s="81" t="s">
        <v>120</v>
      </c>
      <c r="DE56" s="81" t="s">
        <v>120</v>
      </c>
      <c r="DF56" s="81" t="s">
        <v>120</v>
      </c>
      <c r="DG56" s="81" t="s">
        <v>120</v>
      </c>
      <c r="DH56" s="81" t="s">
        <v>120</v>
      </c>
      <c r="DI56" s="81" t="s">
        <v>120</v>
      </c>
      <c r="DJ56" s="81" t="s">
        <v>120</v>
      </c>
      <c r="DK56" s="81" t="s">
        <v>120</v>
      </c>
      <c r="DL56" s="81" t="s">
        <v>120</v>
      </c>
      <c r="DM56" s="81" t="s">
        <v>120</v>
      </c>
      <c r="DN56" s="81" t="s">
        <v>120</v>
      </c>
      <c r="DO56" s="81" t="s">
        <v>120</v>
      </c>
      <c r="DP56" s="81" t="s">
        <v>120</v>
      </c>
      <c r="DQ56" s="81" t="s">
        <v>120</v>
      </c>
      <c r="DR56" s="81" t="s">
        <v>120</v>
      </c>
      <c r="DS56" s="81" t="s">
        <v>120</v>
      </c>
      <c r="DT56" s="81" t="s">
        <v>120</v>
      </c>
      <c r="DU56" s="81" t="s">
        <v>120</v>
      </c>
      <c r="DV56" s="81" t="s">
        <v>120</v>
      </c>
      <c r="DW56" s="81" t="s">
        <v>120</v>
      </c>
      <c r="DX56" s="81" t="s">
        <v>120</v>
      </c>
      <c r="DY56" s="81" t="s">
        <v>120</v>
      </c>
      <c r="DZ56" s="81" t="s">
        <v>120</v>
      </c>
      <c r="EA56" s="81" t="s">
        <v>120</v>
      </c>
      <c r="EB56" s="81" t="s">
        <v>120</v>
      </c>
      <c r="EC56" s="81" t="s">
        <v>120</v>
      </c>
      <c r="ED56" s="81" t="s">
        <v>120</v>
      </c>
      <c r="EE56" s="81" t="s">
        <v>120</v>
      </c>
      <c r="EF56" s="81" t="s">
        <v>120</v>
      </c>
      <c r="EG56" s="81" t="s">
        <v>120</v>
      </c>
      <c r="EH56" s="81" t="s">
        <v>120</v>
      </c>
      <c r="EI56" s="81" t="s">
        <v>120</v>
      </c>
      <c r="EJ56" s="81" t="s">
        <v>120</v>
      </c>
      <c r="EK56" s="81" t="s">
        <v>120</v>
      </c>
      <c r="EL56" s="81" t="s">
        <v>120</v>
      </c>
      <c r="EM56" s="81" t="s">
        <v>120</v>
      </c>
      <c r="EN56" s="81" t="s">
        <v>120</v>
      </c>
      <c r="EO56" s="81" t="s">
        <v>120</v>
      </c>
      <c r="EP56" s="81" t="s">
        <v>120</v>
      </c>
      <c r="EQ56" s="81" t="s">
        <v>120</v>
      </c>
      <c r="ER56" s="81" t="s">
        <v>120</v>
      </c>
      <c r="ES56" s="81" t="s">
        <v>120</v>
      </c>
      <c r="ET56" s="81" t="s">
        <v>120</v>
      </c>
      <c r="EU56" s="81" t="s">
        <v>120</v>
      </c>
      <c r="EV56" s="81" t="s">
        <v>120</v>
      </c>
      <c r="EW56" s="81" t="s">
        <v>120</v>
      </c>
      <c r="EX56" s="81" t="s">
        <v>120</v>
      </c>
      <c r="EY56" s="81" t="s">
        <v>120</v>
      </c>
      <c r="EZ56" s="81" t="s">
        <v>120</v>
      </c>
      <c r="FA56" s="81" t="s">
        <v>120</v>
      </c>
      <c r="FB56" s="81" t="s">
        <v>120</v>
      </c>
      <c r="FC56" s="81" t="s">
        <v>120</v>
      </c>
      <c r="FD56" s="81" t="s">
        <v>120</v>
      </c>
      <c r="FE56" s="81" t="s">
        <v>120</v>
      </c>
      <c r="FF56" s="81" t="s">
        <v>120</v>
      </c>
      <c r="FG56" s="81" t="s">
        <v>120</v>
      </c>
      <c r="FH56" s="81" t="s">
        <v>120</v>
      </c>
      <c r="FI56" s="81" t="s">
        <v>120</v>
      </c>
      <c r="FJ56" s="81" t="s">
        <v>120</v>
      </c>
      <c r="FK56" s="81" t="s">
        <v>120</v>
      </c>
      <c r="FL56" s="81" t="s">
        <v>120</v>
      </c>
      <c r="FM56" s="81" t="s">
        <v>120</v>
      </c>
      <c r="FN56" s="81" t="s">
        <v>120</v>
      </c>
      <c r="FO56" s="81" t="s">
        <v>120</v>
      </c>
      <c r="FP56" s="81" t="s">
        <v>120</v>
      </c>
      <c r="FQ56" s="81" t="s">
        <v>120</v>
      </c>
      <c r="FR56" s="81" t="s">
        <v>120</v>
      </c>
      <c r="FS56" s="81" t="s">
        <v>120</v>
      </c>
      <c r="FT56" s="81" t="s">
        <v>120</v>
      </c>
      <c r="FU56" s="81" t="s">
        <v>120</v>
      </c>
      <c r="FV56" s="81" t="s">
        <v>120</v>
      </c>
      <c r="FW56" s="81" t="s">
        <v>120</v>
      </c>
      <c r="FX56" s="81" t="s">
        <v>120</v>
      </c>
      <c r="FY56" s="81" t="s">
        <v>120</v>
      </c>
      <c r="FZ56" s="81" t="s">
        <v>120</v>
      </c>
      <c r="GA56" s="81" t="s">
        <v>120</v>
      </c>
      <c r="GB56" s="81" t="s">
        <v>120</v>
      </c>
      <c r="HW56" s="81" t="s">
        <v>120</v>
      </c>
      <c r="HX56" s="81" t="s">
        <v>120</v>
      </c>
      <c r="HY56" s="81" t="s">
        <v>120</v>
      </c>
      <c r="HZ56" s="81" t="s">
        <v>120</v>
      </c>
      <c r="IA56" s="81" t="s">
        <v>120</v>
      </c>
      <c r="IB56" s="81" t="s">
        <v>120</v>
      </c>
      <c r="IC56" s="81" t="s">
        <v>120</v>
      </c>
      <c r="ID56" s="81" t="s">
        <v>120</v>
      </c>
      <c r="IE56" s="81" t="s">
        <v>120</v>
      </c>
      <c r="IF56" s="81" t="s">
        <v>120</v>
      </c>
      <c r="IG56" s="81" t="s">
        <v>120</v>
      </c>
      <c r="IH56" s="81" t="s">
        <v>120</v>
      </c>
      <c r="II56" s="81" t="s">
        <v>120</v>
      </c>
      <c r="IJ56" s="81" t="s">
        <v>120</v>
      </c>
      <c r="IK56" s="81" t="s">
        <v>120</v>
      </c>
      <c r="IL56" s="81" t="s">
        <v>120</v>
      </c>
      <c r="IM56" s="81" t="s">
        <v>120</v>
      </c>
      <c r="IN56" s="81" t="s">
        <v>120</v>
      </c>
      <c r="IO56" s="81" t="s">
        <v>120</v>
      </c>
      <c r="IP56" s="81" t="s">
        <v>120</v>
      </c>
      <c r="IQ56" s="81" t="s">
        <v>120</v>
      </c>
      <c r="IR56" s="81" t="s">
        <v>120</v>
      </c>
      <c r="IS56" s="81" t="s">
        <v>120</v>
      </c>
      <c r="IT56" s="81" t="s">
        <v>120</v>
      </c>
      <c r="IU56" s="81" t="s">
        <v>120</v>
      </c>
      <c r="IV56" s="81" t="s">
        <v>120</v>
      </c>
      <c r="IW56" s="81" t="s">
        <v>120</v>
      </c>
      <c r="IX56" s="81" t="s">
        <v>120</v>
      </c>
      <c r="IY56" s="81" t="s">
        <v>120</v>
      </c>
      <c r="IZ56" s="81" t="s">
        <v>120</v>
      </c>
      <c r="JS56" s="81" t="s">
        <v>120</v>
      </c>
      <c r="JT56" s="81" t="s">
        <v>120</v>
      </c>
      <c r="JU56" s="81" t="s">
        <v>120</v>
      </c>
      <c r="JV56" s="81" t="s">
        <v>120</v>
      </c>
      <c r="JW56" s="81" t="s">
        <v>120</v>
      </c>
      <c r="JX56" s="81" t="s">
        <v>120</v>
      </c>
      <c r="JY56" s="81" t="s">
        <v>120</v>
      </c>
      <c r="JZ56" s="81" t="s">
        <v>120</v>
      </c>
      <c r="KR56" s="80"/>
      <c r="KS56" s="80"/>
      <c r="KT56" s="80"/>
      <c r="KU56" s="80"/>
      <c r="KV56" s="80"/>
      <c r="KW56" s="80"/>
      <c r="KX56" s="80"/>
      <c r="KY56" s="80"/>
      <c r="KZ56" s="80"/>
      <c r="LA56" s="80"/>
      <c r="LB56" s="80"/>
      <c r="LC56" s="80"/>
      <c r="LD56" s="80"/>
      <c r="LE56" s="80"/>
      <c r="LF56" s="80"/>
      <c r="LG56" s="80"/>
      <c r="LH56" s="80"/>
      <c r="LI56" s="80"/>
      <c r="LJ56" s="80"/>
      <c r="LK56" s="80"/>
      <c r="LL56" s="80"/>
      <c r="LM56" s="80"/>
      <c r="LN56" s="80"/>
      <c r="LO56" s="80"/>
      <c r="LP56" s="80"/>
      <c r="LQ56" s="80"/>
      <c r="LR56" s="80"/>
      <c r="LS56" s="80"/>
      <c r="LT56" s="80"/>
      <c r="LU56" s="80"/>
      <c r="LV56" s="80"/>
      <c r="LW56" s="80"/>
      <c r="LX56" s="80"/>
      <c r="LY56" s="80"/>
      <c r="LZ56" s="80"/>
      <c r="MA56" s="80"/>
      <c r="MB56" s="80"/>
      <c r="MC56" s="80"/>
      <c r="MD56" s="80"/>
      <c r="ME56" s="80"/>
      <c r="MF56" s="80"/>
      <c r="MG56" s="80"/>
      <c r="MH56" s="80"/>
      <c r="MI56" s="80"/>
      <c r="MJ56" s="80"/>
      <c r="MK56" s="80"/>
      <c r="ML56" s="80"/>
      <c r="MM56" s="80"/>
      <c r="MN56" s="80"/>
      <c r="MO56" s="80"/>
      <c r="MP56" s="80"/>
      <c r="MQ56" s="80"/>
      <c r="MR56" s="80"/>
      <c r="MS56" s="80"/>
      <c r="MT56" s="80"/>
      <c r="MU56" s="80"/>
      <c r="MV56" s="80"/>
      <c r="MW56" s="80"/>
      <c r="MX56" s="80"/>
      <c r="MY56" s="80"/>
      <c r="MZ56" s="80"/>
      <c r="NA56" s="80"/>
      <c r="NB56" s="80"/>
      <c r="NC56" s="80"/>
      <c r="ND56" s="80"/>
      <c r="NE56" s="80"/>
      <c r="NF56" s="80"/>
      <c r="NG56" s="80"/>
      <c r="NH56" s="80"/>
      <c r="NI56" s="80"/>
      <c r="NJ56" s="80"/>
      <c r="NK56" s="80"/>
      <c r="NL56" s="80"/>
      <c r="NM56" s="80"/>
      <c r="NN56" s="80"/>
      <c r="NO56" s="80"/>
      <c r="NP56" s="80"/>
      <c r="NQ56" s="80"/>
      <c r="NR56" s="80"/>
      <c r="NS56" s="80"/>
      <c r="NT56" s="80"/>
      <c r="NU56" s="80"/>
      <c r="NV56" s="80"/>
      <c r="NW56" s="80"/>
      <c r="NX56" s="80"/>
      <c r="NY56" s="80"/>
      <c r="NZ56" s="80"/>
      <c r="OA56" s="80"/>
      <c r="OB56" s="80"/>
      <c r="OC56" s="80"/>
      <c r="OD56" s="80"/>
      <c r="OE56" s="80"/>
      <c r="OF56" s="80"/>
      <c r="OG56" s="80"/>
      <c r="OH56" s="80"/>
      <c r="OI56" s="80"/>
      <c r="OJ56" s="80"/>
      <c r="OK56" s="80"/>
      <c r="OL56" s="80"/>
      <c r="OM56" s="80"/>
      <c r="ON56" s="80"/>
      <c r="OO56" s="80"/>
      <c r="OP56" s="80"/>
      <c r="OQ56" s="80"/>
      <c r="OR56" s="80"/>
      <c r="OS56" s="80"/>
      <c r="OT56" s="80"/>
      <c r="OU56" s="80"/>
      <c r="OV56" s="80"/>
      <c r="OW56" s="80"/>
      <c r="OX56" s="80"/>
      <c r="OY56" s="80"/>
      <c r="OZ56" s="80"/>
      <c r="PA56" s="80"/>
      <c r="PB56" s="80"/>
      <c r="PC56" s="80"/>
      <c r="PD56" s="80"/>
      <c r="PE56" s="80"/>
      <c r="PF56" s="80"/>
      <c r="PG56" s="80"/>
      <c r="PH56" s="80"/>
      <c r="PI56" s="80"/>
      <c r="PJ56" s="80"/>
      <c r="PK56" s="80"/>
      <c r="PL56" s="80"/>
      <c r="PM56" s="80"/>
      <c r="PN56" s="80"/>
      <c r="PO56" s="80"/>
      <c r="PP56" s="80"/>
      <c r="PQ56" s="80"/>
      <c r="PR56" s="80"/>
      <c r="PS56" s="80"/>
      <c r="PT56" s="80"/>
      <c r="PU56" s="80"/>
      <c r="PV56" s="80"/>
      <c r="PW56" s="80"/>
      <c r="PX56" s="80"/>
      <c r="PY56" s="80"/>
      <c r="PZ56" s="80"/>
      <c r="QA56" s="80"/>
      <c r="QB56" s="80"/>
      <c r="QC56" s="80"/>
      <c r="QD56" s="80"/>
      <c r="QE56" s="80"/>
      <c r="QF56" s="80"/>
      <c r="QG56" s="80"/>
      <c r="QH56" s="80"/>
      <c r="QI56" s="80"/>
      <c r="QJ56" s="80"/>
      <c r="QK56" s="80"/>
      <c r="QL56" s="80"/>
      <c r="QM56" s="80"/>
      <c r="QN56" s="80"/>
      <c r="QO56" s="80"/>
      <c r="QP56" s="80"/>
      <c r="QQ56" s="80"/>
      <c r="QR56" s="80"/>
      <c r="QS56" s="80"/>
      <c r="QT56" s="80"/>
      <c r="QU56" s="80"/>
      <c r="QV56" s="80"/>
      <c r="QW56" s="80"/>
      <c r="QX56" s="80"/>
      <c r="QY56" s="80"/>
      <c r="QZ56" s="80"/>
      <c r="RA56" s="80"/>
      <c r="RB56" s="80"/>
      <c r="RC56" s="80"/>
      <c r="RD56" s="80"/>
      <c r="RE56" s="80"/>
      <c r="RF56" s="80"/>
      <c r="RG56" s="80"/>
      <c r="RH56" s="80"/>
      <c r="RI56" s="80"/>
      <c r="RJ56" s="80"/>
      <c r="RK56" s="80"/>
      <c r="RL56" s="80"/>
      <c r="RM56" s="80"/>
      <c r="RN56" s="80"/>
      <c r="RO56" s="80"/>
      <c r="RP56" s="80"/>
      <c r="RQ56" s="80"/>
      <c r="RR56" s="80"/>
      <c r="RS56" s="80"/>
      <c r="RT56" s="80"/>
      <c r="RU56" s="80"/>
      <c r="RV56" s="80"/>
      <c r="RW56" s="80"/>
      <c r="RX56" s="80"/>
      <c r="RY56" s="80"/>
      <c r="RZ56" s="80"/>
      <c r="SA56" s="80"/>
      <c r="SB56" s="80"/>
      <c r="SC56" s="80"/>
      <c r="SD56" s="80"/>
      <c r="SE56" s="80"/>
      <c r="SF56" s="80"/>
      <c r="SG56" s="80"/>
      <c r="SH56" s="80"/>
      <c r="SI56" s="80"/>
      <c r="SJ56" s="80"/>
      <c r="SK56" s="80"/>
      <c r="SL56" s="80"/>
      <c r="SM56" s="80"/>
      <c r="SN56" s="80"/>
      <c r="SO56" s="80"/>
      <c r="SP56" s="80"/>
      <c r="SQ56" s="80"/>
      <c r="SR56" s="80"/>
      <c r="SS56" s="80"/>
      <c r="ST56" s="80"/>
      <c r="SU56" s="80"/>
      <c r="SV56" s="80"/>
      <c r="SW56" s="80"/>
      <c r="SX56" s="80"/>
      <c r="SY56" s="80"/>
      <c r="SZ56" s="80"/>
      <c r="TA56" s="80"/>
      <c r="TB56" s="80"/>
      <c r="TC56" s="80"/>
      <c r="TD56" s="80"/>
      <c r="TE56" s="80"/>
      <c r="TF56" s="80"/>
      <c r="TG56" s="80"/>
      <c r="TH56" s="80"/>
      <c r="TI56" s="80"/>
      <c r="TJ56" s="80"/>
      <c r="TK56" s="80"/>
      <c r="TL56" s="80"/>
      <c r="TM56" s="80"/>
      <c r="TN56" s="80"/>
      <c r="TO56" s="80"/>
      <c r="TP56" s="80"/>
      <c r="TQ56" s="80"/>
      <c r="TR56" s="80"/>
      <c r="TS56" s="80"/>
      <c r="TT56" s="80"/>
      <c r="TU56" s="80"/>
      <c r="TV56" s="80"/>
      <c r="TW56" s="80"/>
      <c r="TX56" s="80"/>
      <c r="TY56" s="80"/>
      <c r="TZ56" s="80"/>
      <c r="UA56" s="80"/>
      <c r="UB56" s="80"/>
      <c r="UC56" s="80"/>
      <c r="UD56" s="80"/>
      <c r="UE56" s="80"/>
      <c r="UF56" s="80"/>
      <c r="UG56" s="80"/>
      <c r="UH56" s="80"/>
      <c r="UI56" s="80"/>
      <c r="UJ56" s="80"/>
      <c r="UK56" s="80"/>
      <c r="UL56" s="80"/>
      <c r="UM56" s="80"/>
      <c r="UN56" s="80"/>
      <c r="UO56" s="80"/>
      <c r="UP56" s="80"/>
    </row>
    <row r="57" spans="1:562" s="81" customFormat="1">
      <c r="A57" s="142"/>
      <c r="B57" s="142"/>
      <c r="C57" s="138" t="s">
        <v>112</v>
      </c>
      <c r="D57" s="81">
        <v>0</v>
      </c>
      <c r="E57" s="89"/>
      <c r="AC57" s="81" t="s">
        <v>120</v>
      </c>
      <c r="AD57" s="81" t="s">
        <v>120</v>
      </c>
      <c r="AE57" s="81" t="s">
        <v>120</v>
      </c>
      <c r="AF57" s="81" t="s">
        <v>120</v>
      </c>
      <c r="AG57" s="81" t="s">
        <v>120</v>
      </c>
      <c r="AH57" s="81" t="s">
        <v>120</v>
      </c>
      <c r="BG57" s="81" t="s">
        <v>120</v>
      </c>
      <c r="BH57" s="81" t="s">
        <v>120</v>
      </c>
      <c r="BI57" s="81" t="s">
        <v>120</v>
      </c>
      <c r="BJ57" s="81" t="s">
        <v>120</v>
      </c>
      <c r="BK57" s="81" t="s">
        <v>120</v>
      </c>
      <c r="BL57" s="81" t="s">
        <v>120</v>
      </c>
      <c r="CK57" s="81" t="s">
        <v>120</v>
      </c>
      <c r="CL57" s="81" t="s">
        <v>120</v>
      </c>
      <c r="CM57" s="81" t="s">
        <v>120</v>
      </c>
      <c r="CN57" s="81" t="s">
        <v>120</v>
      </c>
      <c r="CO57" s="81" t="s">
        <v>120</v>
      </c>
      <c r="CP57" s="81" t="s">
        <v>120</v>
      </c>
      <c r="DO57" s="81" t="s">
        <v>120</v>
      </c>
      <c r="DP57" s="81" t="s">
        <v>120</v>
      </c>
      <c r="DQ57" s="81" t="s">
        <v>120</v>
      </c>
      <c r="DR57" s="81" t="s">
        <v>120</v>
      </c>
      <c r="DS57" s="81" t="s">
        <v>120</v>
      </c>
      <c r="DT57" s="81" t="s">
        <v>120</v>
      </c>
      <c r="ES57" s="81" t="s">
        <v>120</v>
      </c>
      <c r="ET57" s="81" t="s">
        <v>120</v>
      </c>
      <c r="EU57" s="81" t="s">
        <v>120</v>
      </c>
      <c r="EV57" s="81" t="s">
        <v>120</v>
      </c>
      <c r="EW57" s="81" t="s">
        <v>120</v>
      </c>
      <c r="EX57" s="81" t="s">
        <v>120</v>
      </c>
      <c r="JM57" s="81" t="s">
        <v>120</v>
      </c>
      <c r="JN57" s="81" t="s">
        <v>120</v>
      </c>
      <c r="JO57" s="81" t="s">
        <v>120</v>
      </c>
      <c r="JP57" s="81" t="s">
        <v>120</v>
      </c>
      <c r="JQ57" s="81" t="s">
        <v>120</v>
      </c>
      <c r="JR57" s="81" t="s">
        <v>120</v>
      </c>
      <c r="KR57" s="80"/>
      <c r="KS57" s="80"/>
      <c r="KT57" s="80"/>
      <c r="KU57" s="80"/>
      <c r="KV57" s="80"/>
      <c r="KW57" s="80"/>
      <c r="KX57" s="80"/>
      <c r="KY57" s="80"/>
      <c r="KZ57" s="80"/>
      <c r="LA57" s="80"/>
      <c r="LB57" s="80"/>
      <c r="LC57" s="80"/>
      <c r="LD57" s="80"/>
      <c r="LE57" s="80"/>
      <c r="LF57" s="80"/>
      <c r="LG57" s="80"/>
      <c r="LH57" s="80"/>
      <c r="LI57" s="80"/>
      <c r="LJ57" s="80"/>
      <c r="LK57" s="80"/>
      <c r="LL57" s="80"/>
      <c r="LM57" s="80"/>
      <c r="LN57" s="80"/>
      <c r="LO57" s="80"/>
      <c r="LP57" s="80"/>
      <c r="LQ57" s="80"/>
      <c r="LR57" s="80"/>
      <c r="LS57" s="80"/>
      <c r="LT57" s="80"/>
      <c r="LU57" s="80"/>
      <c r="LV57" s="80"/>
      <c r="LW57" s="80"/>
      <c r="LX57" s="80"/>
      <c r="LY57" s="80"/>
      <c r="LZ57" s="80"/>
      <c r="MA57" s="80"/>
      <c r="MB57" s="80"/>
      <c r="MC57" s="80"/>
      <c r="MD57" s="80"/>
      <c r="ME57" s="80"/>
      <c r="MF57" s="80"/>
      <c r="MG57" s="80"/>
      <c r="MH57" s="80"/>
      <c r="MI57" s="80"/>
      <c r="MJ57" s="80"/>
      <c r="MK57" s="80"/>
      <c r="ML57" s="80"/>
      <c r="MM57" s="80"/>
      <c r="MN57" s="80"/>
      <c r="MO57" s="80"/>
      <c r="MP57" s="80"/>
      <c r="MQ57" s="80"/>
      <c r="MR57" s="80"/>
      <c r="MS57" s="80"/>
      <c r="MT57" s="80"/>
      <c r="MU57" s="80"/>
      <c r="MV57" s="80"/>
      <c r="MW57" s="80"/>
      <c r="MX57" s="80"/>
      <c r="MY57" s="80"/>
      <c r="MZ57" s="80"/>
      <c r="NA57" s="80"/>
      <c r="NB57" s="80"/>
      <c r="NC57" s="80"/>
      <c r="ND57" s="80"/>
      <c r="NE57" s="80"/>
      <c r="NF57" s="80"/>
      <c r="NG57" s="80"/>
      <c r="NH57" s="80"/>
      <c r="NI57" s="80"/>
      <c r="NJ57" s="80"/>
      <c r="NK57" s="80"/>
      <c r="NL57" s="80"/>
      <c r="NM57" s="80"/>
      <c r="NN57" s="80"/>
      <c r="NO57" s="80"/>
      <c r="NP57" s="80"/>
      <c r="NQ57" s="80"/>
      <c r="NR57" s="80"/>
      <c r="NS57" s="80"/>
      <c r="NT57" s="80"/>
      <c r="NU57" s="80"/>
      <c r="NV57" s="80"/>
      <c r="NW57" s="80"/>
      <c r="NX57" s="80"/>
      <c r="NY57" s="80"/>
      <c r="NZ57" s="80"/>
      <c r="OA57" s="80"/>
      <c r="OB57" s="80"/>
      <c r="OC57" s="80"/>
      <c r="OD57" s="80"/>
      <c r="OE57" s="80"/>
      <c r="OF57" s="80"/>
      <c r="OG57" s="80"/>
      <c r="OH57" s="80"/>
      <c r="OI57" s="80"/>
      <c r="OJ57" s="80"/>
      <c r="OK57" s="80"/>
      <c r="OL57" s="80"/>
      <c r="OM57" s="80"/>
      <c r="ON57" s="80"/>
      <c r="OO57" s="80"/>
      <c r="OP57" s="80"/>
      <c r="OQ57" s="80"/>
      <c r="OR57" s="80"/>
      <c r="OS57" s="80"/>
      <c r="OT57" s="80"/>
      <c r="OU57" s="80"/>
      <c r="OV57" s="80"/>
      <c r="OW57" s="80"/>
      <c r="OX57" s="80"/>
      <c r="OY57" s="80"/>
      <c r="OZ57" s="80"/>
      <c r="PA57" s="80"/>
      <c r="PB57" s="80"/>
      <c r="PC57" s="80"/>
      <c r="PD57" s="80"/>
      <c r="PE57" s="80"/>
      <c r="PF57" s="80"/>
      <c r="PG57" s="80"/>
      <c r="PH57" s="80"/>
      <c r="PI57" s="80"/>
      <c r="PJ57" s="80"/>
      <c r="PK57" s="80"/>
      <c r="PL57" s="80"/>
      <c r="PM57" s="80"/>
      <c r="PN57" s="80"/>
      <c r="PO57" s="80"/>
      <c r="PP57" s="80"/>
      <c r="PQ57" s="80"/>
      <c r="PR57" s="80"/>
      <c r="PS57" s="80"/>
      <c r="PT57" s="80"/>
      <c r="PU57" s="80"/>
      <c r="PV57" s="80"/>
      <c r="PW57" s="80"/>
      <c r="PX57" s="80"/>
      <c r="PY57" s="80"/>
      <c r="PZ57" s="80"/>
      <c r="QA57" s="80"/>
      <c r="QB57" s="80"/>
      <c r="QC57" s="80"/>
      <c r="QD57" s="80"/>
      <c r="QE57" s="80"/>
      <c r="QF57" s="80"/>
      <c r="QG57" s="80"/>
      <c r="QH57" s="80"/>
      <c r="QI57" s="80"/>
      <c r="QJ57" s="80"/>
      <c r="QK57" s="80"/>
      <c r="QL57" s="80"/>
      <c r="QM57" s="80"/>
      <c r="QN57" s="80"/>
      <c r="QO57" s="80"/>
      <c r="QP57" s="80"/>
      <c r="QQ57" s="80"/>
      <c r="QR57" s="80"/>
      <c r="QS57" s="80"/>
      <c r="QT57" s="80"/>
      <c r="QU57" s="80"/>
      <c r="QV57" s="80"/>
      <c r="QW57" s="80"/>
      <c r="QX57" s="80"/>
      <c r="QY57" s="80"/>
      <c r="QZ57" s="80"/>
      <c r="RA57" s="80"/>
      <c r="RB57" s="80"/>
      <c r="RC57" s="80"/>
      <c r="RD57" s="80"/>
      <c r="RE57" s="80"/>
      <c r="RF57" s="80"/>
      <c r="RG57" s="80"/>
      <c r="RH57" s="80"/>
      <c r="RI57" s="80"/>
      <c r="RJ57" s="80"/>
      <c r="RK57" s="80"/>
      <c r="RL57" s="80"/>
      <c r="RM57" s="80"/>
      <c r="RN57" s="80"/>
      <c r="RO57" s="80"/>
      <c r="RP57" s="80"/>
      <c r="RQ57" s="80"/>
      <c r="RR57" s="80"/>
      <c r="RS57" s="80"/>
      <c r="RT57" s="80"/>
      <c r="RU57" s="80"/>
      <c r="RV57" s="80"/>
      <c r="RW57" s="80"/>
      <c r="RX57" s="80"/>
      <c r="RY57" s="80"/>
      <c r="RZ57" s="80"/>
      <c r="SA57" s="80"/>
      <c r="SB57" s="80"/>
      <c r="SC57" s="80"/>
      <c r="SD57" s="80"/>
      <c r="SE57" s="80"/>
      <c r="SF57" s="80"/>
      <c r="SG57" s="80"/>
      <c r="SH57" s="80"/>
      <c r="SI57" s="80"/>
      <c r="SJ57" s="80"/>
      <c r="SK57" s="80"/>
      <c r="SL57" s="80"/>
      <c r="SM57" s="80"/>
      <c r="SN57" s="80"/>
      <c r="SO57" s="80"/>
      <c r="SP57" s="80"/>
      <c r="SQ57" s="80"/>
      <c r="SR57" s="80"/>
      <c r="SS57" s="80"/>
      <c r="ST57" s="80"/>
      <c r="SU57" s="80"/>
      <c r="SV57" s="80"/>
      <c r="SW57" s="80"/>
      <c r="SX57" s="80"/>
      <c r="SY57" s="80"/>
      <c r="SZ57" s="80"/>
      <c r="TA57" s="80"/>
      <c r="TB57" s="80"/>
      <c r="TC57" s="80"/>
      <c r="TD57" s="80"/>
      <c r="TE57" s="80"/>
      <c r="TF57" s="80"/>
      <c r="TG57" s="80"/>
      <c r="TH57" s="80"/>
      <c r="TI57" s="80"/>
      <c r="TJ57" s="80"/>
      <c r="TK57" s="80"/>
      <c r="TL57" s="80"/>
      <c r="TM57" s="80"/>
      <c r="TN57" s="80"/>
      <c r="TO57" s="80"/>
      <c r="TP57" s="80"/>
      <c r="TQ57" s="80"/>
      <c r="TR57" s="80"/>
      <c r="TS57" s="80"/>
      <c r="TT57" s="80"/>
      <c r="TU57" s="80"/>
      <c r="TV57" s="80"/>
      <c r="TW57" s="80"/>
      <c r="TX57" s="80"/>
      <c r="TY57" s="80"/>
      <c r="TZ57" s="80"/>
      <c r="UA57" s="80"/>
      <c r="UB57" s="80"/>
      <c r="UC57" s="80"/>
      <c r="UD57" s="80"/>
      <c r="UE57" s="80"/>
      <c r="UF57" s="80"/>
      <c r="UG57" s="80"/>
      <c r="UH57" s="80"/>
      <c r="UI57" s="80"/>
      <c r="UJ57" s="80"/>
      <c r="UK57" s="80"/>
      <c r="UL57" s="80"/>
      <c r="UM57" s="80"/>
      <c r="UN57" s="80"/>
      <c r="UO57" s="80"/>
      <c r="UP57" s="80"/>
    </row>
    <row r="58" spans="1:562" s="81" customFormat="1">
      <c r="A58" s="142"/>
      <c r="B58" s="142"/>
      <c r="C58" s="138"/>
      <c r="D58" s="81">
        <v>1</v>
      </c>
      <c r="E58" s="89" t="s">
        <v>120</v>
      </c>
      <c r="F58" s="81" t="s">
        <v>120</v>
      </c>
      <c r="G58" s="81" t="s">
        <v>120</v>
      </c>
      <c r="H58" s="81" t="s">
        <v>120</v>
      </c>
      <c r="I58" s="81" t="s">
        <v>120</v>
      </c>
      <c r="J58" s="81" t="s">
        <v>120</v>
      </c>
      <c r="K58" s="81" t="s">
        <v>120</v>
      </c>
      <c r="L58" s="81" t="s">
        <v>120</v>
      </c>
      <c r="M58" s="81" t="s">
        <v>120</v>
      </c>
      <c r="N58" s="81" t="s">
        <v>120</v>
      </c>
      <c r="O58" s="81" t="s">
        <v>120</v>
      </c>
      <c r="P58" s="81" t="s">
        <v>120</v>
      </c>
      <c r="Q58" s="81" t="s">
        <v>120</v>
      </c>
      <c r="R58" s="81" t="s">
        <v>120</v>
      </c>
      <c r="S58" s="81" t="s">
        <v>120</v>
      </c>
      <c r="T58" s="81" t="s">
        <v>120</v>
      </c>
      <c r="U58" s="81" t="s">
        <v>120</v>
      </c>
      <c r="V58" s="81" t="s">
        <v>120</v>
      </c>
      <c r="W58" s="81" t="s">
        <v>120</v>
      </c>
      <c r="X58" s="81" t="s">
        <v>120</v>
      </c>
      <c r="Y58" s="81" t="s">
        <v>120</v>
      </c>
      <c r="Z58" s="81" t="s">
        <v>120</v>
      </c>
      <c r="AA58" s="81" t="s">
        <v>120</v>
      </c>
      <c r="AB58" s="81" t="s">
        <v>120</v>
      </c>
      <c r="AI58" s="81" t="s">
        <v>120</v>
      </c>
      <c r="AJ58" s="81" t="s">
        <v>120</v>
      </c>
      <c r="AK58" s="81" t="s">
        <v>120</v>
      </c>
      <c r="AL58" s="81" t="s">
        <v>120</v>
      </c>
      <c r="AM58" s="81" t="s">
        <v>120</v>
      </c>
      <c r="AN58" s="81" t="s">
        <v>120</v>
      </c>
      <c r="AO58" s="81" t="s">
        <v>120</v>
      </c>
      <c r="AP58" s="81" t="s">
        <v>120</v>
      </c>
      <c r="AQ58" s="81" t="s">
        <v>120</v>
      </c>
      <c r="AR58" s="81" t="s">
        <v>120</v>
      </c>
      <c r="AS58" s="81" t="s">
        <v>120</v>
      </c>
      <c r="AT58" s="81" t="s">
        <v>120</v>
      </c>
      <c r="AU58" s="81" t="s">
        <v>120</v>
      </c>
      <c r="AV58" s="81" t="s">
        <v>120</v>
      </c>
      <c r="AW58" s="81" t="s">
        <v>120</v>
      </c>
      <c r="AX58" s="81" t="s">
        <v>120</v>
      </c>
      <c r="AY58" s="81" t="s">
        <v>120</v>
      </c>
      <c r="AZ58" s="81" t="s">
        <v>120</v>
      </c>
      <c r="BA58" s="81" t="s">
        <v>120</v>
      </c>
      <c r="BB58" s="81" t="s">
        <v>120</v>
      </c>
      <c r="BC58" s="81" t="s">
        <v>120</v>
      </c>
      <c r="BD58" s="81" t="s">
        <v>120</v>
      </c>
      <c r="BE58" s="81" t="s">
        <v>120</v>
      </c>
      <c r="BF58" s="81" t="s">
        <v>120</v>
      </c>
      <c r="BM58" s="81" t="s">
        <v>120</v>
      </c>
      <c r="BN58" s="81" t="s">
        <v>120</v>
      </c>
      <c r="BO58" s="81" t="s">
        <v>120</v>
      </c>
      <c r="BP58" s="81" t="s">
        <v>120</v>
      </c>
      <c r="BQ58" s="81" t="s">
        <v>120</v>
      </c>
      <c r="BR58" s="81" t="s">
        <v>120</v>
      </c>
      <c r="BS58" s="81" t="s">
        <v>120</v>
      </c>
      <c r="BT58" s="81" t="s">
        <v>120</v>
      </c>
      <c r="BU58" s="81" t="s">
        <v>120</v>
      </c>
      <c r="BV58" s="81" t="s">
        <v>120</v>
      </c>
      <c r="BW58" s="81" t="s">
        <v>120</v>
      </c>
      <c r="BX58" s="81" t="s">
        <v>120</v>
      </c>
      <c r="BY58" s="81" t="s">
        <v>120</v>
      </c>
      <c r="BZ58" s="81" t="s">
        <v>120</v>
      </c>
      <c r="CA58" s="81" t="s">
        <v>120</v>
      </c>
      <c r="CB58" s="81" t="s">
        <v>120</v>
      </c>
      <c r="CC58" s="81" t="s">
        <v>120</v>
      </c>
      <c r="CD58" s="81" t="s">
        <v>120</v>
      </c>
      <c r="CE58" s="81" t="s">
        <v>120</v>
      </c>
      <c r="CF58" s="81" t="s">
        <v>120</v>
      </c>
      <c r="CG58" s="81" t="s">
        <v>120</v>
      </c>
      <c r="CH58" s="81" t="s">
        <v>120</v>
      </c>
      <c r="CI58" s="81" t="s">
        <v>120</v>
      </c>
      <c r="CJ58" s="81" t="s">
        <v>120</v>
      </c>
      <c r="CQ58" s="81" t="s">
        <v>120</v>
      </c>
      <c r="CR58" s="81" t="s">
        <v>120</v>
      </c>
      <c r="CS58" s="81" t="s">
        <v>120</v>
      </c>
      <c r="CT58" s="81" t="s">
        <v>120</v>
      </c>
      <c r="CU58" s="81" t="s">
        <v>120</v>
      </c>
      <c r="CV58" s="81" t="s">
        <v>120</v>
      </c>
      <c r="CW58" s="81" t="s">
        <v>120</v>
      </c>
      <c r="CX58" s="81" t="s">
        <v>120</v>
      </c>
      <c r="CY58" s="81" t="s">
        <v>120</v>
      </c>
      <c r="CZ58" s="81" t="s">
        <v>120</v>
      </c>
      <c r="DA58" s="81" t="s">
        <v>120</v>
      </c>
      <c r="DB58" s="81" t="s">
        <v>120</v>
      </c>
      <c r="DC58" s="81" t="s">
        <v>120</v>
      </c>
      <c r="DD58" s="81" t="s">
        <v>120</v>
      </c>
      <c r="DE58" s="81" t="s">
        <v>120</v>
      </c>
      <c r="DF58" s="81" t="s">
        <v>120</v>
      </c>
      <c r="DG58" s="81" t="s">
        <v>120</v>
      </c>
      <c r="DH58" s="81" t="s">
        <v>120</v>
      </c>
      <c r="DI58" s="81" t="s">
        <v>120</v>
      </c>
      <c r="DJ58" s="81" t="s">
        <v>120</v>
      </c>
      <c r="DK58" s="81" t="s">
        <v>120</v>
      </c>
      <c r="DL58" s="81" t="s">
        <v>120</v>
      </c>
      <c r="DM58" s="81" t="s">
        <v>120</v>
      </c>
      <c r="DN58" s="81" t="s">
        <v>120</v>
      </c>
      <c r="DU58" s="81" t="s">
        <v>120</v>
      </c>
      <c r="DV58" s="81" t="s">
        <v>120</v>
      </c>
      <c r="DW58" s="81" t="s">
        <v>120</v>
      </c>
      <c r="DX58" s="81" t="s">
        <v>120</v>
      </c>
      <c r="DY58" s="81" t="s">
        <v>120</v>
      </c>
      <c r="DZ58" s="81" t="s">
        <v>120</v>
      </c>
      <c r="EA58" s="81" t="s">
        <v>120</v>
      </c>
      <c r="EB58" s="81" t="s">
        <v>120</v>
      </c>
      <c r="EC58" s="81" t="s">
        <v>120</v>
      </c>
      <c r="ED58" s="81" t="s">
        <v>120</v>
      </c>
      <c r="EE58" s="81" t="s">
        <v>120</v>
      </c>
      <c r="EF58" s="81" t="s">
        <v>120</v>
      </c>
      <c r="EG58" s="81" t="s">
        <v>120</v>
      </c>
      <c r="EH58" s="81" t="s">
        <v>120</v>
      </c>
      <c r="EI58" s="81" t="s">
        <v>120</v>
      </c>
      <c r="EJ58" s="81" t="s">
        <v>120</v>
      </c>
      <c r="EK58" s="81" t="s">
        <v>120</v>
      </c>
      <c r="EL58" s="81" t="s">
        <v>120</v>
      </c>
      <c r="EM58" s="81" t="s">
        <v>120</v>
      </c>
      <c r="EN58" s="81" t="s">
        <v>120</v>
      </c>
      <c r="EO58" s="81" t="s">
        <v>120</v>
      </c>
      <c r="EP58" s="81" t="s">
        <v>120</v>
      </c>
      <c r="EQ58" s="81" t="s">
        <v>120</v>
      </c>
      <c r="ER58" s="81" t="s">
        <v>120</v>
      </c>
      <c r="EY58" s="81" t="s">
        <v>120</v>
      </c>
      <c r="EZ58" s="81" t="s">
        <v>120</v>
      </c>
      <c r="FA58" s="81" t="s">
        <v>120</v>
      </c>
      <c r="FB58" s="81" t="s">
        <v>120</v>
      </c>
      <c r="FC58" s="81" t="s">
        <v>120</v>
      </c>
      <c r="FD58" s="81" t="s">
        <v>120</v>
      </c>
      <c r="FE58" s="81" t="s">
        <v>120</v>
      </c>
      <c r="FF58" s="81" t="s">
        <v>120</v>
      </c>
      <c r="FG58" s="81" t="s">
        <v>120</v>
      </c>
      <c r="FH58" s="81" t="s">
        <v>120</v>
      </c>
      <c r="FI58" s="81" t="s">
        <v>120</v>
      </c>
      <c r="FJ58" s="81" t="s">
        <v>120</v>
      </c>
      <c r="FK58" s="81" t="s">
        <v>120</v>
      </c>
      <c r="FL58" s="81" t="s">
        <v>120</v>
      </c>
      <c r="FM58" s="81" t="s">
        <v>120</v>
      </c>
      <c r="FN58" s="81" t="s">
        <v>120</v>
      </c>
      <c r="FO58" s="81" t="s">
        <v>120</v>
      </c>
      <c r="FP58" s="81" t="s">
        <v>120</v>
      </c>
      <c r="FQ58" s="81" t="s">
        <v>120</v>
      </c>
      <c r="FR58" s="81" t="s">
        <v>120</v>
      </c>
      <c r="FS58" s="81" t="s">
        <v>120</v>
      </c>
      <c r="FT58" s="81" t="s">
        <v>120</v>
      </c>
      <c r="FU58" s="81" t="s">
        <v>120</v>
      </c>
      <c r="FV58" s="81" t="s">
        <v>120</v>
      </c>
      <c r="FW58" s="81" t="s">
        <v>120</v>
      </c>
      <c r="FX58" s="81" t="s">
        <v>120</v>
      </c>
      <c r="FY58" s="81" t="s">
        <v>120</v>
      </c>
      <c r="FZ58" s="81" t="s">
        <v>120</v>
      </c>
      <c r="GA58" s="81" t="s">
        <v>120</v>
      </c>
      <c r="GB58" s="81" t="s">
        <v>120</v>
      </c>
      <c r="HW58" s="81" t="s">
        <v>120</v>
      </c>
      <c r="HX58" s="81" t="s">
        <v>120</v>
      </c>
      <c r="HY58" s="81" t="s">
        <v>120</v>
      </c>
      <c r="HZ58" s="81" t="s">
        <v>120</v>
      </c>
      <c r="IA58" s="81" t="s">
        <v>120</v>
      </c>
      <c r="IB58" s="81" t="s">
        <v>120</v>
      </c>
      <c r="IC58" s="81" t="s">
        <v>120</v>
      </c>
      <c r="ID58" s="81" t="s">
        <v>120</v>
      </c>
      <c r="IE58" s="81" t="s">
        <v>120</v>
      </c>
      <c r="IF58" s="81" t="s">
        <v>120</v>
      </c>
      <c r="IG58" s="81" t="s">
        <v>120</v>
      </c>
      <c r="IH58" s="81" t="s">
        <v>120</v>
      </c>
      <c r="II58" s="81" t="s">
        <v>120</v>
      </c>
      <c r="IJ58" s="81" t="s">
        <v>120</v>
      </c>
      <c r="IK58" s="81" t="s">
        <v>120</v>
      </c>
      <c r="IL58" s="81" t="s">
        <v>120</v>
      </c>
      <c r="IM58" s="81" t="s">
        <v>120</v>
      </c>
      <c r="IN58" s="81" t="s">
        <v>120</v>
      </c>
      <c r="IO58" s="81" t="s">
        <v>120</v>
      </c>
      <c r="IP58" s="81" t="s">
        <v>120</v>
      </c>
      <c r="IQ58" s="81" t="s">
        <v>120</v>
      </c>
      <c r="IR58" s="81" t="s">
        <v>120</v>
      </c>
      <c r="IS58" s="81" t="s">
        <v>120</v>
      </c>
      <c r="IT58" s="81" t="s">
        <v>120</v>
      </c>
      <c r="IU58" s="81" t="s">
        <v>120</v>
      </c>
      <c r="IV58" s="81" t="s">
        <v>120</v>
      </c>
      <c r="IW58" s="81" t="s">
        <v>120</v>
      </c>
      <c r="IX58" s="81" t="s">
        <v>120</v>
      </c>
      <c r="IY58" s="81" t="s">
        <v>120</v>
      </c>
      <c r="IZ58" s="81" t="s">
        <v>120</v>
      </c>
      <c r="JA58" s="81" t="s">
        <v>120</v>
      </c>
      <c r="JB58" s="81" t="s">
        <v>120</v>
      </c>
      <c r="JC58" s="81" t="s">
        <v>120</v>
      </c>
      <c r="JD58" s="81" t="s">
        <v>120</v>
      </c>
      <c r="JE58" s="81" t="s">
        <v>120</v>
      </c>
      <c r="JF58" s="81" t="s">
        <v>120</v>
      </c>
      <c r="JG58" s="81" t="s">
        <v>120</v>
      </c>
      <c r="JH58" s="81" t="s">
        <v>120</v>
      </c>
      <c r="JI58" s="81" t="s">
        <v>120</v>
      </c>
      <c r="JJ58" s="81" t="s">
        <v>120</v>
      </c>
      <c r="JK58" s="81" t="s">
        <v>120</v>
      </c>
      <c r="JL58" s="81" t="s">
        <v>120</v>
      </c>
      <c r="JS58" s="81" t="s">
        <v>120</v>
      </c>
      <c r="JT58" s="81" t="s">
        <v>120</v>
      </c>
      <c r="JU58" s="81" t="s">
        <v>120</v>
      </c>
      <c r="JV58" s="81" t="s">
        <v>120</v>
      </c>
      <c r="JW58" s="81" t="s">
        <v>120</v>
      </c>
      <c r="JX58" s="81" t="s">
        <v>120</v>
      </c>
      <c r="JY58" s="81" t="s">
        <v>120</v>
      </c>
      <c r="JZ58" s="81" t="s">
        <v>120</v>
      </c>
      <c r="KR58" s="80"/>
      <c r="KS58" s="80"/>
      <c r="KT58" s="80"/>
      <c r="KU58" s="80"/>
      <c r="KV58" s="80"/>
      <c r="KW58" s="80"/>
      <c r="KX58" s="80"/>
      <c r="KY58" s="80"/>
      <c r="KZ58" s="80"/>
      <c r="LA58" s="80"/>
      <c r="LB58" s="80"/>
      <c r="LC58" s="80"/>
      <c r="LD58" s="80"/>
      <c r="LE58" s="80"/>
      <c r="LF58" s="80"/>
      <c r="LG58" s="80"/>
      <c r="LH58" s="80"/>
      <c r="LI58" s="80"/>
      <c r="LJ58" s="80"/>
      <c r="LK58" s="80"/>
      <c r="LL58" s="80"/>
      <c r="LM58" s="80"/>
      <c r="LN58" s="80"/>
      <c r="LO58" s="80"/>
      <c r="LP58" s="80"/>
      <c r="LQ58" s="80"/>
      <c r="LR58" s="80"/>
      <c r="LS58" s="80"/>
      <c r="LT58" s="80"/>
      <c r="LU58" s="80"/>
      <c r="LV58" s="80"/>
      <c r="LW58" s="80"/>
      <c r="LX58" s="80"/>
      <c r="LY58" s="80"/>
      <c r="LZ58" s="80"/>
      <c r="MA58" s="80"/>
      <c r="MB58" s="80"/>
      <c r="MC58" s="80"/>
      <c r="MD58" s="80"/>
      <c r="ME58" s="80"/>
      <c r="MF58" s="80"/>
      <c r="MG58" s="80"/>
      <c r="MH58" s="80"/>
      <c r="MI58" s="80"/>
      <c r="MJ58" s="80"/>
      <c r="MK58" s="80"/>
      <c r="ML58" s="80"/>
      <c r="MM58" s="80"/>
      <c r="MN58" s="80"/>
      <c r="MO58" s="80"/>
      <c r="MP58" s="80"/>
      <c r="MQ58" s="80"/>
      <c r="MR58" s="80"/>
      <c r="MS58" s="80"/>
      <c r="MT58" s="80"/>
      <c r="MU58" s="80"/>
      <c r="MV58" s="80"/>
      <c r="MW58" s="80"/>
      <c r="MX58" s="80"/>
      <c r="MY58" s="80"/>
      <c r="MZ58" s="80"/>
      <c r="NA58" s="80"/>
      <c r="NB58" s="80"/>
      <c r="NC58" s="80"/>
      <c r="ND58" s="80"/>
      <c r="NE58" s="80"/>
      <c r="NF58" s="80"/>
      <c r="NG58" s="80"/>
      <c r="NH58" s="80"/>
      <c r="NI58" s="80"/>
      <c r="NJ58" s="80"/>
      <c r="NK58" s="80"/>
      <c r="NL58" s="80"/>
      <c r="NM58" s="80"/>
      <c r="NN58" s="80"/>
      <c r="NO58" s="80"/>
      <c r="NP58" s="80"/>
      <c r="NQ58" s="80"/>
      <c r="NR58" s="80"/>
      <c r="NS58" s="80"/>
      <c r="NT58" s="80"/>
      <c r="NU58" s="80"/>
      <c r="NV58" s="80"/>
      <c r="NW58" s="80"/>
      <c r="NX58" s="80"/>
      <c r="NY58" s="80"/>
      <c r="NZ58" s="80"/>
      <c r="OA58" s="80"/>
      <c r="OB58" s="80"/>
      <c r="OC58" s="80"/>
      <c r="OD58" s="80"/>
      <c r="OE58" s="80"/>
      <c r="OF58" s="80"/>
      <c r="OG58" s="80"/>
      <c r="OH58" s="80"/>
      <c r="OI58" s="80"/>
      <c r="OJ58" s="80"/>
      <c r="OK58" s="80"/>
      <c r="OL58" s="80"/>
      <c r="OM58" s="80"/>
      <c r="ON58" s="80"/>
      <c r="OO58" s="80"/>
      <c r="OP58" s="80"/>
      <c r="OQ58" s="80"/>
      <c r="OR58" s="80"/>
      <c r="OS58" s="80"/>
      <c r="OT58" s="80"/>
      <c r="OU58" s="80"/>
      <c r="OV58" s="80"/>
      <c r="OW58" s="80"/>
      <c r="OX58" s="80"/>
      <c r="OY58" s="80"/>
      <c r="OZ58" s="80"/>
      <c r="PA58" s="80"/>
      <c r="PB58" s="80"/>
      <c r="PC58" s="80"/>
      <c r="PD58" s="80"/>
      <c r="PE58" s="80"/>
      <c r="PF58" s="80"/>
      <c r="PG58" s="80"/>
      <c r="PH58" s="80"/>
      <c r="PI58" s="80"/>
      <c r="PJ58" s="80"/>
      <c r="PK58" s="80"/>
      <c r="PL58" s="80"/>
      <c r="PM58" s="80"/>
      <c r="PN58" s="80"/>
      <c r="PO58" s="80"/>
      <c r="PP58" s="80"/>
      <c r="PQ58" s="80"/>
      <c r="PR58" s="80"/>
      <c r="PS58" s="80"/>
      <c r="PT58" s="80"/>
      <c r="PU58" s="80"/>
      <c r="PV58" s="80"/>
      <c r="PW58" s="80"/>
      <c r="PX58" s="80"/>
      <c r="PY58" s="80"/>
      <c r="PZ58" s="80"/>
      <c r="QA58" s="80"/>
      <c r="QB58" s="80"/>
      <c r="QC58" s="80"/>
      <c r="QD58" s="80"/>
      <c r="QE58" s="80"/>
      <c r="QF58" s="80"/>
      <c r="QG58" s="80"/>
      <c r="QH58" s="80"/>
      <c r="QI58" s="80"/>
      <c r="QJ58" s="80"/>
      <c r="QK58" s="80"/>
      <c r="QL58" s="80"/>
      <c r="QM58" s="80"/>
      <c r="QN58" s="80"/>
      <c r="QO58" s="80"/>
      <c r="QP58" s="80"/>
      <c r="QQ58" s="80"/>
      <c r="QR58" s="80"/>
      <c r="QS58" s="80"/>
      <c r="QT58" s="80"/>
      <c r="QU58" s="80"/>
      <c r="QV58" s="80"/>
      <c r="QW58" s="80"/>
      <c r="QX58" s="80"/>
      <c r="QY58" s="80"/>
      <c r="QZ58" s="80"/>
      <c r="RA58" s="80"/>
      <c r="RB58" s="80"/>
      <c r="RC58" s="80"/>
      <c r="RD58" s="80"/>
      <c r="RE58" s="80"/>
      <c r="RF58" s="80"/>
      <c r="RG58" s="80"/>
      <c r="RH58" s="80"/>
      <c r="RI58" s="80"/>
      <c r="RJ58" s="80"/>
      <c r="RK58" s="80"/>
      <c r="RL58" s="80"/>
      <c r="RM58" s="80"/>
      <c r="RN58" s="80"/>
      <c r="RO58" s="80"/>
      <c r="RP58" s="80"/>
      <c r="RQ58" s="80"/>
      <c r="RR58" s="80"/>
      <c r="RS58" s="80"/>
      <c r="RT58" s="80"/>
      <c r="RU58" s="80"/>
      <c r="RV58" s="80"/>
      <c r="RW58" s="80"/>
      <c r="RX58" s="80"/>
      <c r="RY58" s="80"/>
      <c r="RZ58" s="80"/>
      <c r="SA58" s="80"/>
      <c r="SB58" s="80"/>
      <c r="SC58" s="80"/>
      <c r="SD58" s="80"/>
      <c r="SE58" s="80"/>
      <c r="SF58" s="80"/>
      <c r="SG58" s="80"/>
      <c r="SH58" s="80"/>
      <c r="SI58" s="80"/>
      <c r="SJ58" s="80"/>
      <c r="SK58" s="80"/>
      <c r="SL58" s="80"/>
      <c r="SM58" s="80"/>
      <c r="SN58" s="80"/>
      <c r="SO58" s="80"/>
      <c r="SP58" s="80"/>
      <c r="SQ58" s="80"/>
      <c r="SR58" s="80"/>
      <c r="SS58" s="80"/>
      <c r="ST58" s="80"/>
      <c r="SU58" s="80"/>
      <c r="SV58" s="80"/>
      <c r="SW58" s="80"/>
      <c r="SX58" s="80"/>
      <c r="SY58" s="80"/>
      <c r="SZ58" s="80"/>
      <c r="TA58" s="80"/>
      <c r="TB58" s="80"/>
      <c r="TC58" s="80"/>
      <c r="TD58" s="80"/>
      <c r="TE58" s="80"/>
      <c r="TF58" s="80"/>
      <c r="TG58" s="80"/>
      <c r="TH58" s="80"/>
      <c r="TI58" s="80"/>
      <c r="TJ58" s="80"/>
      <c r="TK58" s="80"/>
      <c r="TL58" s="80"/>
      <c r="TM58" s="80"/>
      <c r="TN58" s="80"/>
      <c r="TO58" s="80"/>
      <c r="TP58" s="80"/>
      <c r="TQ58" s="80"/>
      <c r="TR58" s="80"/>
      <c r="TS58" s="80"/>
      <c r="TT58" s="80"/>
      <c r="TU58" s="80"/>
      <c r="TV58" s="80"/>
      <c r="TW58" s="80"/>
      <c r="TX58" s="80"/>
      <c r="TY58" s="80"/>
      <c r="TZ58" s="80"/>
      <c r="UA58" s="80"/>
      <c r="UB58" s="80"/>
      <c r="UC58" s="80"/>
      <c r="UD58" s="80"/>
      <c r="UE58" s="80"/>
      <c r="UF58" s="80"/>
      <c r="UG58" s="80"/>
      <c r="UH58" s="80"/>
      <c r="UI58" s="80"/>
      <c r="UJ58" s="80"/>
      <c r="UK58" s="80"/>
      <c r="UL58" s="80"/>
      <c r="UM58" s="80"/>
      <c r="UN58" s="80"/>
      <c r="UO58" s="80"/>
      <c r="UP58" s="80"/>
    </row>
    <row r="59" spans="1:562" s="81" customFormat="1">
      <c r="A59" s="142"/>
      <c r="B59" s="142"/>
      <c r="C59" s="138" t="s">
        <v>195</v>
      </c>
      <c r="D59" s="81">
        <v>0</v>
      </c>
      <c r="E59" s="89" t="s">
        <v>120</v>
      </c>
      <c r="F59" s="81" t="s">
        <v>120</v>
      </c>
      <c r="G59" s="81" t="s">
        <v>120</v>
      </c>
      <c r="H59" s="81" t="s">
        <v>120</v>
      </c>
      <c r="I59" s="81" t="s">
        <v>120</v>
      </c>
      <c r="J59" s="81" t="s">
        <v>120</v>
      </c>
      <c r="K59" s="81" t="s">
        <v>120</v>
      </c>
      <c r="L59" s="81" t="s">
        <v>120</v>
      </c>
      <c r="M59" s="81" t="s">
        <v>120</v>
      </c>
      <c r="N59" s="81" t="s">
        <v>120</v>
      </c>
      <c r="O59" s="81" t="s">
        <v>120</v>
      </c>
      <c r="P59" s="81" t="s">
        <v>120</v>
      </c>
      <c r="AI59" s="81" t="s">
        <v>120</v>
      </c>
      <c r="AJ59" s="81" t="s">
        <v>120</v>
      </c>
      <c r="AK59" s="81" t="s">
        <v>120</v>
      </c>
      <c r="AL59" s="81" t="s">
        <v>120</v>
      </c>
      <c r="AM59" s="81" t="s">
        <v>120</v>
      </c>
      <c r="AN59" s="81" t="s">
        <v>120</v>
      </c>
      <c r="AO59" s="81" t="s">
        <v>120</v>
      </c>
      <c r="AP59" s="81" t="s">
        <v>120</v>
      </c>
      <c r="AQ59" s="81" t="s">
        <v>120</v>
      </c>
      <c r="AR59" s="81" t="s">
        <v>120</v>
      </c>
      <c r="AS59" s="81" t="s">
        <v>120</v>
      </c>
      <c r="AT59" s="81" t="s">
        <v>120</v>
      </c>
      <c r="BM59" s="81" t="s">
        <v>120</v>
      </c>
      <c r="BN59" s="81" t="s">
        <v>120</v>
      </c>
      <c r="BO59" s="81" t="s">
        <v>120</v>
      </c>
      <c r="BP59" s="81" t="s">
        <v>120</v>
      </c>
      <c r="BQ59" s="81" t="s">
        <v>120</v>
      </c>
      <c r="BR59" s="81" t="s">
        <v>120</v>
      </c>
      <c r="BS59" s="81" t="s">
        <v>120</v>
      </c>
      <c r="BT59" s="81" t="s">
        <v>120</v>
      </c>
      <c r="BU59" s="81" t="s">
        <v>120</v>
      </c>
      <c r="BV59" s="81" t="s">
        <v>120</v>
      </c>
      <c r="BW59" s="81" t="s">
        <v>120</v>
      </c>
      <c r="BX59" s="81" t="s">
        <v>120</v>
      </c>
      <c r="CQ59" s="81" t="s">
        <v>120</v>
      </c>
      <c r="CR59" s="81" t="s">
        <v>120</v>
      </c>
      <c r="CS59" s="81" t="s">
        <v>120</v>
      </c>
      <c r="CT59" s="81" t="s">
        <v>120</v>
      </c>
      <c r="CU59" s="81" t="s">
        <v>120</v>
      </c>
      <c r="CV59" s="81" t="s">
        <v>120</v>
      </c>
      <c r="CW59" s="81" t="s">
        <v>120</v>
      </c>
      <c r="CX59" s="81" t="s">
        <v>120</v>
      </c>
      <c r="CY59" s="81" t="s">
        <v>120</v>
      </c>
      <c r="CZ59" s="81" t="s">
        <v>120</v>
      </c>
      <c r="DA59" s="81" t="s">
        <v>120</v>
      </c>
      <c r="DB59" s="81" t="s">
        <v>120</v>
      </c>
      <c r="DU59" s="81" t="s">
        <v>120</v>
      </c>
      <c r="DV59" s="81" t="s">
        <v>120</v>
      </c>
      <c r="DW59" s="81" t="s">
        <v>120</v>
      </c>
      <c r="DX59" s="81" t="s">
        <v>120</v>
      </c>
      <c r="DY59" s="81" t="s">
        <v>120</v>
      </c>
      <c r="DZ59" s="81" t="s">
        <v>120</v>
      </c>
      <c r="EA59" s="81" t="s">
        <v>120</v>
      </c>
      <c r="EB59" s="81" t="s">
        <v>120</v>
      </c>
      <c r="EC59" s="81" t="s">
        <v>120</v>
      </c>
      <c r="ED59" s="81" t="s">
        <v>120</v>
      </c>
      <c r="EE59" s="81" t="s">
        <v>120</v>
      </c>
      <c r="EF59" s="81" t="s">
        <v>120</v>
      </c>
      <c r="FZ59" s="76"/>
      <c r="KR59" s="80"/>
      <c r="KS59" s="80"/>
      <c r="KT59" s="80"/>
      <c r="KU59" s="80"/>
      <c r="KV59" s="80"/>
      <c r="KW59" s="80"/>
      <c r="KX59" s="80"/>
      <c r="KY59" s="80"/>
      <c r="KZ59" s="80"/>
      <c r="LA59" s="80"/>
      <c r="LB59" s="80"/>
      <c r="LC59" s="80"/>
      <c r="LD59" s="80"/>
      <c r="LE59" s="80"/>
      <c r="LF59" s="80"/>
      <c r="LG59" s="80"/>
      <c r="LH59" s="80"/>
      <c r="LI59" s="80"/>
      <c r="LJ59" s="80"/>
      <c r="LK59" s="80"/>
      <c r="LL59" s="80"/>
      <c r="LM59" s="80"/>
      <c r="LN59" s="80"/>
      <c r="LO59" s="80"/>
      <c r="LP59" s="80"/>
      <c r="LQ59" s="80"/>
      <c r="LR59" s="80"/>
      <c r="LS59" s="80"/>
      <c r="LT59" s="80"/>
      <c r="LU59" s="80"/>
      <c r="LV59" s="80"/>
      <c r="LW59" s="80"/>
      <c r="LX59" s="80"/>
      <c r="LY59" s="80"/>
      <c r="LZ59" s="80"/>
      <c r="MA59" s="80"/>
      <c r="MB59" s="80"/>
      <c r="MC59" s="80"/>
      <c r="MD59" s="80"/>
      <c r="ME59" s="80"/>
      <c r="MF59" s="80"/>
      <c r="MG59" s="80"/>
      <c r="MH59" s="80"/>
      <c r="MI59" s="80"/>
      <c r="MJ59" s="80"/>
      <c r="MK59" s="80"/>
      <c r="ML59" s="80"/>
      <c r="MM59" s="80"/>
      <c r="MN59" s="80"/>
      <c r="MO59" s="80"/>
      <c r="MP59" s="80"/>
      <c r="MQ59" s="80"/>
      <c r="MR59" s="80"/>
      <c r="MS59" s="80"/>
      <c r="MT59" s="80"/>
      <c r="MU59" s="80"/>
      <c r="MV59" s="80"/>
      <c r="MW59" s="80"/>
      <c r="MX59" s="80"/>
      <c r="MY59" s="80"/>
      <c r="MZ59" s="80"/>
      <c r="NA59" s="80"/>
      <c r="NB59" s="80"/>
      <c r="NC59" s="80"/>
      <c r="ND59" s="80"/>
      <c r="NE59" s="80"/>
      <c r="NF59" s="80"/>
      <c r="NG59" s="80"/>
      <c r="NH59" s="80"/>
      <c r="NI59" s="80"/>
      <c r="NJ59" s="80"/>
      <c r="NK59" s="80"/>
      <c r="NL59" s="80"/>
      <c r="NM59" s="80"/>
      <c r="NN59" s="80"/>
      <c r="NO59" s="80"/>
      <c r="NP59" s="80"/>
      <c r="NQ59" s="80"/>
      <c r="NR59" s="80"/>
      <c r="NS59" s="80"/>
      <c r="NT59" s="80"/>
      <c r="NU59" s="80"/>
      <c r="NV59" s="80"/>
      <c r="NW59" s="80"/>
      <c r="NX59" s="80"/>
      <c r="NY59" s="80"/>
      <c r="NZ59" s="80"/>
      <c r="OA59" s="80"/>
      <c r="OB59" s="80"/>
      <c r="OC59" s="80"/>
      <c r="OD59" s="80"/>
      <c r="OE59" s="80"/>
      <c r="OF59" s="80"/>
      <c r="OG59" s="80"/>
      <c r="OH59" s="80"/>
      <c r="OI59" s="80"/>
      <c r="OJ59" s="80"/>
      <c r="OK59" s="80"/>
      <c r="OL59" s="80"/>
      <c r="OM59" s="80"/>
      <c r="ON59" s="80"/>
      <c r="OO59" s="80"/>
      <c r="OP59" s="80"/>
      <c r="OQ59" s="80"/>
      <c r="OR59" s="80"/>
      <c r="OS59" s="80"/>
      <c r="OT59" s="80"/>
      <c r="OU59" s="80"/>
      <c r="OV59" s="80"/>
      <c r="OW59" s="80"/>
      <c r="OX59" s="80"/>
      <c r="OY59" s="80"/>
      <c r="OZ59" s="80"/>
      <c r="PA59" s="80"/>
      <c r="PB59" s="80"/>
      <c r="PC59" s="80"/>
      <c r="PD59" s="80"/>
      <c r="PE59" s="80"/>
      <c r="PF59" s="80"/>
      <c r="PG59" s="80"/>
      <c r="PH59" s="80"/>
      <c r="PI59" s="80"/>
      <c r="PJ59" s="80"/>
      <c r="PK59" s="80"/>
      <c r="PL59" s="80"/>
      <c r="PM59" s="80"/>
      <c r="PN59" s="80"/>
      <c r="PO59" s="80"/>
      <c r="PP59" s="80"/>
      <c r="PQ59" s="80"/>
      <c r="PR59" s="80"/>
      <c r="PS59" s="80"/>
      <c r="PT59" s="80"/>
      <c r="PU59" s="80"/>
      <c r="PV59" s="80"/>
      <c r="PW59" s="80"/>
      <c r="PX59" s="80"/>
      <c r="PY59" s="80"/>
      <c r="PZ59" s="80"/>
      <c r="QA59" s="80"/>
      <c r="QB59" s="80"/>
      <c r="QC59" s="80"/>
      <c r="QD59" s="80"/>
      <c r="QE59" s="80"/>
      <c r="QF59" s="80"/>
      <c r="QG59" s="80"/>
      <c r="QH59" s="80"/>
      <c r="QI59" s="80"/>
      <c r="QJ59" s="80"/>
      <c r="QK59" s="80"/>
      <c r="QL59" s="80"/>
      <c r="QM59" s="80"/>
      <c r="QN59" s="80"/>
      <c r="QO59" s="80"/>
      <c r="QP59" s="80"/>
      <c r="QQ59" s="80"/>
      <c r="QR59" s="80"/>
      <c r="QS59" s="80"/>
      <c r="QT59" s="80"/>
      <c r="QU59" s="80"/>
      <c r="QV59" s="80"/>
      <c r="QW59" s="80"/>
      <c r="QX59" s="80"/>
      <c r="QY59" s="80"/>
      <c r="QZ59" s="80"/>
      <c r="RA59" s="80"/>
      <c r="RB59" s="80"/>
      <c r="RC59" s="80"/>
      <c r="RD59" s="80"/>
      <c r="RE59" s="80"/>
      <c r="RF59" s="80"/>
      <c r="RG59" s="80"/>
      <c r="RH59" s="80"/>
      <c r="RI59" s="80"/>
      <c r="RJ59" s="80"/>
      <c r="RK59" s="80"/>
      <c r="RL59" s="80"/>
      <c r="RM59" s="80"/>
      <c r="RN59" s="80"/>
      <c r="RO59" s="80"/>
      <c r="RP59" s="80"/>
      <c r="RQ59" s="80"/>
      <c r="RR59" s="80"/>
      <c r="RS59" s="80"/>
      <c r="RT59" s="80"/>
      <c r="RU59" s="80"/>
      <c r="RV59" s="80"/>
      <c r="RW59" s="80"/>
      <c r="RX59" s="80"/>
      <c r="RY59" s="80"/>
      <c r="RZ59" s="80"/>
      <c r="SA59" s="80"/>
      <c r="SB59" s="80"/>
      <c r="SC59" s="80"/>
      <c r="SD59" s="80"/>
      <c r="SE59" s="80"/>
      <c r="SF59" s="80"/>
      <c r="SG59" s="80"/>
      <c r="SH59" s="80"/>
      <c r="SI59" s="80"/>
      <c r="SJ59" s="80"/>
      <c r="SK59" s="80"/>
      <c r="SL59" s="80"/>
      <c r="SM59" s="80"/>
      <c r="SN59" s="80"/>
      <c r="SO59" s="80"/>
      <c r="SP59" s="80"/>
      <c r="SQ59" s="80"/>
      <c r="SR59" s="80"/>
      <c r="SS59" s="80"/>
      <c r="ST59" s="80"/>
      <c r="SU59" s="80"/>
      <c r="SV59" s="80"/>
      <c r="SW59" s="80"/>
      <c r="SX59" s="80"/>
      <c r="SY59" s="80"/>
      <c r="SZ59" s="80"/>
      <c r="TA59" s="80"/>
      <c r="TB59" s="80"/>
      <c r="TC59" s="80"/>
      <c r="TD59" s="80"/>
      <c r="TE59" s="80"/>
      <c r="TF59" s="80"/>
      <c r="TG59" s="80"/>
      <c r="TH59" s="80"/>
      <c r="TI59" s="80"/>
      <c r="TJ59" s="80"/>
      <c r="TK59" s="80"/>
      <c r="TL59" s="80"/>
      <c r="TM59" s="80"/>
      <c r="TN59" s="80"/>
      <c r="TO59" s="80"/>
      <c r="TP59" s="80"/>
      <c r="TQ59" s="80"/>
      <c r="TR59" s="80"/>
      <c r="TS59" s="80"/>
      <c r="TT59" s="80"/>
      <c r="TU59" s="80"/>
      <c r="TV59" s="80"/>
      <c r="TW59" s="80"/>
      <c r="TX59" s="80"/>
      <c r="TY59" s="80"/>
      <c r="TZ59" s="80"/>
      <c r="UA59" s="80"/>
      <c r="UB59" s="80"/>
      <c r="UC59" s="80"/>
      <c r="UD59" s="80"/>
      <c r="UE59" s="80"/>
      <c r="UF59" s="80"/>
      <c r="UG59" s="80"/>
      <c r="UH59" s="80"/>
      <c r="UI59" s="80"/>
      <c r="UJ59" s="80"/>
      <c r="UK59" s="80"/>
      <c r="UL59" s="80"/>
      <c r="UM59" s="80"/>
      <c r="UN59" s="80"/>
      <c r="UO59" s="80"/>
      <c r="UP59" s="80"/>
    </row>
    <row r="60" spans="1:562" s="76" customFormat="1">
      <c r="A60" s="142"/>
      <c r="B60" s="142"/>
      <c r="C60" s="138"/>
      <c r="D60" s="76">
        <v>1</v>
      </c>
      <c r="E60" s="88"/>
      <c r="Q60" s="76" t="s">
        <v>120</v>
      </c>
      <c r="R60" s="76" t="s">
        <v>120</v>
      </c>
      <c r="S60" s="76" t="s">
        <v>120</v>
      </c>
      <c r="T60" s="76" t="s">
        <v>120</v>
      </c>
      <c r="U60" s="76" t="s">
        <v>120</v>
      </c>
      <c r="V60" s="76" t="s">
        <v>120</v>
      </c>
      <c r="W60" s="76" t="s">
        <v>120</v>
      </c>
      <c r="X60" s="76" t="s">
        <v>120</v>
      </c>
      <c r="Y60" s="76" t="s">
        <v>120</v>
      </c>
      <c r="Z60" s="76" t="s">
        <v>120</v>
      </c>
      <c r="AA60" s="76" t="s">
        <v>120</v>
      </c>
      <c r="AB60" s="76" t="s">
        <v>120</v>
      </c>
      <c r="AC60" s="76" t="s">
        <v>120</v>
      </c>
      <c r="AD60" s="76" t="s">
        <v>120</v>
      </c>
      <c r="AE60" s="76" t="s">
        <v>120</v>
      </c>
      <c r="AF60" s="76" t="s">
        <v>120</v>
      </c>
      <c r="AG60" s="76" t="s">
        <v>120</v>
      </c>
      <c r="AH60" s="76" t="s">
        <v>120</v>
      </c>
      <c r="AU60" s="76" t="s">
        <v>120</v>
      </c>
      <c r="AV60" s="76" t="s">
        <v>120</v>
      </c>
      <c r="AW60" s="76" t="s">
        <v>120</v>
      </c>
      <c r="AX60" s="76" t="s">
        <v>120</v>
      </c>
      <c r="AY60" s="76" t="s">
        <v>120</v>
      </c>
      <c r="AZ60" s="76" t="s">
        <v>120</v>
      </c>
      <c r="BA60" s="76" t="s">
        <v>120</v>
      </c>
      <c r="BB60" s="76" t="s">
        <v>120</v>
      </c>
      <c r="BC60" s="76" t="s">
        <v>120</v>
      </c>
      <c r="BD60" s="76" t="s">
        <v>120</v>
      </c>
      <c r="BE60" s="76" t="s">
        <v>120</v>
      </c>
      <c r="BF60" s="76" t="s">
        <v>120</v>
      </c>
      <c r="BG60" s="76" t="s">
        <v>120</v>
      </c>
      <c r="BH60" s="76" t="s">
        <v>120</v>
      </c>
      <c r="BI60" s="76" t="s">
        <v>120</v>
      </c>
      <c r="BJ60" s="76" t="s">
        <v>120</v>
      </c>
      <c r="BK60" s="76" t="s">
        <v>120</v>
      </c>
      <c r="BL60" s="76" t="s">
        <v>120</v>
      </c>
      <c r="BY60" s="76" t="s">
        <v>120</v>
      </c>
      <c r="BZ60" s="76" t="s">
        <v>120</v>
      </c>
      <c r="CA60" s="76" t="s">
        <v>120</v>
      </c>
      <c r="CB60" s="76" t="s">
        <v>120</v>
      </c>
      <c r="CC60" s="76" t="s">
        <v>120</v>
      </c>
      <c r="CD60" s="76" t="s">
        <v>120</v>
      </c>
      <c r="CE60" s="76" t="s">
        <v>120</v>
      </c>
      <c r="CF60" s="76" t="s">
        <v>120</v>
      </c>
      <c r="CG60" s="76" t="s">
        <v>120</v>
      </c>
      <c r="CH60" s="76" t="s">
        <v>120</v>
      </c>
      <c r="CI60" s="76" t="s">
        <v>120</v>
      </c>
      <c r="CJ60" s="76" t="s">
        <v>120</v>
      </c>
      <c r="CK60" s="76" t="s">
        <v>120</v>
      </c>
      <c r="CL60" s="76" t="s">
        <v>120</v>
      </c>
      <c r="CM60" s="76" t="s">
        <v>120</v>
      </c>
      <c r="CN60" s="76" t="s">
        <v>120</v>
      </c>
      <c r="CO60" s="76" t="s">
        <v>120</v>
      </c>
      <c r="CP60" s="76" t="s">
        <v>120</v>
      </c>
      <c r="DC60" s="76" t="s">
        <v>120</v>
      </c>
      <c r="DD60" s="76" t="s">
        <v>120</v>
      </c>
      <c r="DE60" s="76" t="s">
        <v>120</v>
      </c>
      <c r="DF60" s="76" t="s">
        <v>120</v>
      </c>
      <c r="DG60" s="76" t="s">
        <v>120</v>
      </c>
      <c r="DH60" s="76" t="s">
        <v>120</v>
      </c>
      <c r="DI60" s="76" t="s">
        <v>120</v>
      </c>
      <c r="DJ60" s="76" t="s">
        <v>120</v>
      </c>
      <c r="DK60" s="76" t="s">
        <v>120</v>
      </c>
      <c r="DL60" s="76" t="s">
        <v>120</v>
      </c>
      <c r="DM60" s="76" t="s">
        <v>120</v>
      </c>
      <c r="DN60" s="76" t="s">
        <v>120</v>
      </c>
      <c r="DO60" s="76" t="s">
        <v>120</v>
      </c>
      <c r="DP60" s="76" t="s">
        <v>120</v>
      </c>
      <c r="DQ60" s="76" t="s">
        <v>120</v>
      </c>
      <c r="DR60" s="76" t="s">
        <v>120</v>
      </c>
      <c r="DS60" s="76" t="s">
        <v>120</v>
      </c>
      <c r="DT60" s="76" t="s">
        <v>120</v>
      </c>
      <c r="EG60" s="76" t="s">
        <v>120</v>
      </c>
      <c r="EH60" s="76" t="s">
        <v>120</v>
      </c>
      <c r="EI60" s="76" t="s">
        <v>120</v>
      </c>
      <c r="EJ60" s="76" t="s">
        <v>120</v>
      </c>
      <c r="EK60" s="76" t="s">
        <v>120</v>
      </c>
      <c r="EL60" s="76" t="s">
        <v>120</v>
      </c>
      <c r="EM60" s="76" t="s">
        <v>120</v>
      </c>
      <c r="EN60" s="76" t="s">
        <v>120</v>
      </c>
      <c r="EO60" s="76" t="s">
        <v>120</v>
      </c>
      <c r="EP60" s="76" t="s">
        <v>120</v>
      </c>
      <c r="EQ60" s="76" t="s">
        <v>120</v>
      </c>
      <c r="ER60" s="76" t="s">
        <v>120</v>
      </c>
      <c r="ES60" s="76" t="s">
        <v>120</v>
      </c>
      <c r="ET60" s="76" t="s">
        <v>120</v>
      </c>
      <c r="EU60" s="76" t="s">
        <v>120</v>
      </c>
      <c r="EV60" s="76" t="s">
        <v>120</v>
      </c>
      <c r="EW60" s="76" t="s">
        <v>120</v>
      </c>
      <c r="EX60" s="76" t="s">
        <v>120</v>
      </c>
      <c r="EY60" s="76" t="s">
        <v>120</v>
      </c>
      <c r="EZ60" s="76" t="s">
        <v>120</v>
      </c>
      <c r="FA60" s="76" t="s">
        <v>120</v>
      </c>
      <c r="FB60" s="76" t="s">
        <v>120</v>
      </c>
      <c r="FC60" s="76" t="s">
        <v>120</v>
      </c>
      <c r="FD60" s="76" t="s">
        <v>120</v>
      </c>
      <c r="FE60" s="76" t="s">
        <v>120</v>
      </c>
      <c r="FF60" s="76" t="s">
        <v>120</v>
      </c>
      <c r="FG60" s="76" t="s">
        <v>120</v>
      </c>
      <c r="FH60" s="76" t="s">
        <v>120</v>
      </c>
      <c r="FI60" s="76" t="s">
        <v>120</v>
      </c>
      <c r="FJ60" s="76" t="s">
        <v>120</v>
      </c>
      <c r="FK60" s="76" t="s">
        <v>120</v>
      </c>
      <c r="FL60" s="76" t="s">
        <v>120</v>
      </c>
      <c r="FM60" s="76" t="s">
        <v>120</v>
      </c>
      <c r="FN60" s="76" t="s">
        <v>120</v>
      </c>
      <c r="FO60" s="76" t="s">
        <v>120</v>
      </c>
      <c r="FP60" s="76" t="s">
        <v>120</v>
      </c>
      <c r="FQ60" s="76" t="s">
        <v>120</v>
      </c>
      <c r="FR60" s="76" t="s">
        <v>120</v>
      </c>
      <c r="FS60" s="76" t="s">
        <v>120</v>
      </c>
      <c r="FT60" s="76" t="s">
        <v>120</v>
      </c>
      <c r="FU60" s="76" t="s">
        <v>120</v>
      </c>
      <c r="FV60" s="76" t="s">
        <v>120</v>
      </c>
      <c r="FW60" s="76" t="s">
        <v>120</v>
      </c>
      <c r="FX60" s="76" t="s">
        <v>120</v>
      </c>
      <c r="FY60" s="76" t="s">
        <v>120</v>
      </c>
      <c r="FZ60" s="76" t="s">
        <v>120</v>
      </c>
      <c r="GA60" s="76" t="s">
        <v>120</v>
      </c>
      <c r="GB60" s="76" t="s">
        <v>120</v>
      </c>
      <c r="HW60" s="76" t="s">
        <v>120</v>
      </c>
      <c r="HX60" s="76" t="s">
        <v>120</v>
      </c>
      <c r="HY60" s="76" t="s">
        <v>120</v>
      </c>
      <c r="HZ60" s="76" t="s">
        <v>120</v>
      </c>
      <c r="IA60" s="76" t="s">
        <v>120</v>
      </c>
      <c r="IB60" s="76" t="s">
        <v>120</v>
      </c>
      <c r="IC60" s="76" t="s">
        <v>120</v>
      </c>
      <c r="ID60" s="76" t="s">
        <v>120</v>
      </c>
      <c r="IE60" s="76" t="s">
        <v>120</v>
      </c>
      <c r="IF60" s="76" t="s">
        <v>120</v>
      </c>
      <c r="IG60" s="76" t="s">
        <v>120</v>
      </c>
      <c r="IH60" s="76" t="s">
        <v>120</v>
      </c>
      <c r="II60" s="76" t="s">
        <v>120</v>
      </c>
      <c r="IJ60" s="76" t="s">
        <v>120</v>
      </c>
      <c r="IK60" s="76" t="s">
        <v>120</v>
      </c>
      <c r="IL60" s="76" t="s">
        <v>120</v>
      </c>
      <c r="IM60" s="76" t="s">
        <v>120</v>
      </c>
      <c r="IN60" s="76" t="s">
        <v>120</v>
      </c>
      <c r="IO60" s="76" t="s">
        <v>120</v>
      </c>
      <c r="IP60" s="76" t="s">
        <v>120</v>
      </c>
      <c r="IQ60" s="76" t="s">
        <v>120</v>
      </c>
      <c r="IR60" s="76" t="s">
        <v>120</v>
      </c>
      <c r="IS60" s="76" t="s">
        <v>120</v>
      </c>
      <c r="IT60" s="76" t="s">
        <v>120</v>
      </c>
      <c r="IU60" s="76" t="s">
        <v>120</v>
      </c>
      <c r="IV60" s="76" t="s">
        <v>120</v>
      </c>
      <c r="IW60" s="76" t="s">
        <v>120</v>
      </c>
      <c r="IX60" s="76" t="s">
        <v>120</v>
      </c>
      <c r="IY60" s="76" t="s">
        <v>120</v>
      </c>
      <c r="IZ60" s="76" t="s">
        <v>120</v>
      </c>
      <c r="JA60" s="76" t="s">
        <v>120</v>
      </c>
      <c r="JB60" s="76" t="s">
        <v>120</v>
      </c>
      <c r="JC60" s="76" t="s">
        <v>120</v>
      </c>
      <c r="JD60" s="76" t="s">
        <v>120</v>
      </c>
      <c r="JE60" s="76" t="s">
        <v>120</v>
      </c>
      <c r="JF60" s="76" t="s">
        <v>120</v>
      </c>
      <c r="JG60" s="76" t="s">
        <v>120</v>
      </c>
      <c r="JH60" s="76" t="s">
        <v>120</v>
      </c>
      <c r="JI60" s="76" t="s">
        <v>120</v>
      </c>
      <c r="JJ60" s="76" t="s">
        <v>120</v>
      </c>
      <c r="JK60" s="76" t="s">
        <v>120</v>
      </c>
      <c r="JL60" s="76" t="s">
        <v>120</v>
      </c>
      <c r="JM60" s="76" t="s">
        <v>120</v>
      </c>
      <c r="JN60" s="76" t="s">
        <v>120</v>
      </c>
      <c r="JO60" s="76" t="s">
        <v>120</v>
      </c>
      <c r="JP60" s="76" t="s">
        <v>120</v>
      </c>
      <c r="JQ60" s="76" t="s">
        <v>120</v>
      </c>
      <c r="JR60" s="76" t="s">
        <v>120</v>
      </c>
      <c r="JS60" s="76" t="s">
        <v>120</v>
      </c>
      <c r="JT60" s="76" t="s">
        <v>120</v>
      </c>
      <c r="JU60" s="76" t="s">
        <v>120</v>
      </c>
      <c r="JV60" s="76" t="s">
        <v>120</v>
      </c>
      <c r="JW60" s="76" t="s">
        <v>120</v>
      </c>
      <c r="JX60" s="76" t="s">
        <v>120</v>
      </c>
      <c r="JY60" s="76" t="s">
        <v>120</v>
      </c>
      <c r="JZ60" s="76" t="s">
        <v>120</v>
      </c>
      <c r="KR60" s="82"/>
      <c r="KS60" s="82"/>
      <c r="KT60" s="82"/>
      <c r="KU60" s="82"/>
      <c r="KV60" s="82"/>
      <c r="KW60" s="82"/>
      <c r="KX60" s="82"/>
      <c r="KY60" s="82"/>
      <c r="KZ60" s="82"/>
      <c r="LA60" s="82"/>
      <c r="LB60" s="82"/>
      <c r="LC60" s="82"/>
      <c r="LD60" s="82"/>
      <c r="LE60" s="82"/>
      <c r="LF60" s="82"/>
      <c r="LG60" s="82"/>
      <c r="LH60" s="82"/>
      <c r="LI60" s="82"/>
      <c r="LJ60" s="82"/>
      <c r="LK60" s="82"/>
      <c r="LL60" s="82"/>
      <c r="LM60" s="82"/>
      <c r="LN60" s="82"/>
      <c r="LO60" s="82"/>
      <c r="LP60" s="82"/>
      <c r="LQ60" s="82"/>
      <c r="LR60" s="82"/>
      <c r="LS60" s="82"/>
      <c r="LT60" s="82"/>
      <c r="LU60" s="82"/>
      <c r="LV60" s="82"/>
      <c r="LW60" s="82"/>
      <c r="LX60" s="82"/>
      <c r="LY60" s="82"/>
      <c r="LZ60" s="82"/>
      <c r="MA60" s="82"/>
      <c r="MB60" s="82"/>
      <c r="MC60" s="82"/>
      <c r="MD60" s="82"/>
      <c r="ME60" s="82"/>
      <c r="MF60" s="82"/>
      <c r="MG60" s="82"/>
      <c r="MH60" s="82"/>
      <c r="MI60" s="82"/>
      <c r="MJ60" s="82"/>
      <c r="MK60" s="82"/>
      <c r="ML60" s="82"/>
      <c r="MM60" s="82"/>
      <c r="MN60" s="82"/>
      <c r="MO60" s="82"/>
      <c r="MP60" s="82"/>
      <c r="MQ60" s="82"/>
      <c r="MR60" s="82"/>
      <c r="MS60" s="82"/>
      <c r="MT60" s="82"/>
      <c r="MU60" s="82"/>
      <c r="MV60" s="82"/>
      <c r="MW60" s="82"/>
      <c r="MX60" s="82"/>
      <c r="MY60" s="82"/>
      <c r="MZ60" s="82"/>
      <c r="NA60" s="82"/>
      <c r="NB60" s="82"/>
      <c r="NC60" s="82"/>
      <c r="ND60" s="82"/>
      <c r="NE60" s="82"/>
      <c r="NF60" s="82"/>
      <c r="NG60" s="82"/>
      <c r="NH60" s="82"/>
      <c r="NI60" s="82"/>
      <c r="NJ60" s="82"/>
      <c r="NK60" s="82"/>
      <c r="NL60" s="82"/>
      <c r="NM60" s="82"/>
      <c r="NN60" s="82"/>
      <c r="NO60" s="82"/>
      <c r="NP60" s="82"/>
      <c r="NQ60" s="82"/>
      <c r="NR60" s="82"/>
      <c r="NS60" s="82"/>
      <c r="NT60" s="82"/>
      <c r="NU60" s="82"/>
      <c r="NV60" s="82"/>
      <c r="NW60" s="82"/>
      <c r="NX60" s="82"/>
      <c r="NY60" s="82"/>
      <c r="NZ60" s="82"/>
      <c r="OA60" s="82"/>
      <c r="OB60" s="82"/>
      <c r="OC60" s="82"/>
      <c r="OD60" s="82"/>
      <c r="OE60" s="82"/>
      <c r="OF60" s="82"/>
      <c r="OG60" s="82"/>
      <c r="OH60" s="82"/>
      <c r="OI60" s="82"/>
      <c r="OJ60" s="82"/>
      <c r="OK60" s="82"/>
      <c r="OL60" s="82"/>
      <c r="OM60" s="82"/>
      <c r="ON60" s="82"/>
      <c r="OO60" s="82"/>
      <c r="OP60" s="82"/>
      <c r="OQ60" s="82"/>
      <c r="OR60" s="82"/>
      <c r="OS60" s="82"/>
      <c r="OT60" s="82"/>
      <c r="OU60" s="82"/>
      <c r="OV60" s="82"/>
      <c r="OW60" s="82"/>
      <c r="OX60" s="82"/>
      <c r="OY60" s="82"/>
      <c r="OZ60" s="82"/>
      <c r="PA60" s="82"/>
      <c r="PB60" s="82"/>
      <c r="PC60" s="82"/>
      <c r="PD60" s="82"/>
      <c r="PE60" s="82"/>
      <c r="PF60" s="82"/>
      <c r="PG60" s="82"/>
      <c r="PH60" s="82"/>
      <c r="PI60" s="82"/>
      <c r="PJ60" s="82"/>
      <c r="PK60" s="82"/>
      <c r="PL60" s="82"/>
      <c r="PM60" s="82"/>
      <c r="PN60" s="82"/>
      <c r="PO60" s="82"/>
      <c r="PP60" s="82"/>
      <c r="PQ60" s="82"/>
      <c r="PR60" s="82"/>
      <c r="PS60" s="82"/>
      <c r="PT60" s="82"/>
      <c r="PU60" s="82"/>
      <c r="PV60" s="82"/>
      <c r="PW60" s="82"/>
      <c r="PX60" s="82"/>
      <c r="PY60" s="82"/>
      <c r="PZ60" s="82"/>
      <c r="QA60" s="82"/>
      <c r="QB60" s="82"/>
      <c r="QC60" s="82"/>
      <c r="QD60" s="82"/>
      <c r="QE60" s="82"/>
      <c r="QF60" s="82"/>
      <c r="QG60" s="82"/>
      <c r="QH60" s="82"/>
      <c r="QI60" s="82"/>
      <c r="QJ60" s="82"/>
      <c r="QK60" s="82"/>
      <c r="QL60" s="82"/>
      <c r="QM60" s="82"/>
      <c r="QN60" s="82"/>
      <c r="QO60" s="82"/>
      <c r="QP60" s="82"/>
      <c r="QQ60" s="82"/>
      <c r="QR60" s="82"/>
      <c r="QS60" s="82"/>
      <c r="QT60" s="82"/>
      <c r="QU60" s="82"/>
      <c r="QV60" s="82"/>
      <c r="QW60" s="82"/>
      <c r="QX60" s="82"/>
      <c r="QY60" s="82"/>
      <c r="QZ60" s="82"/>
      <c r="RA60" s="82"/>
      <c r="RB60" s="82"/>
      <c r="RC60" s="82"/>
      <c r="RD60" s="82"/>
      <c r="RE60" s="82"/>
      <c r="RF60" s="82"/>
      <c r="RG60" s="82"/>
      <c r="RH60" s="82"/>
      <c r="RI60" s="82"/>
      <c r="RJ60" s="82"/>
      <c r="RK60" s="82"/>
      <c r="RL60" s="82"/>
      <c r="RM60" s="82"/>
      <c r="RN60" s="82"/>
      <c r="RO60" s="82"/>
      <c r="RP60" s="82"/>
      <c r="RQ60" s="82"/>
      <c r="RR60" s="82"/>
      <c r="RS60" s="82"/>
      <c r="RT60" s="82"/>
      <c r="RU60" s="82"/>
      <c r="RV60" s="82"/>
      <c r="RW60" s="82"/>
      <c r="RX60" s="82"/>
      <c r="RY60" s="82"/>
      <c r="RZ60" s="82"/>
      <c r="SA60" s="82"/>
      <c r="SB60" s="82"/>
      <c r="SC60" s="82"/>
      <c r="SD60" s="82"/>
      <c r="SE60" s="82"/>
      <c r="SF60" s="82"/>
      <c r="SG60" s="82"/>
      <c r="SH60" s="82"/>
      <c r="SI60" s="82"/>
      <c r="SJ60" s="82"/>
      <c r="SK60" s="82"/>
      <c r="SL60" s="82"/>
      <c r="SM60" s="82"/>
      <c r="SN60" s="82"/>
      <c r="SO60" s="82"/>
      <c r="SP60" s="82"/>
      <c r="SQ60" s="82"/>
      <c r="SR60" s="82"/>
      <c r="SS60" s="82"/>
      <c r="ST60" s="82"/>
      <c r="SU60" s="82"/>
      <c r="SV60" s="82"/>
      <c r="SW60" s="82"/>
      <c r="SX60" s="82"/>
      <c r="SY60" s="82"/>
      <c r="SZ60" s="82"/>
      <c r="TA60" s="82"/>
      <c r="TB60" s="82"/>
      <c r="TC60" s="82"/>
      <c r="TD60" s="82"/>
      <c r="TE60" s="82"/>
      <c r="TF60" s="82"/>
      <c r="TG60" s="82"/>
      <c r="TH60" s="82"/>
      <c r="TI60" s="82"/>
      <c r="TJ60" s="82"/>
      <c r="TK60" s="82"/>
      <c r="TL60" s="82"/>
      <c r="TM60" s="82"/>
      <c r="TN60" s="82"/>
      <c r="TO60" s="82"/>
      <c r="TP60" s="82"/>
      <c r="TQ60" s="82"/>
      <c r="TR60" s="82"/>
      <c r="TS60" s="82"/>
      <c r="TT60" s="82"/>
      <c r="TU60" s="82"/>
      <c r="TV60" s="82"/>
      <c r="TW60" s="82"/>
      <c r="TX60" s="82"/>
      <c r="TY60" s="82"/>
      <c r="TZ60" s="82"/>
      <c r="UA60" s="82"/>
      <c r="UB60" s="82"/>
      <c r="UC60" s="82"/>
      <c r="UD60" s="82"/>
      <c r="UE60" s="82"/>
      <c r="UF60" s="82"/>
      <c r="UG60" s="82"/>
      <c r="UH60" s="82"/>
      <c r="UI60" s="82"/>
      <c r="UJ60" s="82"/>
      <c r="UK60" s="82"/>
      <c r="UL60" s="82"/>
      <c r="UM60" s="82"/>
      <c r="UN60" s="82"/>
      <c r="UO60" s="82"/>
      <c r="UP60" s="82"/>
    </row>
    <row r="61" spans="1:562" s="81" customFormat="1">
      <c r="A61" s="142"/>
      <c r="B61" s="142"/>
      <c r="C61" s="138" t="s">
        <v>113</v>
      </c>
      <c r="D61" s="81">
        <v>0</v>
      </c>
      <c r="E61" s="89" t="s">
        <v>120</v>
      </c>
      <c r="F61" s="81" t="s">
        <v>120</v>
      </c>
      <c r="G61" s="81" t="s">
        <v>120</v>
      </c>
      <c r="K61" s="81" t="s">
        <v>120</v>
      </c>
      <c r="L61" s="81" t="s">
        <v>120</v>
      </c>
      <c r="M61" s="81" t="s">
        <v>120</v>
      </c>
      <c r="Q61" s="81" t="s">
        <v>120</v>
      </c>
      <c r="R61" s="81" t="s">
        <v>120</v>
      </c>
      <c r="S61" s="81" t="s">
        <v>120</v>
      </c>
      <c r="W61" s="81" t="s">
        <v>120</v>
      </c>
      <c r="X61" s="81" t="s">
        <v>120</v>
      </c>
      <c r="Y61" s="81" t="s">
        <v>120</v>
      </c>
      <c r="AI61" s="81" t="s">
        <v>120</v>
      </c>
      <c r="AJ61" s="81" t="s">
        <v>120</v>
      </c>
      <c r="AK61" s="81" t="s">
        <v>120</v>
      </c>
      <c r="AO61" s="81" t="s">
        <v>120</v>
      </c>
      <c r="AP61" s="81" t="s">
        <v>120</v>
      </c>
      <c r="AQ61" s="81" t="s">
        <v>120</v>
      </c>
      <c r="AU61" s="81" t="s">
        <v>120</v>
      </c>
      <c r="AV61" s="81" t="s">
        <v>120</v>
      </c>
      <c r="AW61" s="81" t="s">
        <v>120</v>
      </c>
      <c r="BA61" s="81" t="s">
        <v>120</v>
      </c>
      <c r="BB61" s="81" t="s">
        <v>120</v>
      </c>
      <c r="BC61" s="81" t="s">
        <v>120</v>
      </c>
      <c r="BM61" s="81" t="s">
        <v>120</v>
      </c>
      <c r="BN61" s="81" t="s">
        <v>120</v>
      </c>
      <c r="BO61" s="81" t="s">
        <v>120</v>
      </c>
      <c r="BS61" s="81" t="s">
        <v>120</v>
      </c>
      <c r="BT61" s="81" t="s">
        <v>120</v>
      </c>
      <c r="BU61" s="81" t="s">
        <v>120</v>
      </c>
      <c r="BY61" s="81" t="s">
        <v>120</v>
      </c>
      <c r="BZ61" s="81" t="s">
        <v>120</v>
      </c>
      <c r="CA61" s="81" t="s">
        <v>120</v>
      </c>
      <c r="CE61" s="81" t="s">
        <v>120</v>
      </c>
      <c r="CF61" s="81" t="s">
        <v>120</v>
      </c>
      <c r="CG61" s="81" t="s">
        <v>120</v>
      </c>
      <c r="CQ61" s="81" t="s">
        <v>120</v>
      </c>
      <c r="CR61" s="81" t="s">
        <v>120</v>
      </c>
      <c r="CS61" s="81" t="s">
        <v>120</v>
      </c>
      <c r="CW61" s="81" t="s">
        <v>120</v>
      </c>
      <c r="CX61" s="81" t="s">
        <v>120</v>
      </c>
      <c r="CY61" s="81" t="s">
        <v>120</v>
      </c>
      <c r="DC61" s="81" t="s">
        <v>120</v>
      </c>
      <c r="DD61" s="81" t="s">
        <v>120</v>
      </c>
      <c r="DE61" s="81" t="s">
        <v>120</v>
      </c>
      <c r="DI61" s="81" t="s">
        <v>120</v>
      </c>
      <c r="DJ61" s="81" t="s">
        <v>120</v>
      </c>
      <c r="DK61" s="81" t="s">
        <v>120</v>
      </c>
      <c r="DU61" s="81" t="s">
        <v>120</v>
      </c>
      <c r="DV61" s="81" t="s">
        <v>120</v>
      </c>
      <c r="DW61" s="81" t="s">
        <v>120</v>
      </c>
      <c r="EA61" s="81" t="s">
        <v>120</v>
      </c>
      <c r="EB61" s="81" t="s">
        <v>120</v>
      </c>
      <c r="EC61" s="81" t="s">
        <v>120</v>
      </c>
      <c r="EG61" s="81" t="s">
        <v>120</v>
      </c>
      <c r="EH61" s="81" t="s">
        <v>120</v>
      </c>
      <c r="EI61" s="81" t="s">
        <v>120</v>
      </c>
      <c r="EM61" s="81" t="s">
        <v>120</v>
      </c>
      <c r="EN61" s="81" t="s">
        <v>120</v>
      </c>
      <c r="EO61" s="81" t="s">
        <v>120</v>
      </c>
      <c r="EY61" s="81" t="s">
        <v>120</v>
      </c>
      <c r="EZ61" s="81" t="s">
        <v>120</v>
      </c>
      <c r="FA61" s="81" t="s">
        <v>120</v>
      </c>
      <c r="FE61" s="81" t="s">
        <v>120</v>
      </c>
      <c r="FF61" s="81" t="s">
        <v>120</v>
      </c>
      <c r="FG61" s="81" t="s">
        <v>120</v>
      </c>
      <c r="FK61" s="81" t="s">
        <v>120</v>
      </c>
      <c r="FL61" s="81" t="s">
        <v>120</v>
      </c>
      <c r="FM61" s="81" t="s">
        <v>120</v>
      </c>
      <c r="FQ61" s="81" t="s">
        <v>120</v>
      </c>
      <c r="FR61" s="81" t="s">
        <v>120</v>
      </c>
      <c r="FS61" s="81" t="s">
        <v>120</v>
      </c>
      <c r="FW61" s="81" t="s">
        <v>120</v>
      </c>
      <c r="FX61" s="81" t="s">
        <v>120</v>
      </c>
      <c r="FY61" s="81" t="s">
        <v>120</v>
      </c>
      <c r="HW61" s="81" t="s">
        <v>120</v>
      </c>
      <c r="HX61" s="81" t="s">
        <v>120</v>
      </c>
      <c r="HY61" s="81" t="s">
        <v>120</v>
      </c>
      <c r="IC61" s="81" t="s">
        <v>120</v>
      </c>
      <c r="ID61" s="81" t="s">
        <v>120</v>
      </c>
      <c r="IE61" s="81" t="s">
        <v>120</v>
      </c>
      <c r="II61" s="81" t="s">
        <v>120</v>
      </c>
      <c r="IJ61" s="81" t="s">
        <v>120</v>
      </c>
      <c r="IK61" s="81" t="s">
        <v>120</v>
      </c>
      <c r="IO61" s="81" t="s">
        <v>120</v>
      </c>
      <c r="IP61" s="81" t="s">
        <v>120</v>
      </c>
      <c r="IQ61" s="81" t="s">
        <v>120</v>
      </c>
      <c r="IU61" s="81" t="s">
        <v>120</v>
      </c>
      <c r="IV61" s="81" t="s">
        <v>120</v>
      </c>
      <c r="IW61" s="81" t="s">
        <v>120</v>
      </c>
      <c r="JA61" s="81" t="s">
        <v>120</v>
      </c>
      <c r="JB61" s="81" t="s">
        <v>120</v>
      </c>
      <c r="JC61" s="81" t="s">
        <v>120</v>
      </c>
      <c r="JG61" s="81" t="s">
        <v>120</v>
      </c>
      <c r="JH61" s="81" t="s">
        <v>120</v>
      </c>
      <c r="JI61" s="81" t="s">
        <v>120</v>
      </c>
      <c r="KR61" s="80"/>
      <c r="KS61" s="80"/>
      <c r="KT61" s="80"/>
      <c r="KU61" s="80"/>
      <c r="KV61" s="80"/>
      <c r="KW61" s="80"/>
      <c r="KX61" s="80"/>
      <c r="KY61" s="80"/>
      <c r="KZ61" s="80"/>
      <c r="LA61" s="80"/>
      <c r="LB61" s="80"/>
      <c r="LC61" s="80"/>
      <c r="LD61" s="80"/>
      <c r="LE61" s="80"/>
      <c r="LF61" s="80"/>
      <c r="LG61" s="80"/>
      <c r="LH61" s="80"/>
      <c r="LI61" s="80"/>
      <c r="LJ61" s="80"/>
      <c r="LK61" s="80"/>
      <c r="LL61" s="80"/>
      <c r="LM61" s="80"/>
      <c r="LN61" s="80"/>
      <c r="LO61" s="80"/>
      <c r="LP61" s="80"/>
      <c r="LQ61" s="80"/>
      <c r="LR61" s="80"/>
      <c r="LS61" s="80"/>
      <c r="LT61" s="80"/>
      <c r="LU61" s="80"/>
      <c r="LV61" s="80"/>
      <c r="LW61" s="80"/>
      <c r="LX61" s="80"/>
      <c r="LY61" s="80"/>
      <c r="LZ61" s="80"/>
      <c r="MA61" s="80"/>
      <c r="MB61" s="80"/>
      <c r="MC61" s="80"/>
      <c r="MD61" s="80"/>
      <c r="ME61" s="80"/>
      <c r="MF61" s="80"/>
      <c r="MG61" s="80"/>
      <c r="MH61" s="80"/>
      <c r="MI61" s="80"/>
      <c r="MJ61" s="80"/>
      <c r="MK61" s="80"/>
      <c r="ML61" s="80"/>
      <c r="MM61" s="80"/>
      <c r="MN61" s="80"/>
      <c r="MO61" s="80"/>
      <c r="MP61" s="80"/>
      <c r="MQ61" s="80"/>
      <c r="MR61" s="80"/>
      <c r="MS61" s="80"/>
      <c r="MT61" s="80"/>
      <c r="MU61" s="80"/>
      <c r="MV61" s="80"/>
      <c r="MW61" s="80"/>
      <c r="MX61" s="80"/>
      <c r="MY61" s="80"/>
      <c r="MZ61" s="80"/>
      <c r="NA61" s="80"/>
      <c r="NB61" s="80"/>
      <c r="NC61" s="80"/>
      <c r="ND61" s="80"/>
      <c r="NE61" s="80"/>
      <c r="NF61" s="80"/>
      <c r="NG61" s="80"/>
      <c r="NH61" s="80"/>
      <c r="NI61" s="80"/>
      <c r="NJ61" s="80"/>
      <c r="NK61" s="80"/>
      <c r="NL61" s="80"/>
      <c r="NM61" s="80"/>
      <c r="NN61" s="80"/>
      <c r="NO61" s="80"/>
      <c r="NP61" s="80"/>
      <c r="NQ61" s="80"/>
      <c r="NR61" s="80"/>
      <c r="NS61" s="80"/>
      <c r="NT61" s="80"/>
      <c r="NU61" s="80"/>
      <c r="NV61" s="80"/>
      <c r="NW61" s="80"/>
      <c r="NX61" s="80"/>
      <c r="NY61" s="80"/>
      <c r="NZ61" s="80"/>
      <c r="OA61" s="80"/>
      <c r="OB61" s="80"/>
      <c r="OC61" s="80"/>
      <c r="OD61" s="80"/>
      <c r="OE61" s="80"/>
      <c r="OF61" s="80"/>
      <c r="OG61" s="80"/>
      <c r="OH61" s="80"/>
      <c r="OI61" s="80"/>
      <c r="OJ61" s="80"/>
      <c r="OK61" s="80"/>
      <c r="OL61" s="80"/>
      <c r="OM61" s="80"/>
      <c r="ON61" s="80"/>
      <c r="OO61" s="80"/>
      <c r="OP61" s="80"/>
      <c r="OQ61" s="80"/>
      <c r="OR61" s="80"/>
      <c r="OS61" s="80"/>
      <c r="OT61" s="80"/>
      <c r="OU61" s="80"/>
      <c r="OV61" s="80"/>
      <c r="OW61" s="80"/>
      <c r="OX61" s="80"/>
      <c r="OY61" s="80"/>
      <c r="OZ61" s="80"/>
      <c r="PA61" s="80"/>
      <c r="PB61" s="80"/>
      <c r="PC61" s="80"/>
      <c r="PD61" s="80"/>
      <c r="PE61" s="80"/>
      <c r="PF61" s="80"/>
      <c r="PG61" s="80"/>
      <c r="PH61" s="80"/>
      <c r="PI61" s="80"/>
      <c r="PJ61" s="80"/>
      <c r="PK61" s="80"/>
      <c r="PL61" s="80"/>
      <c r="PM61" s="80"/>
      <c r="PN61" s="80"/>
      <c r="PO61" s="80"/>
      <c r="PP61" s="80"/>
      <c r="PQ61" s="80"/>
      <c r="PR61" s="80"/>
      <c r="PS61" s="80"/>
      <c r="PT61" s="80"/>
      <c r="PU61" s="80"/>
      <c r="PV61" s="80"/>
      <c r="PW61" s="80"/>
      <c r="PX61" s="80"/>
      <c r="PY61" s="80"/>
      <c r="PZ61" s="80"/>
      <c r="QA61" s="80"/>
      <c r="QB61" s="80"/>
      <c r="QC61" s="80"/>
      <c r="QD61" s="80"/>
      <c r="QE61" s="80"/>
      <c r="QF61" s="80"/>
      <c r="QG61" s="80"/>
      <c r="QH61" s="80"/>
      <c r="QI61" s="80"/>
      <c r="QJ61" s="80"/>
      <c r="QK61" s="80"/>
      <c r="QL61" s="80"/>
      <c r="QM61" s="80"/>
      <c r="QN61" s="80"/>
      <c r="QO61" s="80"/>
      <c r="QP61" s="80"/>
      <c r="QQ61" s="80"/>
      <c r="QR61" s="80"/>
      <c r="QS61" s="80"/>
      <c r="QT61" s="80"/>
      <c r="QU61" s="80"/>
      <c r="QV61" s="80"/>
      <c r="QW61" s="80"/>
      <c r="QX61" s="80"/>
      <c r="QY61" s="80"/>
      <c r="QZ61" s="80"/>
      <c r="RA61" s="80"/>
      <c r="RB61" s="80"/>
      <c r="RC61" s="80"/>
      <c r="RD61" s="80"/>
      <c r="RE61" s="80"/>
      <c r="RF61" s="80"/>
      <c r="RG61" s="80"/>
      <c r="RH61" s="80"/>
      <c r="RI61" s="80"/>
      <c r="RJ61" s="80"/>
      <c r="RK61" s="80"/>
      <c r="RL61" s="80"/>
      <c r="RM61" s="80"/>
      <c r="RN61" s="80"/>
      <c r="RO61" s="80"/>
      <c r="RP61" s="80"/>
      <c r="RQ61" s="80"/>
      <c r="RR61" s="80"/>
      <c r="RS61" s="80"/>
      <c r="RT61" s="80"/>
      <c r="RU61" s="80"/>
      <c r="RV61" s="80"/>
      <c r="RW61" s="80"/>
      <c r="RX61" s="80"/>
      <c r="RY61" s="80"/>
      <c r="RZ61" s="80"/>
      <c r="SA61" s="80"/>
      <c r="SB61" s="80"/>
      <c r="SC61" s="80"/>
      <c r="SD61" s="80"/>
      <c r="SE61" s="80"/>
      <c r="SF61" s="80"/>
      <c r="SG61" s="80"/>
      <c r="SH61" s="80"/>
      <c r="SI61" s="80"/>
      <c r="SJ61" s="80"/>
      <c r="SK61" s="80"/>
      <c r="SL61" s="80"/>
      <c r="SM61" s="80"/>
      <c r="SN61" s="80"/>
      <c r="SO61" s="80"/>
      <c r="SP61" s="80"/>
      <c r="SQ61" s="80"/>
      <c r="SR61" s="80"/>
      <c r="SS61" s="80"/>
      <c r="ST61" s="80"/>
      <c r="SU61" s="80"/>
      <c r="SV61" s="80"/>
      <c r="SW61" s="80"/>
      <c r="SX61" s="80"/>
      <c r="SY61" s="80"/>
      <c r="SZ61" s="80"/>
      <c r="TA61" s="80"/>
      <c r="TB61" s="80"/>
      <c r="TC61" s="80"/>
      <c r="TD61" s="80"/>
      <c r="TE61" s="80"/>
      <c r="TF61" s="80"/>
      <c r="TG61" s="80"/>
      <c r="TH61" s="80"/>
      <c r="TI61" s="80"/>
      <c r="TJ61" s="80"/>
      <c r="TK61" s="80"/>
      <c r="TL61" s="80"/>
      <c r="TM61" s="80"/>
      <c r="TN61" s="80"/>
      <c r="TO61" s="80"/>
      <c r="TP61" s="80"/>
      <c r="TQ61" s="80"/>
      <c r="TR61" s="80"/>
      <c r="TS61" s="80"/>
      <c r="TT61" s="80"/>
      <c r="TU61" s="80"/>
      <c r="TV61" s="80"/>
      <c r="TW61" s="80"/>
      <c r="TX61" s="80"/>
      <c r="TY61" s="80"/>
      <c r="TZ61" s="80"/>
      <c r="UA61" s="80"/>
      <c r="UB61" s="80"/>
      <c r="UC61" s="80"/>
      <c r="UD61" s="80"/>
      <c r="UE61" s="80"/>
      <c r="UF61" s="80"/>
      <c r="UG61" s="80"/>
      <c r="UH61" s="80"/>
      <c r="UI61" s="80"/>
      <c r="UJ61" s="80"/>
      <c r="UK61" s="80"/>
      <c r="UL61" s="80"/>
      <c r="UM61" s="80"/>
      <c r="UN61" s="80"/>
      <c r="UO61" s="80"/>
      <c r="UP61" s="80"/>
    </row>
    <row r="62" spans="1:562" s="81" customFormat="1">
      <c r="A62" s="142"/>
      <c r="B62" s="142"/>
      <c r="C62" s="138"/>
      <c r="D62" s="81">
        <v>1</v>
      </c>
      <c r="E62" s="89"/>
      <c r="H62" s="81" t="s">
        <v>120</v>
      </c>
      <c r="I62" s="81" t="s">
        <v>120</v>
      </c>
      <c r="J62" s="81" t="s">
        <v>120</v>
      </c>
      <c r="N62" s="81" t="s">
        <v>120</v>
      </c>
      <c r="O62" s="81" t="s">
        <v>120</v>
      </c>
      <c r="P62" s="81" t="s">
        <v>120</v>
      </c>
      <c r="T62" s="81" t="s">
        <v>120</v>
      </c>
      <c r="U62" s="81" t="s">
        <v>120</v>
      </c>
      <c r="V62" s="81" t="s">
        <v>120</v>
      </c>
      <c r="Z62" s="81" t="s">
        <v>120</v>
      </c>
      <c r="AA62" s="81" t="s">
        <v>120</v>
      </c>
      <c r="AB62" s="81" t="s">
        <v>120</v>
      </c>
      <c r="AC62" s="81" t="s">
        <v>120</v>
      </c>
      <c r="AD62" s="81" t="s">
        <v>120</v>
      </c>
      <c r="AE62" s="81" t="s">
        <v>120</v>
      </c>
      <c r="AF62" s="81" t="s">
        <v>120</v>
      </c>
      <c r="AG62" s="81" t="s">
        <v>120</v>
      </c>
      <c r="AH62" s="81" t="s">
        <v>120</v>
      </c>
      <c r="AL62" s="81" t="s">
        <v>120</v>
      </c>
      <c r="AM62" s="81" t="s">
        <v>120</v>
      </c>
      <c r="AN62" s="81" t="s">
        <v>120</v>
      </c>
      <c r="AR62" s="81" t="s">
        <v>120</v>
      </c>
      <c r="AS62" s="81" t="s">
        <v>120</v>
      </c>
      <c r="AT62" s="81" t="s">
        <v>120</v>
      </c>
      <c r="AX62" s="81" t="s">
        <v>120</v>
      </c>
      <c r="AY62" s="81" t="s">
        <v>120</v>
      </c>
      <c r="AZ62" s="81" t="s">
        <v>120</v>
      </c>
      <c r="BD62" s="81" t="s">
        <v>120</v>
      </c>
      <c r="BE62" s="81" t="s">
        <v>120</v>
      </c>
      <c r="BF62" s="81" t="s">
        <v>120</v>
      </c>
      <c r="BG62" s="81" t="s">
        <v>120</v>
      </c>
      <c r="BH62" s="81" t="s">
        <v>120</v>
      </c>
      <c r="BI62" s="81" t="s">
        <v>120</v>
      </c>
      <c r="BJ62" s="81" t="s">
        <v>120</v>
      </c>
      <c r="BK62" s="81" t="s">
        <v>120</v>
      </c>
      <c r="BL62" s="81" t="s">
        <v>120</v>
      </c>
      <c r="BP62" s="81" t="s">
        <v>120</v>
      </c>
      <c r="BQ62" s="81" t="s">
        <v>120</v>
      </c>
      <c r="BR62" s="81" t="s">
        <v>120</v>
      </c>
      <c r="BV62" s="81" t="s">
        <v>120</v>
      </c>
      <c r="BW62" s="81" t="s">
        <v>120</v>
      </c>
      <c r="BX62" s="81" t="s">
        <v>120</v>
      </c>
      <c r="CB62" s="81" t="s">
        <v>120</v>
      </c>
      <c r="CC62" s="81" t="s">
        <v>120</v>
      </c>
      <c r="CD62" s="81" t="s">
        <v>120</v>
      </c>
      <c r="CH62" s="81" t="s">
        <v>120</v>
      </c>
      <c r="CI62" s="81" t="s">
        <v>120</v>
      </c>
      <c r="CJ62" s="81" t="s">
        <v>120</v>
      </c>
      <c r="CK62" s="81" t="s">
        <v>120</v>
      </c>
      <c r="CL62" s="81" t="s">
        <v>120</v>
      </c>
      <c r="CM62" s="81" t="s">
        <v>120</v>
      </c>
      <c r="CN62" s="81" t="s">
        <v>120</v>
      </c>
      <c r="CO62" s="81" t="s">
        <v>120</v>
      </c>
      <c r="CP62" s="81" t="s">
        <v>120</v>
      </c>
      <c r="CT62" s="81" t="s">
        <v>120</v>
      </c>
      <c r="CU62" s="81" t="s">
        <v>120</v>
      </c>
      <c r="CV62" s="81" t="s">
        <v>120</v>
      </c>
      <c r="CZ62" s="81" t="s">
        <v>120</v>
      </c>
      <c r="DA62" s="81" t="s">
        <v>120</v>
      </c>
      <c r="DB62" s="81" t="s">
        <v>120</v>
      </c>
      <c r="DF62" s="81" t="s">
        <v>120</v>
      </c>
      <c r="DG62" s="81" t="s">
        <v>120</v>
      </c>
      <c r="DH62" s="81" t="s">
        <v>120</v>
      </c>
      <c r="DL62" s="81" t="s">
        <v>120</v>
      </c>
      <c r="DM62" s="81" t="s">
        <v>120</v>
      </c>
      <c r="DN62" s="81" t="s">
        <v>120</v>
      </c>
      <c r="DO62" s="81" t="s">
        <v>120</v>
      </c>
      <c r="DP62" s="81" t="s">
        <v>120</v>
      </c>
      <c r="DQ62" s="81" t="s">
        <v>120</v>
      </c>
      <c r="DR62" s="81" t="s">
        <v>120</v>
      </c>
      <c r="DS62" s="81" t="s">
        <v>120</v>
      </c>
      <c r="DT62" s="81" t="s">
        <v>120</v>
      </c>
      <c r="DX62" s="81" t="s">
        <v>120</v>
      </c>
      <c r="DY62" s="81" t="s">
        <v>120</v>
      </c>
      <c r="DZ62" s="81" t="s">
        <v>120</v>
      </c>
      <c r="ED62" s="81" t="s">
        <v>120</v>
      </c>
      <c r="EE62" s="81" t="s">
        <v>120</v>
      </c>
      <c r="EF62" s="81" t="s">
        <v>120</v>
      </c>
      <c r="EJ62" s="81" t="s">
        <v>120</v>
      </c>
      <c r="EK62" s="81" t="s">
        <v>120</v>
      </c>
      <c r="EL62" s="81" t="s">
        <v>120</v>
      </c>
      <c r="EP62" s="81" t="s">
        <v>120</v>
      </c>
      <c r="EQ62" s="81" t="s">
        <v>120</v>
      </c>
      <c r="ER62" s="81" t="s">
        <v>120</v>
      </c>
      <c r="ES62" s="81" t="s">
        <v>120</v>
      </c>
      <c r="ET62" s="81" t="s">
        <v>120</v>
      </c>
      <c r="EU62" s="81" t="s">
        <v>120</v>
      </c>
      <c r="EV62" s="81" t="s">
        <v>120</v>
      </c>
      <c r="EW62" s="81" t="s">
        <v>120</v>
      </c>
      <c r="EX62" s="81" t="s">
        <v>120</v>
      </c>
      <c r="FB62" s="81" t="s">
        <v>120</v>
      </c>
      <c r="FC62" s="81" t="s">
        <v>120</v>
      </c>
      <c r="FD62" s="81" t="s">
        <v>120</v>
      </c>
      <c r="FH62" s="81" t="s">
        <v>120</v>
      </c>
      <c r="FI62" s="81" t="s">
        <v>120</v>
      </c>
      <c r="FJ62" s="81" t="s">
        <v>120</v>
      </c>
      <c r="FN62" s="81" t="s">
        <v>120</v>
      </c>
      <c r="FO62" s="81" t="s">
        <v>120</v>
      </c>
      <c r="FP62" s="81" t="s">
        <v>120</v>
      </c>
      <c r="FT62" s="81" t="s">
        <v>120</v>
      </c>
      <c r="FU62" s="81" t="s">
        <v>120</v>
      </c>
      <c r="FV62" s="81" t="s">
        <v>120</v>
      </c>
      <c r="FZ62" s="81" t="s">
        <v>120</v>
      </c>
      <c r="GA62" s="81" t="s">
        <v>120</v>
      </c>
      <c r="GB62" s="81" t="s">
        <v>120</v>
      </c>
      <c r="HZ62" s="81" t="s">
        <v>120</v>
      </c>
      <c r="IA62" s="81" t="s">
        <v>120</v>
      </c>
      <c r="IB62" s="81" t="s">
        <v>120</v>
      </c>
      <c r="IF62" s="81" t="s">
        <v>120</v>
      </c>
      <c r="IG62" s="81" t="s">
        <v>120</v>
      </c>
      <c r="IH62" s="81" t="s">
        <v>120</v>
      </c>
      <c r="IL62" s="81" t="s">
        <v>120</v>
      </c>
      <c r="IM62" s="81" t="s">
        <v>120</v>
      </c>
      <c r="IN62" s="81" t="s">
        <v>120</v>
      </c>
      <c r="IR62" s="81" t="s">
        <v>120</v>
      </c>
      <c r="IS62" s="81" t="s">
        <v>120</v>
      </c>
      <c r="IT62" s="81" t="s">
        <v>120</v>
      </c>
      <c r="IX62" s="81" t="s">
        <v>120</v>
      </c>
      <c r="IY62" s="81" t="s">
        <v>120</v>
      </c>
      <c r="IZ62" s="81" t="s">
        <v>120</v>
      </c>
      <c r="JD62" s="81" t="s">
        <v>120</v>
      </c>
      <c r="JE62" s="81" t="s">
        <v>120</v>
      </c>
      <c r="JF62" s="81" t="s">
        <v>120</v>
      </c>
      <c r="JJ62" s="81" t="s">
        <v>120</v>
      </c>
      <c r="JK62" s="81" t="s">
        <v>120</v>
      </c>
      <c r="JL62" s="81" t="s">
        <v>120</v>
      </c>
      <c r="JM62" s="81" t="s">
        <v>120</v>
      </c>
      <c r="JN62" s="81" t="s">
        <v>120</v>
      </c>
      <c r="JO62" s="81" t="s">
        <v>120</v>
      </c>
      <c r="JP62" s="81" t="s">
        <v>120</v>
      </c>
      <c r="JQ62" s="81" t="s">
        <v>120</v>
      </c>
      <c r="JR62" s="81" t="s">
        <v>120</v>
      </c>
      <c r="JS62" s="81" t="s">
        <v>120</v>
      </c>
      <c r="JT62" s="81" t="s">
        <v>120</v>
      </c>
      <c r="JU62" s="81" t="s">
        <v>120</v>
      </c>
      <c r="JV62" s="81" t="s">
        <v>120</v>
      </c>
      <c r="JW62" s="81" t="s">
        <v>120</v>
      </c>
      <c r="JX62" s="81" t="s">
        <v>120</v>
      </c>
      <c r="JY62" s="81" t="s">
        <v>120</v>
      </c>
      <c r="JZ62" s="81" t="s">
        <v>120</v>
      </c>
      <c r="KR62" s="80"/>
      <c r="KS62" s="80"/>
      <c r="KT62" s="80"/>
      <c r="KU62" s="80"/>
      <c r="KV62" s="80"/>
      <c r="KW62" s="80"/>
      <c r="KX62" s="80"/>
      <c r="KY62" s="80"/>
      <c r="KZ62" s="80"/>
      <c r="LA62" s="80"/>
      <c r="LB62" s="80"/>
      <c r="LC62" s="80"/>
      <c r="LD62" s="80"/>
      <c r="LE62" s="80"/>
      <c r="LF62" s="80"/>
      <c r="LG62" s="80"/>
      <c r="LH62" s="80"/>
      <c r="LI62" s="80"/>
      <c r="LJ62" s="80"/>
      <c r="LK62" s="80"/>
      <c r="LL62" s="80"/>
      <c r="LM62" s="80"/>
      <c r="LN62" s="80"/>
      <c r="LO62" s="80"/>
      <c r="LP62" s="80"/>
      <c r="LQ62" s="80"/>
      <c r="LR62" s="80"/>
      <c r="LS62" s="80"/>
      <c r="LT62" s="80"/>
      <c r="LU62" s="80"/>
      <c r="LV62" s="80"/>
      <c r="LW62" s="80"/>
      <c r="LX62" s="80"/>
      <c r="LY62" s="80"/>
      <c r="LZ62" s="80"/>
      <c r="MA62" s="80"/>
      <c r="MB62" s="80"/>
      <c r="MC62" s="80"/>
      <c r="MD62" s="80"/>
      <c r="ME62" s="80"/>
      <c r="MF62" s="80"/>
      <c r="MG62" s="80"/>
      <c r="MH62" s="80"/>
      <c r="MI62" s="80"/>
      <c r="MJ62" s="80"/>
      <c r="MK62" s="80"/>
      <c r="ML62" s="80"/>
      <c r="MM62" s="80"/>
      <c r="MN62" s="80"/>
      <c r="MO62" s="80"/>
      <c r="MP62" s="80"/>
      <c r="MQ62" s="80"/>
      <c r="MR62" s="80"/>
      <c r="MS62" s="80"/>
      <c r="MT62" s="80"/>
      <c r="MU62" s="80"/>
      <c r="MV62" s="80"/>
      <c r="MW62" s="80"/>
      <c r="MX62" s="80"/>
      <c r="MY62" s="80"/>
      <c r="MZ62" s="80"/>
      <c r="NA62" s="80"/>
      <c r="NB62" s="80"/>
      <c r="NC62" s="80"/>
      <c r="ND62" s="80"/>
      <c r="NE62" s="80"/>
      <c r="NF62" s="80"/>
      <c r="NG62" s="80"/>
      <c r="NH62" s="80"/>
      <c r="NI62" s="80"/>
      <c r="NJ62" s="80"/>
      <c r="NK62" s="80"/>
      <c r="NL62" s="80"/>
      <c r="NM62" s="80"/>
      <c r="NN62" s="80"/>
      <c r="NO62" s="80"/>
      <c r="NP62" s="80"/>
      <c r="NQ62" s="80"/>
      <c r="NR62" s="80"/>
      <c r="NS62" s="80"/>
      <c r="NT62" s="80"/>
      <c r="NU62" s="80"/>
      <c r="NV62" s="80"/>
      <c r="NW62" s="80"/>
      <c r="NX62" s="80"/>
      <c r="NY62" s="80"/>
      <c r="NZ62" s="80"/>
      <c r="OA62" s="80"/>
      <c r="OB62" s="80"/>
      <c r="OC62" s="80"/>
      <c r="OD62" s="80"/>
      <c r="OE62" s="80"/>
      <c r="OF62" s="80"/>
      <c r="OG62" s="80"/>
      <c r="OH62" s="80"/>
      <c r="OI62" s="80"/>
      <c r="OJ62" s="80"/>
      <c r="OK62" s="80"/>
      <c r="OL62" s="80"/>
      <c r="OM62" s="80"/>
      <c r="ON62" s="80"/>
      <c r="OO62" s="80"/>
      <c r="OP62" s="80"/>
      <c r="OQ62" s="80"/>
      <c r="OR62" s="80"/>
      <c r="OS62" s="80"/>
      <c r="OT62" s="80"/>
      <c r="OU62" s="80"/>
      <c r="OV62" s="80"/>
      <c r="OW62" s="80"/>
      <c r="OX62" s="80"/>
      <c r="OY62" s="80"/>
      <c r="OZ62" s="80"/>
      <c r="PA62" s="80"/>
      <c r="PB62" s="80"/>
      <c r="PC62" s="80"/>
      <c r="PD62" s="80"/>
      <c r="PE62" s="80"/>
      <c r="PF62" s="80"/>
      <c r="PG62" s="80"/>
      <c r="PH62" s="80"/>
      <c r="PI62" s="80"/>
      <c r="PJ62" s="80"/>
      <c r="PK62" s="80"/>
      <c r="PL62" s="80"/>
      <c r="PM62" s="80"/>
      <c r="PN62" s="80"/>
      <c r="PO62" s="80"/>
      <c r="PP62" s="80"/>
      <c r="PQ62" s="80"/>
      <c r="PR62" s="80"/>
      <c r="PS62" s="80"/>
      <c r="PT62" s="80"/>
      <c r="PU62" s="80"/>
      <c r="PV62" s="80"/>
      <c r="PW62" s="80"/>
      <c r="PX62" s="80"/>
      <c r="PY62" s="80"/>
      <c r="PZ62" s="80"/>
      <c r="QA62" s="80"/>
      <c r="QB62" s="80"/>
      <c r="QC62" s="80"/>
      <c r="QD62" s="80"/>
      <c r="QE62" s="80"/>
      <c r="QF62" s="80"/>
      <c r="QG62" s="80"/>
      <c r="QH62" s="80"/>
      <c r="QI62" s="80"/>
      <c r="QJ62" s="80"/>
      <c r="QK62" s="80"/>
      <c r="QL62" s="80"/>
      <c r="QM62" s="80"/>
      <c r="QN62" s="80"/>
      <c r="QO62" s="80"/>
      <c r="QP62" s="80"/>
      <c r="QQ62" s="80"/>
      <c r="QR62" s="80"/>
      <c r="QS62" s="80"/>
      <c r="QT62" s="80"/>
      <c r="QU62" s="80"/>
      <c r="QV62" s="80"/>
      <c r="QW62" s="80"/>
      <c r="QX62" s="80"/>
      <c r="QY62" s="80"/>
      <c r="QZ62" s="80"/>
      <c r="RA62" s="80"/>
      <c r="RB62" s="80"/>
      <c r="RC62" s="80"/>
      <c r="RD62" s="80"/>
      <c r="RE62" s="80"/>
      <c r="RF62" s="80"/>
      <c r="RG62" s="80"/>
      <c r="RH62" s="80"/>
      <c r="RI62" s="80"/>
      <c r="RJ62" s="80"/>
      <c r="RK62" s="80"/>
      <c r="RL62" s="80"/>
      <c r="RM62" s="80"/>
      <c r="RN62" s="80"/>
      <c r="RO62" s="80"/>
      <c r="RP62" s="80"/>
      <c r="RQ62" s="80"/>
      <c r="RR62" s="80"/>
      <c r="RS62" s="80"/>
      <c r="RT62" s="80"/>
      <c r="RU62" s="80"/>
      <c r="RV62" s="80"/>
      <c r="RW62" s="80"/>
      <c r="RX62" s="80"/>
      <c r="RY62" s="80"/>
      <c r="RZ62" s="80"/>
      <c r="SA62" s="80"/>
      <c r="SB62" s="80"/>
      <c r="SC62" s="80"/>
      <c r="SD62" s="80"/>
      <c r="SE62" s="80"/>
      <c r="SF62" s="80"/>
      <c r="SG62" s="80"/>
      <c r="SH62" s="80"/>
      <c r="SI62" s="80"/>
      <c r="SJ62" s="80"/>
      <c r="SK62" s="80"/>
      <c r="SL62" s="80"/>
      <c r="SM62" s="80"/>
      <c r="SN62" s="80"/>
      <c r="SO62" s="80"/>
      <c r="SP62" s="80"/>
      <c r="SQ62" s="80"/>
      <c r="SR62" s="80"/>
      <c r="SS62" s="80"/>
      <c r="ST62" s="80"/>
      <c r="SU62" s="80"/>
      <c r="SV62" s="80"/>
      <c r="SW62" s="80"/>
      <c r="SX62" s="80"/>
      <c r="SY62" s="80"/>
      <c r="SZ62" s="80"/>
      <c r="TA62" s="80"/>
      <c r="TB62" s="80"/>
      <c r="TC62" s="80"/>
      <c r="TD62" s="80"/>
      <c r="TE62" s="80"/>
      <c r="TF62" s="80"/>
      <c r="TG62" s="80"/>
      <c r="TH62" s="80"/>
      <c r="TI62" s="80"/>
      <c r="TJ62" s="80"/>
      <c r="TK62" s="80"/>
      <c r="TL62" s="80"/>
      <c r="TM62" s="80"/>
      <c r="TN62" s="80"/>
      <c r="TO62" s="80"/>
      <c r="TP62" s="80"/>
      <c r="TQ62" s="80"/>
      <c r="TR62" s="80"/>
      <c r="TS62" s="80"/>
      <c r="TT62" s="80"/>
      <c r="TU62" s="80"/>
      <c r="TV62" s="80"/>
      <c r="TW62" s="80"/>
      <c r="TX62" s="80"/>
      <c r="TY62" s="80"/>
      <c r="TZ62" s="80"/>
      <c r="UA62" s="80"/>
      <c r="UB62" s="80"/>
      <c r="UC62" s="80"/>
      <c r="UD62" s="80"/>
      <c r="UE62" s="80"/>
      <c r="UF62" s="80"/>
      <c r="UG62" s="80"/>
      <c r="UH62" s="80"/>
      <c r="UI62" s="80"/>
      <c r="UJ62" s="80"/>
      <c r="UK62" s="80"/>
      <c r="UL62" s="80"/>
      <c r="UM62" s="80"/>
      <c r="UN62" s="80"/>
      <c r="UO62" s="80"/>
      <c r="UP62" s="80"/>
    </row>
    <row r="63" spans="1:562" s="76" customFormat="1">
      <c r="A63" s="142"/>
      <c r="B63" s="142"/>
      <c r="C63" s="138" t="s">
        <v>190</v>
      </c>
      <c r="D63" s="76">
        <v>1</v>
      </c>
      <c r="E63" s="88" t="s">
        <v>120</v>
      </c>
      <c r="F63" s="76" t="s">
        <v>120</v>
      </c>
      <c r="G63" s="76" t="s">
        <v>120</v>
      </c>
      <c r="H63" s="76" t="s">
        <v>120</v>
      </c>
      <c r="I63" s="76" t="s">
        <v>120</v>
      </c>
      <c r="J63" s="76" t="s">
        <v>120</v>
      </c>
      <c r="Q63" s="76" t="s">
        <v>120</v>
      </c>
      <c r="R63" s="76" t="s">
        <v>120</v>
      </c>
      <c r="S63" s="76" t="s">
        <v>120</v>
      </c>
      <c r="T63" s="76" t="s">
        <v>120</v>
      </c>
      <c r="U63" s="76" t="s">
        <v>120</v>
      </c>
      <c r="V63" s="76" t="s">
        <v>120</v>
      </c>
      <c r="AC63" s="76" t="s">
        <v>120</v>
      </c>
      <c r="AD63" s="76" t="s">
        <v>120</v>
      </c>
      <c r="AE63" s="76" t="s">
        <v>120</v>
      </c>
      <c r="AI63" s="76" t="s">
        <v>120</v>
      </c>
      <c r="AJ63" s="76" t="s">
        <v>120</v>
      </c>
      <c r="AK63" s="76" t="s">
        <v>120</v>
      </c>
      <c r="AL63" s="76" t="s">
        <v>120</v>
      </c>
      <c r="AM63" s="76" t="s">
        <v>120</v>
      </c>
      <c r="AN63" s="76" t="s">
        <v>120</v>
      </c>
      <c r="AU63" s="76" t="s">
        <v>120</v>
      </c>
      <c r="AV63" s="76" t="s">
        <v>120</v>
      </c>
      <c r="AW63" s="76" t="s">
        <v>120</v>
      </c>
      <c r="AX63" s="76" t="s">
        <v>120</v>
      </c>
      <c r="AY63" s="76" t="s">
        <v>120</v>
      </c>
      <c r="AZ63" s="76" t="s">
        <v>120</v>
      </c>
      <c r="BG63" s="76" t="s">
        <v>120</v>
      </c>
      <c r="BH63" s="76" t="s">
        <v>120</v>
      </c>
      <c r="BI63" s="76" t="s">
        <v>120</v>
      </c>
      <c r="BM63" s="76" t="s">
        <v>120</v>
      </c>
      <c r="BN63" s="76" t="s">
        <v>120</v>
      </c>
      <c r="BO63" s="76" t="s">
        <v>120</v>
      </c>
      <c r="BP63" s="76" t="s">
        <v>120</v>
      </c>
      <c r="BQ63" s="76" t="s">
        <v>120</v>
      </c>
      <c r="BR63" s="76" t="s">
        <v>120</v>
      </c>
      <c r="BY63" s="76" t="s">
        <v>120</v>
      </c>
      <c r="BZ63" s="76" t="s">
        <v>120</v>
      </c>
      <c r="CA63" s="76" t="s">
        <v>120</v>
      </c>
      <c r="CB63" s="76" t="s">
        <v>120</v>
      </c>
      <c r="CC63" s="76" t="s">
        <v>120</v>
      </c>
      <c r="CD63" s="76" t="s">
        <v>120</v>
      </c>
      <c r="CK63" s="76" t="s">
        <v>120</v>
      </c>
      <c r="CL63" s="76" t="s">
        <v>120</v>
      </c>
      <c r="CM63" s="76" t="s">
        <v>120</v>
      </c>
      <c r="CQ63" s="76" t="s">
        <v>120</v>
      </c>
      <c r="CR63" s="76" t="s">
        <v>120</v>
      </c>
      <c r="CS63" s="76" t="s">
        <v>120</v>
      </c>
      <c r="CT63" s="76" t="s">
        <v>120</v>
      </c>
      <c r="CU63" s="76" t="s">
        <v>120</v>
      </c>
      <c r="CV63" s="76" t="s">
        <v>120</v>
      </c>
      <c r="DC63" s="76" t="s">
        <v>120</v>
      </c>
      <c r="DD63" s="76" t="s">
        <v>120</v>
      </c>
      <c r="DE63" s="76" t="s">
        <v>120</v>
      </c>
      <c r="DF63" s="76" t="s">
        <v>120</v>
      </c>
      <c r="DG63" s="76" t="s">
        <v>120</v>
      </c>
      <c r="DH63" s="76" t="s">
        <v>120</v>
      </c>
      <c r="DO63" s="76" t="s">
        <v>120</v>
      </c>
      <c r="DP63" s="76" t="s">
        <v>120</v>
      </c>
      <c r="DQ63" s="76" t="s">
        <v>120</v>
      </c>
      <c r="DU63" s="76" t="s">
        <v>120</v>
      </c>
      <c r="DV63" s="76" t="s">
        <v>120</v>
      </c>
      <c r="DW63" s="76" t="s">
        <v>120</v>
      </c>
      <c r="DX63" s="76" t="s">
        <v>120</v>
      </c>
      <c r="DY63" s="76" t="s">
        <v>120</v>
      </c>
      <c r="DZ63" s="76" t="s">
        <v>120</v>
      </c>
      <c r="EG63" s="76" t="s">
        <v>120</v>
      </c>
      <c r="EH63" s="76" t="s">
        <v>120</v>
      </c>
      <c r="EI63" s="76" t="s">
        <v>120</v>
      </c>
      <c r="EJ63" s="76" t="s">
        <v>120</v>
      </c>
      <c r="EK63" s="76" t="s">
        <v>120</v>
      </c>
      <c r="EL63" s="76" t="s">
        <v>120</v>
      </c>
      <c r="ES63" s="76" t="s">
        <v>120</v>
      </c>
      <c r="ET63" s="76" t="s">
        <v>120</v>
      </c>
      <c r="EU63" s="76" t="s">
        <v>120</v>
      </c>
      <c r="EY63" s="76" t="s">
        <v>120</v>
      </c>
      <c r="EZ63" s="76" t="s">
        <v>120</v>
      </c>
      <c r="FA63" s="76" t="s">
        <v>120</v>
      </c>
      <c r="FB63" s="76" t="s">
        <v>120</v>
      </c>
      <c r="FC63" s="76" t="s">
        <v>120</v>
      </c>
      <c r="FD63" s="76" t="s">
        <v>120</v>
      </c>
      <c r="FE63" s="76" t="s">
        <v>120</v>
      </c>
      <c r="FF63" s="76" t="s">
        <v>120</v>
      </c>
      <c r="FG63" s="76" t="s">
        <v>120</v>
      </c>
      <c r="FH63" s="76" t="s">
        <v>120</v>
      </c>
      <c r="FI63" s="76" t="s">
        <v>120</v>
      </c>
      <c r="FJ63" s="76" t="s">
        <v>120</v>
      </c>
      <c r="FK63" s="76" t="s">
        <v>120</v>
      </c>
      <c r="FL63" s="76" t="s">
        <v>120</v>
      </c>
      <c r="FM63" s="76" t="s">
        <v>120</v>
      </c>
      <c r="FN63" s="76" t="s">
        <v>120</v>
      </c>
      <c r="FO63" s="76" t="s">
        <v>120</v>
      </c>
      <c r="FP63" s="76" t="s">
        <v>120</v>
      </c>
      <c r="FQ63" s="76" t="s">
        <v>120</v>
      </c>
      <c r="FR63" s="76" t="s">
        <v>120</v>
      </c>
      <c r="FS63" s="76" t="s">
        <v>120</v>
      </c>
      <c r="FT63" s="76" t="s">
        <v>120</v>
      </c>
      <c r="FU63" s="76" t="s">
        <v>120</v>
      </c>
      <c r="FV63" s="76" t="s">
        <v>120</v>
      </c>
      <c r="FW63" s="76" t="s">
        <v>120</v>
      </c>
      <c r="FX63" s="76" t="s">
        <v>120</v>
      </c>
      <c r="FY63" s="76" t="s">
        <v>120</v>
      </c>
      <c r="FZ63" s="76" t="s">
        <v>120</v>
      </c>
      <c r="GA63" s="76" t="s">
        <v>120</v>
      </c>
      <c r="GB63" s="76" t="s">
        <v>120</v>
      </c>
      <c r="HW63" s="76" t="s">
        <v>120</v>
      </c>
      <c r="HX63" s="76" t="s">
        <v>120</v>
      </c>
      <c r="HY63" s="76" t="s">
        <v>120</v>
      </c>
      <c r="HZ63" s="76" t="s">
        <v>120</v>
      </c>
      <c r="IA63" s="76" t="s">
        <v>120</v>
      </c>
      <c r="IB63" s="76" t="s">
        <v>120</v>
      </c>
      <c r="IC63" s="76" t="s">
        <v>120</v>
      </c>
      <c r="ID63" s="76" t="s">
        <v>120</v>
      </c>
      <c r="IE63" s="76" t="s">
        <v>120</v>
      </c>
      <c r="IF63" s="76" t="s">
        <v>120</v>
      </c>
      <c r="IG63" s="76" t="s">
        <v>120</v>
      </c>
      <c r="IH63" s="76" t="s">
        <v>120</v>
      </c>
      <c r="II63" s="76" t="s">
        <v>120</v>
      </c>
      <c r="IJ63" s="76" t="s">
        <v>120</v>
      </c>
      <c r="IK63" s="76" t="s">
        <v>120</v>
      </c>
      <c r="IL63" s="76" t="s">
        <v>120</v>
      </c>
      <c r="IM63" s="76" t="s">
        <v>120</v>
      </c>
      <c r="IN63" s="76" t="s">
        <v>120</v>
      </c>
      <c r="IO63" s="76" t="s">
        <v>120</v>
      </c>
      <c r="IP63" s="76" t="s">
        <v>120</v>
      </c>
      <c r="IQ63" s="76" t="s">
        <v>120</v>
      </c>
      <c r="IR63" s="76" t="s">
        <v>120</v>
      </c>
      <c r="IS63" s="76" t="s">
        <v>120</v>
      </c>
      <c r="IT63" s="76" t="s">
        <v>120</v>
      </c>
      <c r="IU63" s="76" t="s">
        <v>120</v>
      </c>
      <c r="IV63" s="76" t="s">
        <v>120</v>
      </c>
      <c r="IW63" s="76" t="s">
        <v>120</v>
      </c>
      <c r="IX63" s="76" t="s">
        <v>120</v>
      </c>
      <c r="IY63" s="76" t="s">
        <v>120</v>
      </c>
      <c r="IZ63" s="76" t="s">
        <v>120</v>
      </c>
      <c r="JA63" s="76" t="s">
        <v>120</v>
      </c>
      <c r="JB63" s="76" t="s">
        <v>120</v>
      </c>
      <c r="JC63" s="76" t="s">
        <v>120</v>
      </c>
      <c r="JD63" s="76" t="s">
        <v>120</v>
      </c>
      <c r="JE63" s="76" t="s">
        <v>120</v>
      </c>
      <c r="JF63" s="76" t="s">
        <v>120</v>
      </c>
      <c r="JM63" s="76" t="s">
        <v>120</v>
      </c>
      <c r="JN63" s="76" t="s">
        <v>120</v>
      </c>
      <c r="JO63" s="76" t="s">
        <v>120</v>
      </c>
      <c r="JS63" s="76" t="s">
        <v>120</v>
      </c>
      <c r="JT63" s="76" t="s">
        <v>120</v>
      </c>
      <c r="JU63" s="76" t="s">
        <v>120</v>
      </c>
      <c r="JV63" s="76" t="s">
        <v>120</v>
      </c>
      <c r="JW63" s="76" t="s">
        <v>120</v>
      </c>
      <c r="JX63" s="76" t="s">
        <v>120</v>
      </c>
      <c r="JY63" s="76" t="s">
        <v>120</v>
      </c>
      <c r="JZ63" s="76" t="s">
        <v>120</v>
      </c>
      <c r="KR63" s="80"/>
      <c r="KS63" s="80"/>
      <c r="KT63" s="80"/>
      <c r="KU63" s="80"/>
      <c r="KV63" s="80"/>
      <c r="KW63" s="80"/>
      <c r="KX63" s="80"/>
      <c r="KY63" s="80"/>
      <c r="KZ63" s="80"/>
      <c r="LA63" s="80"/>
      <c r="LB63" s="80"/>
      <c r="LC63" s="80"/>
      <c r="LD63" s="80"/>
      <c r="LE63" s="80"/>
      <c r="LF63" s="80"/>
      <c r="LG63" s="80"/>
      <c r="LH63" s="80"/>
      <c r="LI63" s="80"/>
      <c r="LJ63" s="80"/>
      <c r="LK63" s="80"/>
      <c r="LL63" s="80"/>
      <c r="LM63" s="80"/>
      <c r="LN63" s="80"/>
      <c r="LO63" s="80"/>
      <c r="LP63" s="80"/>
      <c r="LQ63" s="80"/>
      <c r="LR63" s="80"/>
      <c r="LS63" s="80"/>
      <c r="LT63" s="80"/>
      <c r="LU63" s="80"/>
      <c r="LV63" s="80"/>
      <c r="LW63" s="80"/>
      <c r="LX63" s="80"/>
      <c r="LY63" s="80"/>
      <c r="LZ63" s="80"/>
      <c r="MA63" s="80"/>
      <c r="MB63" s="80"/>
      <c r="MC63" s="80"/>
      <c r="MD63" s="80"/>
      <c r="ME63" s="80"/>
      <c r="MF63" s="80"/>
      <c r="MG63" s="80"/>
      <c r="MH63" s="80"/>
      <c r="MI63" s="80"/>
      <c r="MJ63" s="80"/>
      <c r="MK63" s="80"/>
      <c r="ML63" s="80"/>
      <c r="MM63" s="80"/>
      <c r="MN63" s="80"/>
      <c r="MO63" s="80"/>
      <c r="MP63" s="80"/>
      <c r="MQ63" s="80"/>
      <c r="MR63" s="80"/>
      <c r="MS63" s="80"/>
      <c r="MT63" s="80"/>
      <c r="MU63" s="80"/>
      <c r="MV63" s="80"/>
      <c r="MW63" s="80"/>
      <c r="MX63" s="80"/>
      <c r="MY63" s="80"/>
      <c r="MZ63" s="80"/>
      <c r="NA63" s="80"/>
      <c r="NB63" s="80"/>
      <c r="NC63" s="80"/>
      <c r="ND63" s="80"/>
      <c r="NE63" s="80"/>
      <c r="NF63" s="80"/>
      <c r="NG63" s="80"/>
      <c r="NH63" s="80"/>
      <c r="NI63" s="80"/>
      <c r="NJ63" s="80"/>
      <c r="NK63" s="80"/>
      <c r="NL63" s="80"/>
      <c r="NM63" s="80"/>
      <c r="NN63" s="80"/>
      <c r="NO63" s="80"/>
      <c r="NP63" s="80"/>
      <c r="NQ63" s="80"/>
      <c r="NR63" s="80"/>
      <c r="NS63" s="80"/>
      <c r="NT63" s="80"/>
      <c r="NU63" s="80"/>
      <c r="NV63" s="80"/>
      <c r="NW63" s="80"/>
      <c r="NX63" s="80"/>
      <c r="NY63" s="80"/>
      <c r="NZ63" s="80"/>
      <c r="OA63" s="80"/>
      <c r="OB63" s="80"/>
      <c r="OC63" s="80"/>
      <c r="OD63" s="80"/>
      <c r="OE63" s="80"/>
      <c r="OF63" s="80"/>
      <c r="OG63" s="80"/>
      <c r="OH63" s="80"/>
      <c r="OI63" s="80"/>
      <c r="OJ63" s="80"/>
      <c r="OK63" s="80"/>
      <c r="OL63" s="80"/>
      <c r="OM63" s="80"/>
      <c r="ON63" s="80"/>
      <c r="OO63" s="80"/>
      <c r="OP63" s="80"/>
      <c r="OQ63" s="80"/>
      <c r="OR63" s="80"/>
      <c r="OS63" s="80"/>
      <c r="OT63" s="80"/>
      <c r="OU63" s="80"/>
      <c r="OV63" s="80"/>
      <c r="OW63" s="80"/>
      <c r="OX63" s="80"/>
      <c r="OY63" s="80"/>
      <c r="OZ63" s="80"/>
      <c r="PA63" s="80"/>
      <c r="PB63" s="80"/>
      <c r="PC63" s="80"/>
      <c r="PD63" s="80"/>
      <c r="PE63" s="80"/>
      <c r="PF63" s="80"/>
      <c r="PG63" s="80"/>
      <c r="PH63" s="80"/>
      <c r="PI63" s="80"/>
      <c r="PJ63" s="80"/>
      <c r="PK63" s="80"/>
      <c r="PL63" s="80"/>
      <c r="PM63" s="80"/>
      <c r="PN63" s="80"/>
      <c r="PO63" s="80"/>
      <c r="PP63" s="80"/>
      <c r="PQ63" s="80"/>
      <c r="PR63" s="80"/>
      <c r="PS63" s="80"/>
      <c r="PT63" s="80"/>
      <c r="PU63" s="80"/>
      <c r="PV63" s="80"/>
      <c r="PW63" s="80"/>
      <c r="PX63" s="80"/>
      <c r="PY63" s="80"/>
      <c r="PZ63" s="80"/>
      <c r="QA63" s="80"/>
      <c r="QB63" s="80"/>
      <c r="QC63" s="80"/>
      <c r="QD63" s="80"/>
      <c r="QE63" s="80"/>
      <c r="QF63" s="80"/>
      <c r="QG63" s="80"/>
      <c r="QH63" s="80"/>
      <c r="QI63" s="80"/>
      <c r="QJ63" s="80"/>
      <c r="QK63" s="80"/>
      <c r="QL63" s="80"/>
      <c r="QM63" s="80"/>
      <c r="QN63" s="80"/>
      <c r="QO63" s="80"/>
      <c r="QP63" s="80"/>
      <c r="QQ63" s="80"/>
      <c r="QR63" s="80"/>
      <c r="QS63" s="80"/>
      <c r="QT63" s="80"/>
      <c r="QU63" s="80"/>
      <c r="QV63" s="80"/>
      <c r="QW63" s="80"/>
      <c r="QX63" s="80"/>
      <c r="QY63" s="80"/>
      <c r="QZ63" s="80"/>
      <c r="RA63" s="80"/>
      <c r="RB63" s="80"/>
      <c r="RC63" s="80"/>
      <c r="RD63" s="80"/>
      <c r="RE63" s="80"/>
      <c r="RF63" s="80"/>
      <c r="RG63" s="80"/>
      <c r="RH63" s="80"/>
      <c r="RI63" s="80"/>
      <c r="RJ63" s="80"/>
      <c r="RK63" s="80"/>
      <c r="RL63" s="80"/>
      <c r="RM63" s="80"/>
      <c r="RN63" s="80"/>
      <c r="RO63" s="80"/>
      <c r="RP63" s="80"/>
      <c r="RQ63" s="80"/>
      <c r="RR63" s="80"/>
      <c r="RS63" s="80"/>
      <c r="RT63" s="80"/>
      <c r="RU63" s="80"/>
      <c r="RV63" s="80"/>
      <c r="RW63" s="80"/>
      <c r="RX63" s="80"/>
      <c r="RY63" s="80"/>
      <c r="RZ63" s="80"/>
      <c r="SA63" s="80"/>
      <c r="SB63" s="80"/>
      <c r="SC63" s="80"/>
      <c r="SD63" s="80"/>
      <c r="SE63" s="80"/>
      <c r="SF63" s="80"/>
      <c r="SG63" s="80"/>
      <c r="SH63" s="80"/>
      <c r="SI63" s="80"/>
      <c r="SJ63" s="80"/>
      <c r="SK63" s="80"/>
      <c r="SL63" s="80"/>
      <c r="SM63" s="80"/>
      <c r="SN63" s="80"/>
      <c r="SO63" s="80"/>
      <c r="SP63" s="80"/>
      <c r="SQ63" s="80"/>
      <c r="SR63" s="80"/>
      <c r="SS63" s="80"/>
      <c r="ST63" s="80"/>
      <c r="SU63" s="80"/>
      <c r="SV63" s="80"/>
      <c r="SW63" s="80"/>
      <c r="SX63" s="80"/>
      <c r="SY63" s="80"/>
      <c r="SZ63" s="80"/>
      <c r="TA63" s="80"/>
      <c r="TB63" s="80"/>
      <c r="TC63" s="80"/>
      <c r="TD63" s="80"/>
      <c r="TE63" s="80"/>
      <c r="TF63" s="80"/>
      <c r="TG63" s="80"/>
      <c r="TH63" s="80"/>
      <c r="TI63" s="80"/>
      <c r="TJ63" s="80"/>
      <c r="TK63" s="80"/>
      <c r="TL63" s="80"/>
      <c r="TM63" s="80"/>
      <c r="TN63" s="80"/>
      <c r="TO63" s="80"/>
      <c r="TP63" s="80"/>
      <c r="TQ63" s="80"/>
      <c r="TR63" s="80"/>
      <c r="TS63" s="80"/>
      <c r="TT63" s="80"/>
      <c r="TU63" s="80"/>
      <c r="TV63" s="80"/>
      <c r="TW63" s="80"/>
      <c r="TX63" s="80"/>
      <c r="TY63" s="80"/>
      <c r="TZ63" s="80"/>
      <c r="UA63" s="80"/>
      <c r="UB63" s="80"/>
      <c r="UC63" s="80"/>
      <c r="UD63" s="80"/>
      <c r="UE63" s="80"/>
      <c r="UF63" s="80"/>
      <c r="UG63" s="80"/>
      <c r="UH63" s="80"/>
      <c r="UI63" s="80"/>
      <c r="UJ63" s="80"/>
      <c r="UK63" s="80"/>
      <c r="UL63" s="80"/>
      <c r="UM63" s="80"/>
      <c r="UN63" s="80"/>
      <c r="UO63" s="80"/>
      <c r="UP63" s="80"/>
    </row>
    <row r="64" spans="1:562" s="76" customFormat="1">
      <c r="A64" s="142"/>
      <c r="B64" s="142"/>
      <c r="C64" s="138"/>
      <c r="D64" s="76">
        <v>2</v>
      </c>
      <c r="E64" s="88"/>
      <c r="K64" s="76" t="s">
        <v>120</v>
      </c>
      <c r="L64" s="76" t="s">
        <v>120</v>
      </c>
      <c r="M64" s="76" t="s">
        <v>120</v>
      </c>
      <c r="N64" s="76" t="s">
        <v>120</v>
      </c>
      <c r="O64" s="76" t="s">
        <v>120</v>
      </c>
      <c r="P64" s="76" t="s">
        <v>120</v>
      </c>
      <c r="W64" s="76" t="s">
        <v>120</v>
      </c>
      <c r="X64" s="76" t="s">
        <v>120</v>
      </c>
      <c r="Y64" s="76" t="s">
        <v>120</v>
      </c>
      <c r="Z64" s="76" t="s">
        <v>120</v>
      </c>
      <c r="AA64" s="76" t="s">
        <v>120</v>
      </c>
      <c r="AB64" s="76" t="s">
        <v>120</v>
      </c>
      <c r="AF64" s="76" t="s">
        <v>120</v>
      </c>
      <c r="AG64" s="76" t="s">
        <v>120</v>
      </c>
      <c r="AH64" s="76" t="s">
        <v>120</v>
      </c>
      <c r="AO64" s="76" t="s">
        <v>120</v>
      </c>
      <c r="AP64" s="76" t="s">
        <v>120</v>
      </c>
      <c r="AQ64" s="76" t="s">
        <v>120</v>
      </c>
      <c r="AR64" s="76" t="s">
        <v>120</v>
      </c>
      <c r="AS64" s="76" t="s">
        <v>120</v>
      </c>
      <c r="AT64" s="76" t="s">
        <v>120</v>
      </c>
      <c r="BA64" s="76" t="s">
        <v>120</v>
      </c>
      <c r="BB64" s="76" t="s">
        <v>120</v>
      </c>
      <c r="BC64" s="76" t="s">
        <v>120</v>
      </c>
      <c r="BD64" s="76" t="s">
        <v>120</v>
      </c>
      <c r="BE64" s="76" t="s">
        <v>120</v>
      </c>
      <c r="BF64" s="76" t="s">
        <v>120</v>
      </c>
      <c r="BJ64" s="76" t="s">
        <v>120</v>
      </c>
      <c r="BK64" s="76" t="s">
        <v>120</v>
      </c>
      <c r="BL64" s="76" t="s">
        <v>120</v>
      </c>
      <c r="BS64" s="76" t="s">
        <v>120</v>
      </c>
      <c r="BT64" s="76" t="s">
        <v>120</v>
      </c>
      <c r="BU64" s="76" t="s">
        <v>120</v>
      </c>
      <c r="BV64" s="76" t="s">
        <v>120</v>
      </c>
      <c r="BW64" s="76" t="s">
        <v>120</v>
      </c>
      <c r="BX64" s="76" t="s">
        <v>120</v>
      </c>
      <c r="CE64" s="76" t="s">
        <v>120</v>
      </c>
      <c r="CF64" s="76" t="s">
        <v>120</v>
      </c>
      <c r="CG64" s="76" t="s">
        <v>120</v>
      </c>
      <c r="CH64" s="76" t="s">
        <v>120</v>
      </c>
      <c r="CI64" s="76" t="s">
        <v>120</v>
      </c>
      <c r="CJ64" s="76" t="s">
        <v>120</v>
      </c>
      <c r="CN64" s="76" t="s">
        <v>120</v>
      </c>
      <c r="CO64" s="76" t="s">
        <v>120</v>
      </c>
      <c r="CP64" s="76" t="s">
        <v>120</v>
      </c>
      <c r="CW64" s="76" t="s">
        <v>120</v>
      </c>
      <c r="CX64" s="76" t="s">
        <v>120</v>
      </c>
      <c r="CY64" s="76" t="s">
        <v>120</v>
      </c>
      <c r="CZ64" s="76" t="s">
        <v>120</v>
      </c>
      <c r="DA64" s="76" t="s">
        <v>120</v>
      </c>
      <c r="DB64" s="76" t="s">
        <v>120</v>
      </c>
      <c r="DI64" s="76" t="s">
        <v>120</v>
      </c>
      <c r="DJ64" s="76" t="s">
        <v>120</v>
      </c>
      <c r="DK64" s="76" t="s">
        <v>120</v>
      </c>
      <c r="DL64" s="76" t="s">
        <v>120</v>
      </c>
      <c r="DM64" s="76" t="s">
        <v>120</v>
      </c>
      <c r="DN64" s="76" t="s">
        <v>120</v>
      </c>
      <c r="DR64" s="76" t="s">
        <v>120</v>
      </c>
      <c r="DS64" s="76" t="s">
        <v>120</v>
      </c>
      <c r="DT64" s="76" t="s">
        <v>120</v>
      </c>
      <c r="EA64" s="76" t="s">
        <v>120</v>
      </c>
      <c r="EB64" s="76" t="s">
        <v>120</v>
      </c>
      <c r="EC64" s="76" t="s">
        <v>120</v>
      </c>
      <c r="ED64" s="76" t="s">
        <v>120</v>
      </c>
      <c r="EE64" s="76" t="s">
        <v>120</v>
      </c>
      <c r="EF64" s="76" t="s">
        <v>120</v>
      </c>
      <c r="EM64" s="76" t="s">
        <v>120</v>
      </c>
      <c r="EN64" s="76" t="s">
        <v>120</v>
      </c>
      <c r="EO64" s="76" t="s">
        <v>120</v>
      </c>
      <c r="EP64" s="76" t="s">
        <v>120</v>
      </c>
      <c r="EQ64" s="76" t="s">
        <v>120</v>
      </c>
      <c r="ER64" s="76" t="s">
        <v>120</v>
      </c>
      <c r="EV64" s="76" t="s">
        <v>120</v>
      </c>
      <c r="EW64" s="76" t="s">
        <v>120</v>
      </c>
      <c r="EX64" s="76" t="s">
        <v>120</v>
      </c>
      <c r="EY64" s="76" t="s">
        <v>120</v>
      </c>
      <c r="EZ64" s="76" t="s">
        <v>120</v>
      </c>
      <c r="FA64" s="76" t="s">
        <v>120</v>
      </c>
      <c r="FB64" s="76" t="s">
        <v>120</v>
      </c>
      <c r="FC64" s="76" t="s">
        <v>120</v>
      </c>
      <c r="FD64" s="76" t="s">
        <v>120</v>
      </c>
      <c r="FE64" s="76" t="s">
        <v>120</v>
      </c>
      <c r="FF64" s="76" t="s">
        <v>120</v>
      </c>
      <c r="FG64" s="76" t="s">
        <v>120</v>
      </c>
      <c r="FH64" s="76" t="s">
        <v>120</v>
      </c>
      <c r="FI64" s="76" t="s">
        <v>120</v>
      </c>
      <c r="FJ64" s="76" t="s">
        <v>120</v>
      </c>
      <c r="FK64" s="76" t="s">
        <v>120</v>
      </c>
      <c r="FL64" s="76" t="s">
        <v>120</v>
      </c>
      <c r="FM64" s="76" t="s">
        <v>120</v>
      </c>
      <c r="FN64" s="76" t="s">
        <v>120</v>
      </c>
      <c r="FO64" s="76" t="s">
        <v>120</v>
      </c>
      <c r="FP64" s="76" t="s">
        <v>120</v>
      </c>
      <c r="FQ64" s="76" t="s">
        <v>120</v>
      </c>
      <c r="FR64" s="76" t="s">
        <v>120</v>
      </c>
      <c r="FS64" s="76" t="s">
        <v>120</v>
      </c>
      <c r="FT64" s="76" t="s">
        <v>120</v>
      </c>
      <c r="FU64" s="76" t="s">
        <v>120</v>
      </c>
      <c r="FV64" s="76" t="s">
        <v>120</v>
      </c>
      <c r="FW64" s="76" t="s">
        <v>120</v>
      </c>
      <c r="FX64" s="76" t="s">
        <v>120</v>
      </c>
      <c r="FY64" s="76" t="s">
        <v>120</v>
      </c>
      <c r="FZ64" s="76" t="s">
        <v>120</v>
      </c>
      <c r="GA64" s="76" t="s">
        <v>120</v>
      </c>
      <c r="GB64" s="76" t="s">
        <v>120</v>
      </c>
      <c r="HW64" s="76" t="s">
        <v>120</v>
      </c>
      <c r="HX64" s="76" t="s">
        <v>120</v>
      </c>
      <c r="HY64" s="76" t="s">
        <v>120</v>
      </c>
      <c r="HZ64" s="76" t="s">
        <v>120</v>
      </c>
      <c r="IA64" s="76" t="s">
        <v>120</v>
      </c>
      <c r="IB64" s="76" t="s">
        <v>120</v>
      </c>
      <c r="IC64" s="76" t="s">
        <v>120</v>
      </c>
      <c r="ID64" s="76" t="s">
        <v>120</v>
      </c>
      <c r="IE64" s="76" t="s">
        <v>120</v>
      </c>
      <c r="IF64" s="76" t="s">
        <v>120</v>
      </c>
      <c r="IG64" s="76" t="s">
        <v>120</v>
      </c>
      <c r="IH64" s="76" t="s">
        <v>120</v>
      </c>
      <c r="II64" s="76" t="s">
        <v>120</v>
      </c>
      <c r="IJ64" s="76" t="s">
        <v>120</v>
      </c>
      <c r="IK64" s="76" t="s">
        <v>120</v>
      </c>
      <c r="IL64" s="76" t="s">
        <v>120</v>
      </c>
      <c r="IM64" s="76" t="s">
        <v>120</v>
      </c>
      <c r="IN64" s="76" t="s">
        <v>120</v>
      </c>
      <c r="IO64" s="76" t="s">
        <v>120</v>
      </c>
      <c r="IP64" s="76" t="s">
        <v>120</v>
      </c>
      <c r="IQ64" s="76" t="s">
        <v>120</v>
      </c>
      <c r="IR64" s="76" t="s">
        <v>120</v>
      </c>
      <c r="IS64" s="76" t="s">
        <v>120</v>
      </c>
      <c r="IT64" s="76" t="s">
        <v>120</v>
      </c>
      <c r="IU64" s="76" t="s">
        <v>120</v>
      </c>
      <c r="IV64" s="76" t="s">
        <v>120</v>
      </c>
      <c r="IW64" s="76" t="s">
        <v>120</v>
      </c>
      <c r="IX64" s="76" t="s">
        <v>120</v>
      </c>
      <c r="IY64" s="76" t="s">
        <v>120</v>
      </c>
      <c r="IZ64" s="76" t="s">
        <v>120</v>
      </c>
      <c r="JG64" s="76" t="s">
        <v>120</v>
      </c>
      <c r="JH64" s="76" t="s">
        <v>120</v>
      </c>
      <c r="JI64" s="76" t="s">
        <v>120</v>
      </c>
      <c r="JJ64" s="76" t="s">
        <v>120</v>
      </c>
      <c r="JK64" s="76" t="s">
        <v>120</v>
      </c>
      <c r="JL64" s="76" t="s">
        <v>120</v>
      </c>
      <c r="JP64" s="76" t="s">
        <v>120</v>
      </c>
      <c r="JQ64" s="76" t="s">
        <v>120</v>
      </c>
      <c r="JR64" s="76" t="s">
        <v>120</v>
      </c>
      <c r="JS64" s="76" t="s">
        <v>120</v>
      </c>
      <c r="JT64" s="76" t="s">
        <v>120</v>
      </c>
      <c r="JU64" s="76" t="s">
        <v>120</v>
      </c>
      <c r="JV64" s="76" t="s">
        <v>120</v>
      </c>
      <c r="JW64" s="76" t="s">
        <v>120</v>
      </c>
      <c r="JX64" s="76" t="s">
        <v>120</v>
      </c>
      <c r="JY64" s="76" t="s">
        <v>120</v>
      </c>
      <c r="JZ64" s="76" t="s">
        <v>120</v>
      </c>
      <c r="KR64" s="80"/>
      <c r="KS64" s="80"/>
      <c r="KT64" s="80"/>
      <c r="KU64" s="80"/>
      <c r="KV64" s="80"/>
      <c r="KW64" s="80"/>
      <c r="KX64" s="80"/>
      <c r="KY64" s="80"/>
      <c r="KZ64" s="80"/>
      <c r="LA64" s="80"/>
      <c r="LB64" s="80"/>
      <c r="LC64" s="80"/>
      <c r="LD64" s="80"/>
      <c r="LE64" s="80"/>
      <c r="LF64" s="80"/>
      <c r="LG64" s="80"/>
      <c r="LH64" s="80"/>
      <c r="LI64" s="80"/>
      <c r="LJ64" s="80"/>
      <c r="LK64" s="80"/>
      <c r="LL64" s="80"/>
      <c r="LM64" s="80"/>
      <c r="LN64" s="80"/>
      <c r="LO64" s="80"/>
      <c r="LP64" s="80"/>
      <c r="LQ64" s="80"/>
      <c r="LR64" s="80"/>
      <c r="LS64" s="80"/>
      <c r="LT64" s="80"/>
      <c r="LU64" s="80"/>
      <c r="LV64" s="80"/>
      <c r="LW64" s="80"/>
      <c r="LX64" s="80"/>
      <c r="LY64" s="80"/>
      <c r="LZ64" s="80"/>
      <c r="MA64" s="80"/>
      <c r="MB64" s="80"/>
      <c r="MC64" s="80"/>
      <c r="MD64" s="80"/>
      <c r="ME64" s="80"/>
      <c r="MF64" s="80"/>
      <c r="MG64" s="80"/>
      <c r="MH64" s="80"/>
      <c r="MI64" s="80"/>
      <c r="MJ64" s="80"/>
      <c r="MK64" s="80"/>
      <c r="ML64" s="80"/>
      <c r="MM64" s="80"/>
      <c r="MN64" s="80"/>
      <c r="MO64" s="80"/>
      <c r="MP64" s="80"/>
      <c r="MQ64" s="80"/>
      <c r="MR64" s="80"/>
      <c r="MS64" s="80"/>
      <c r="MT64" s="80"/>
      <c r="MU64" s="80"/>
      <c r="MV64" s="80"/>
      <c r="MW64" s="80"/>
      <c r="MX64" s="80"/>
      <c r="MY64" s="80"/>
      <c r="MZ64" s="80"/>
      <c r="NA64" s="80"/>
      <c r="NB64" s="80"/>
      <c r="NC64" s="80"/>
      <c r="ND64" s="80"/>
      <c r="NE64" s="80"/>
      <c r="NF64" s="80"/>
      <c r="NG64" s="80"/>
      <c r="NH64" s="80"/>
      <c r="NI64" s="80"/>
      <c r="NJ64" s="80"/>
      <c r="NK64" s="80"/>
      <c r="NL64" s="80"/>
      <c r="NM64" s="80"/>
      <c r="NN64" s="80"/>
      <c r="NO64" s="80"/>
      <c r="NP64" s="80"/>
      <c r="NQ64" s="80"/>
      <c r="NR64" s="80"/>
      <c r="NS64" s="80"/>
      <c r="NT64" s="80"/>
      <c r="NU64" s="80"/>
      <c r="NV64" s="80"/>
      <c r="NW64" s="80"/>
      <c r="NX64" s="80"/>
      <c r="NY64" s="80"/>
      <c r="NZ64" s="80"/>
      <c r="OA64" s="80"/>
      <c r="OB64" s="80"/>
      <c r="OC64" s="80"/>
      <c r="OD64" s="80"/>
      <c r="OE64" s="80"/>
      <c r="OF64" s="80"/>
      <c r="OG64" s="80"/>
      <c r="OH64" s="80"/>
      <c r="OI64" s="80"/>
      <c r="OJ64" s="80"/>
      <c r="OK64" s="80"/>
      <c r="OL64" s="80"/>
      <c r="OM64" s="80"/>
      <c r="ON64" s="80"/>
      <c r="OO64" s="80"/>
      <c r="OP64" s="80"/>
      <c r="OQ64" s="80"/>
      <c r="OR64" s="80"/>
      <c r="OS64" s="80"/>
      <c r="OT64" s="80"/>
      <c r="OU64" s="80"/>
      <c r="OV64" s="80"/>
      <c r="OW64" s="80"/>
      <c r="OX64" s="80"/>
      <c r="OY64" s="80"/>
      <c r="OZ64" s="80"/>
      <c r="PA64" s="80"/>
      <c r="PB64" s="80"/>
      <c r="PC64" s="80"/>
      <c r="PD64" s="80"/>
      <c r="PE64" s="80"/>
      <c r="PF64" s="80"/>
      <c r="PG64" s="80"/>
      <c r="PH64" s="80"/>
      <c r="PI64" s="80"/>
      <c r="PJ64" s="80"/>
      <c r="PK64" s="80"/>
      <c r="PL64" s="80"/>
      <c r="PM64" s="80"/>
      <c r="PN64" s="80"/>
      <c r="PO64" s="80"/>
      <c r="PP64" s="80"/>
      <c r="PQ64" s="80"/>
      <c r="PR64" s="80"/>
      <c r="PS64" s="80"/>
      <c r="PT64" s="80"/>
      <c r="PU64" s="80"/>
      <c r="PV64" s="80"/>
      <c r="PW64" s="80"/>
      <c r="PX64" s="80"/>
      <c r="PY64" s="80"/>
      <c r="PZ64" s="80"/>
      <c r="QA64" s="80"/>
      <c r="QB64" s="80"/>
      <c r="QC64" s="80"/>
      <c r="QD64" s="80"/>
      <c r="QE64" s="80"/>
      <c r="QF64" s="80"/>
      <c r="QG64" s="80"/>
      <c r="QH64" s="80"/>
      <c r="QI64" s="80"/>
      <c r="QJ64" s="80"/>
      <c r="QK64" s="80"/>
      <c r="QL64" s="80"/>
      <c r="QM64" s="80"/>
      <c r="QN64" s="80"/>
      <c r="QO64" s="80"/>
      <c r="QP64" s="80"/>
      <c r="QQ64" s="80"/>
      <c r="QR64" s="80"/>
      <c r="QS64" s="80"/>
      <c r="QT64" s="80"/>
      <c r="QU64" s="80"/>
      <c r="QV64" s="80"/>
      <c r="QW64" s="80"/>
      <c r="QX64" s="80"/>
      <c r="QY64" s="80"/>
      <c r="QZ64" s="80"/>
      <c r="RA64" s="80"/>
      <c r="RB64" s="80"/>
      <c r="RC64" s="80"/>
      <c r="RD64" s="80"/>
      <c r="RE64" s="80"/>
      <c r="RF64" s="80"/>
      <c r="RG64" s="80"/>
      <c r="RH64" s="80"/>
      <c r="RI64" s="80"/>
      <c r="RJ64" s="80"/>
      <c r="RK64" s="80"/>
      <c r="RL64" s="80"/>
      <c r="RM64" s="80"/>
      <c r="RN64" s="80"/>
      <c r="RO64" s="80"/>
      <c r="RP64" s="80"/>
      <c r="RQ64" s="80"/>
      <c r="RR64" s="80"/>
      <c r="RS64" s="80"/>
      <c r="RT64" s="80"/>
      <c r="RU64" s="80"/>
      <c r="RV64" s="80"/>
      <c r="RW64" s="80"/>
      <c r="RX64" s="80"/>
      <c r="RY64" s="80"/>
      <c r="RZ64" s="80"/>
      <c r="SA64" s="80"/>
      <c r="SB64" s="80"/>
      <c r="SC64" s="80"/>
      <c r="SD64" s="80"/>
      <c r="SE64" s="80"/>
      <c r="SF64" s="80"/>
      <c r="SG64" s="80"/>
      <c r="SH64" s="80"/>
      <c r="SI64" s="80"/>
      <c r="SJ64" s="80"/>
      <c r="SK64" s="80"/>
      <c r="SL64" s="80"/>
      <c r="SM64" s="80"/>
      <c r="SN64" s="80"/>
      <c r="SO64" s="80"/>
      <c r="SP64" s="80"/>
      <c r="SQ64" s="80"/>
      <c r="SR64" s="80"/>
      <c r="SS64" s="80"/>
      <c r="ST64" s="80"/>
      <c r="SU64" s="80"/>
      <c r="SV64" s="80"/>
      <c r="SW64" s="80"/>
      <c r="SX64" s="80"/>
      <c r="SY64" s="80"/>
      <c r="SZ64" s="80"/>
      <c r="TA64" s="80"/>
      <c r="TB64" s="80"/>
      <c r="TC64" s="80"/>
      <c r="TD64" s="80"/>
      <c r="TE64" s="80"/>
      <c r="TF64" s="80"/>
      <c r="TG64" s="80"/>
      <c r="TH64" s="80"/>
      <c r="TI64" s="80"/>
      <c r="TJ64" s="80"/>
      <c r="TK64" s="80"/>
      <c r="TL64" s="80"/>
      <c r="TM64" s="80"/>
      <c r="TN64" s="80"/>
      <c r="TO64" s="80"/>
      <c r="TP64" s="80"/>
      <c r="TQ64" s="80"/>
      <c r="TR64" s="80"/>
      <c r="TS64" s="80"/>
      <c r="TT64" s="80"/>
      <c r="TU64" s="80"/>
      <c r="TV64" s="80"/>
      <c r="TW64" s="80"/>
      <c r="TX64" s="80"/>
      <c r="TY64" s="80"/>
      <c r="TZ64" s="80"/>
      <c r="UA64" s="80"/>
      <c r="UB64" s="80"/>
      <c r="UC64" s="80"/>
      <c r="UD64" s="80"/>
      <c r="UE64" s="80"/>
      <c r="UF64" s="80"/>
      <c r="UG64" s="80"/>
      <c r="UH64" s="80"/>
      <c r="UI64" s="80"/>
      <c r="UJ64" s="80"/>
      <c r="UK64" s="80"/>
      <c r="UL64" s="80"/>
      <c r="UM64" s="80"/>
      <c r="UN64" s="80"/>
      <c r="UO64" s="80"/>
      <c r="UP64" s="80"/>
    </row>
    <row r="65" spans="1:562" s="81" customFormat="1">
      <c r="A65" s="142"/>
      <c r="B65" s="142"/>
      <c r="C65" s="138" t="s">
        <v>191</v>
      </c>
      <c r="D65" s="81">
        <v>1</v>
      </c>
      <c r="E65" s="89" t="s">
        <v>120</v>
      </c>
      <c r="H65" s="81" t="s">
        <v>120</v>
      </c>
      <c r="K65" s="81" t="s">
        <v>120</v>
      </c>
      <c r="N65" s="81" t="s">
        <v>120</v>
      </c>
      <c r="Q65" s="81" t="s">
        <v>120</v>
      </c>
      <c r="T65" s="81" t="s">
        <v>120</v>
      </c>
      <c r="W65" s="81" t="s">
        <v>120</v>
      </c>
      <c r="Z65" s="81" t="s">
        <v>120</v>
      </c>
      <c r="AC65" s="81" t="s">
        <v>120</v>
      </c>
      <c r="AF65" s="81" t="s">
        <v>120</v>
      </c>
      <c r="AI65" s="81" t="s">
        <v>120</v>
      </c>
      <c r="AL65" s="81" t="s">
        <v>120</v>
      </c>
      <c r="AO65" s="81" t="s">
        <v>120</v>
      </c>
      <c r="AR65" s="81" t="s">
        <v>120</v>
      </c>
      <c r="AU65" s="81" t="s">
        <v>120</v>
      </c>
      <c r="AX65" s="81" t="s">
        <v>120</v>
      </c>
      <c r="BA65" s="81" t="s">
        <v>120</v>
      </c>
      <c r="BD65" s="81" t="s">
        <v>120</v>
      </c>
      <c r="BG65" s="81" t="s">
        <v>120</v>
      </c>
      <c r="BJ65" s="81" t="s">
        <v>120</v>
      </c>
      <c r="BM65" s="81" t="s">
        <v>120</v>
      </c>
      <c r="BP65" s="81" t="s">
        <v>120</v>
      </c>
      <c r="BS65" s="81" t="s">
        <v>120</v>
      </c>
      <c r="BV65" s="81" t="s">
        <v>120</v>
      </c>
      <c r="BY65" s="81" t="s">
        <v>120</v>
      </c>
      <c r="CB65" s="81" t="s">
        <v>120</v>
      </c>
      <c r="CE65" s="81" t="s">
        <v>120</v>
      </c>
      <c r="CH65" s="81" t="s">
        <v>120</v>
      </c>
      <c r="CK65" s="81" t="s">
        <v>120</v>
      </c>
      <c r="CN65" s="81" t="s">
        <v>120</v>
      </c>
      <c r="CQ65" s="81" t="s">
        <v>120</v>
      </c>
      <c r="CT65" s="81" t="s">
        <v>120</v>
      </c>
      <c r="CW65" s="81" t="s">
        <v>120</v>
      </c>
      <c r="CZ65" s="81" t="s">
        <v>120</v>
      </c>
      <c r="DC65" s="81" t="s">
        <v>120</v>
      </c>
      <c r="DF65" s="81" t="s">
        <v>120</v>
      </c>
      <c r="DI65" s="81" t="s">
        <v>120</v>
      </c>
      <c r="DL65" s="81" t="s">
        <v>120</v>
      </c>
      <c r="DO65" s="81" t="s">
        <v>120</v>
      </c>
      <c r="DR65" s="81" t="s">
        <v>120</v>
      </c>
      <c r="DU65" s="81" t="s">
        <v>120</v>
      </c>
      <c r="DX65" s="81" t="s">
        <v>120</v>
      </c>
      <c r="EA65" s="81" t="s">
        <v>120</v>
      </c>
      <c r="ED65" s="81" t="s">
        <v>120</v>
      </c>
      <c r="EG65" s="81" t="s">
        <v>120</v>
      </c>
      <c r="EJ65" s="81" t="s">
        <v>120</v>
      </c>
      <c r="EM65" s="81" t="s">
        <v>120</v>
      </c>
      <c r="EP65" s="81" t="s">
        <v>120</v>
      </c>
      <c r="ES65" s="81" t="s">
        <v>120</v>
      </c>
      <c r="EV65" s="81" t="s">
        <v>120</v>
      </c>
      <c r="EY65" s="81" t="s">
        <v>120</v>
      </c>
      <c r="FB65" s="81" t="s">
        <v>120</v>
      </c>
      <c r="FC65" s="81" t="s">
        <v>458</v>
      </c>
      <c r="FE65" s="81" t="s">
        <v>120</v>
      </c>
      <c r="FH65" s="81" t="s">
        <v>120</v>
      </c>
      <c r="FI65" s="81" t="s">
        <v>458</v>
      </c>
      <c r="FK65" s="81" t="s">
        <v>120</v>
      </c>
      <c r="FN65" s="81" t="s">
        <v>120</v>
      </c>
      <c r="FO65" s="81" t="s">
        <v>458</v>
      </c>
      <c r="FQ65" s="81" t="s">
        <v>120</v>
      </c>
      <c r="FT65" s="81" t="s">
        <v>120</v>
      </c>
      <c r="FU65" s="81" t="s">
        <v>458</v>
      </c>
      <c r="FW65" s="81" t="s">
        <v>120</v>
      </c>
      <c r="FZ65" s="81" t="s">
        <v>120</v>
      </c>
      <c r="GA65" s="81" t="s">
        <v>458</v>
      </c>
      <c r="JA65" s="81" t="s">
        <v>120</v>
      </c>
      <c r="JD65" s="81" t="s">
        <v>120</v>
      </c>
      <c r="JG65" s="81" t="s">
        <v>120</v>
      </c>
      <c r="JJ65" s="81" t="s">
        <v>120</v>
      </c>
      <c r="JM65" s="81" t="s">
        <v>120</v>
      </c>
      <c r="JP65" s="81" t="s">
        <v>120</v>
      </c>
      <c r="JS65" s="81" t="s">
        <v>120</v>
      </c>
      <c r="JU65" s="81" t="s">
        <v>120</v>
      </c>
      <c r="JW65" s="81" t="s">
        <v>120</v>
      </c>
      <c r="JY65" s="81" t="s">
        <v>120</v>
      </c>
      <c r="KR65" s="80"/>
      <c r="KS65" s="80"/>
      <c r="KT65" s="80"/>
      <c r="KU65" s="80"/>
      <c r="KV65" s="80"/>
      <c r="KW65" s="80"/>
      <c r="KX65" s="80"/>
      <c r="KY65" s="80"/>
      <c r="KZ65" s="80"/>
      <c r="LA65" s="80"/>
      <c r="LB65" s="80"/>
      <c r="LC65" s="80"/>
      <c r="LD65" s="80"/>
      <c r="LE65" s="80"/>
      <c r="LF65" s="80"/>
      <c r="LG65" s="80"/>
      <c r="LH65" s="80"/>
      <c r="LI65" s="80"/>
      <c r="LJ65" s="80"/>
      <c r="LK65" s="80"/>
      <c r="LL65" s="80"/>
      <c r="LM65" s="80"/>
      <c r="LN65" s="80"/>
      <c r="LO65" s="80"/>
      <c r="LP65" s="80"/>
      <c r="LQ65" s="80"/>
      <c r="LR65" s="80"/>
      <c r="LS65" s="80"/>
      <c r="LT65" s="80"/>
      <c r="LU65" s="80"/>
      <c r="LV65" s="80"/>
      <c r="LW65" s="80"/>
      <c r="LX65" s="80"/>
      <c r="LY65" s="80"/>
      <c r="LZ65" s="80"/>
      <c r="MA65" s="80"/>
      <c r="MB65" s="80"/>
      <c r="MC65" s="80"/>
      <c r="MD65" s="80"/>
      <c r="ME65" s="80"/>
      <c r="MF65" s="80"/>
      <c r="MG65" s="80"/>
      <c r="MH65" s="80"/>
      <c r="MI65" s="80"/>
      <c r="MJ65" s="80"/>
      <c r="MK65" s="80"/>
      <c r="ML65" s="80"/>
      <c r="MM65" s="80"/>
      <c r="MN65" s="80"/>
      <c r="MO65" s="80"/>
      <c r="MP65" s="80"/>
      <c r="MQ65" s="80"/>
      <c r="MR65" s="80"/>
      <c r="MS65" s="80"/>
      <c r="MT65" s="80"/>
      <c r="MU65" s="80"/>
      <c r="MV65" s="80"/>
      <c r="MW65" s="80"/>
      <c r="MX65" s="80"/>
      <c r="MY65" s="80"/>
      <c r="MZ65" s="80"/>
      <c r="NA65" s="80"/>
      <c r="NB65" s="80"/>
      <c r="NC65" s="80"/>
      <c r="ND65" s="80"/>
      <c r="NE65" s="80"/>
      <c r="NF65" s="80"/>
      <c r="NG65" s="80"/>
      <c r="NH65" s="80"/>
      <c r="NI65" s="80"/>
      <c r="NJ65" s="80"/>
      <c r="NK65" s="80"/>
      <c r="NL65" s="80"/>
      <c r="NM65" s="80"/>
      <c r="NN65" s="80"/>
      <c r="NO65" s="80"/>
      <c r="NP65" s="80"/>
      <c r="NQ65" s="80"/>
      <c r="NR65" s="80"/>
      <c r="NS65" s="80"/>
      <c r="NT65" s="80"/>
      <c r="NU65" s="80"/>
      <c r="NV65" s="80"/>
      <c r="NW65" s="80"/>
      <c r="NX65" s="80"/>
      <c r="NY65" s="80"/>
      <c r="NZ65" s="80"/>
      <c r="OA65" s="80"/>
      <c r="OB65" s="80"/>
      <c r="OC65" s="80"/>
      <c r="OD65" s="80"/>
      <c r="OE65" s="80"/>
      <c r="OF65" s="80"/>
      <c r="OG65" s="80"/>
      <c r="OH65" s="80"/>
      <c r="OI65" s="80"/>
      <c r="OJ65" s="80"/>
      <c r="OK65" s="80"/>
      <c r="OL65" s="80"/>
      <c r="OM65" s="80"/>
      <c r="ON65" s="80"/>
      <c r="OO65" s="80"/>
      <c r="OP65" s="80"/>
      <c r="OQ65" s="80"/>
      <c r="OR65" s="80"/>
      <c r="OS65" s="80"/>
      <c r="OT65" s="80"/>
      <c r="OU65" s="80"/>
      <c r="OV65" s="80"/>
      <c r="OW65" s="80"/>
      <c r="OX65" s="80"/>
      <c r="OY65" s="80"/>
      <c r="OZ65" s="80"/>
      <c r="PA65" s="80"/>
      <c r="PB65" s="80"/>
      <c r="PC65" s="80"/>
      <c r="PD65" s="80"/>
      <c r="PE65" s="80"/>
      <c r="PF65" s="80"/>
      <c r="PG65" s="80"/>
      <c r="PH65" s="80"/>
      <c r="PI65" s="80"/>
      <c r="PJ65" s="80"/>
      <c r="PK65" s="80"/>
      <c r="PL65" s="80"/>
      <c r="PM65" s="80"/>
      <c r="PN65" s="80"/>
      <c r="PO65" s="80"/>
      <c r="PP65" s="80"/>
      <c r="PQ65" s="80"/>
      <c r="PR65" s="80"/>
      <c r="PS65" s="80"/>
      <c r="PT65" s="80"/>
      <c r="PU65" s="80"/>
      <c r="PV65" s="80"/>
      <c r="PW65" s="80"/>
      <c r="PX65" s="80"/>
      <c r="PY65" s="80"/>
      <c r="PZ65" s="80"/>
      <c r="QA65" s="80"/>
      <c r="QB65" s="80"/>
      <c r="QC65" s="80"/>
      <c r="QD65" s="80"/>
      <c r="QE65" s="80"/>
      <c r="QF65" s="80"/>
      <c r="QG65" s="80"/>
      <c r="QH65" s="80"/>
      <c r="QI65" s="80"/>
      <c r="QJ65" s="80"/>
      <c r="QK65" s="80"/>
      <c r="QL65" s="80"/>
      <c r="QM65" s="80"/>
      <c r="QN65" s="80"/>
      <c r="QO65" s="80"/>
      <c r="QP65" s="80"/>
      <c r="QQ65" s="80"/>
      <c r="QR65" s="80"/>
      <c r="QS65" s="80"/>
      <c r="QT65" s="80"/>
      <c r="QU65" s="80"/>
      <c r="QV65" s="80"/>
      <c r="QW65" s="80"/>
      <c r="QX65" s="80"/>
      <c r="QY65" s="80"/>
      <c r="QZ65" s="80"/>
      <c r="RA65" s="80"/>
      <c r="RB65" s="80"/>
      <c r="RC65" s="80"/>
      <c r="RD65" s="80"/>
      <c r="RE65" s="80"/>
      <c r="RF65" s="80"/>
      <c r="RG65" s="80"/>
      <c r="RH65" s="80"/>
      <c r="RI65" s="80"/>
      <c r="RJ65" s="80"/>
      <c r="RK65" s="80"/>
      <c r="RL65" s="80"/>
      <c r="RM65" s="80"/>
      <c r="RN65" s="80"/>
      <c r="RO65" s="80"/>
      <c r="RP65" s="80"/>
      <c r="RQ65" s="80"/>
      <c r="RR65" s="80"/>
      <c r="RS65" s="80"/>
      <c r="RT65" s="80"/>
      <c r="RU65" s="80"/>
      <c r="RV65" s="80"/>
      <c r="RW65" s="80"/>
      <c r="RX65" s="80"/>
      <c r="RY65" s="80"/>
      <c r="RZ65" s="80"/>
      <c r="SA65" s="80"/>
      <c r="SB65" s="80"/>
      <c r="SC65" s="80"/>
      <c r="SD65" s="80"/>
      <c r="SE65" s="80"/>
      <c r="SF65" s="80"/>
      <c r="SG65" s="80"/>
      <c r="SH65" s="80"/>
      <c r="SI65" s="80"/>
      <c r="SJ65" s="80"/>
      <c r="SK65" s="80"/>
      <c r="SL65" s="80"/>
      <c r="SM65" s="80"/>
      <c r="SN65" s="80"/>
      <c r="SO65" s="80"/>
      <c r="SP65" s="80"/>
      <c r="SQ65" s="80"/>
      <c r="SR65" s="80"/>
      <c r="SS65" s="80"/>
      <c r="ST65" s="80"/>
      <c r="SU65" s="80"/>
      <c r="SV65" s="80"/>
      <c r="SW65" s="80"/>
      <c r="SX65" s="80"/>
      <c r="SY65" s="80"/>
      <c r="SZ65" s="80"/>
      <c r="TA65" s="80"/>
      <c r="TB65" s="80"/>
      <c r="TC65" s="80"/>
      <c r="TD65" s="80"/>
      <c r="TE65" s="80"/>
      <c r="TF65" s="80"/>
      <c r="TG65" s="80"/>
      <c r="TH65" s="80"/>
      <c r="TI65" s="80"/>
      <c r="TJ65" s="80"/>
      <c r="TK65" s="80"/>
      <c r="TL65" s="80"/>
      <c r="TM65" s="80"/>
      <c r="TN65" s="80"/>
      <c r="TO65" s="80"/>
      <c r="TP65" s="80"/>
      <c r="TQ65" s="80"/>
      <c r="TR65" s="80"/>
      <c r="TS65" s="80"/>
      <c r="TT65" s="80"/>
      <c r="TU65" s="80"/>
      <c r="TV65" s="80"/>
      <c r="TW65" s="80"/>
      <c r="TX65" s="80"/>
      <c r="TY65" s="80"/>
      <c r="TZ65" s="80"/>
      <c r="UA65" s="80"/>
      <c r="UB65" s="80"/>
      <c r="UC65" s="80"/>
      <c r="UD65" s="80"/>
      <c r="UE65" s="80"/>
      <c r="UF65" s="80"/>
      <c r="UG65" s="80"/>
      <c r="UH65" s="80"/>
      <c r="UI65" s="80"/>
      <c r="UJ65" s="80"/>
      <c r="UK65" s="80"/>
      <c r="UL65" s="80"/>
      <c r="UM65" s="80"/>
      <c r="UN65" s="80"/>
      <c r="UO65" s="80"/>
      <c r="UP65" s="80"/>
    </row>
    <row r="66" spans="1:562" s="81" customFormat="1">
      <c r="A66" s="142"/>
      <c r="B66" s="142"/>
      <c r="C66" s="138"/>
      <c r="D66" s="81">
        <v>2</v>
      </c>
      <c r="E66" s="89"/>
      <c r="F66" s="81" t="s">
        <v>120</v>
      </c>
      <c r="I66" s="81" t="s">
        <v>120</v>
      </c>
      <c r="L66" s="81" t="s">
        <v>120</v>
      </c>
      <c r="O66" s="81" t="s">
        <v>120</v>
      </c>
      <c r="R66" s="81" t="s">
        <v>120</v>
      </c>
      <c r="U66" s="81" t="s">
        <v>120</v>
      </c>
      <c r="X66" s="81" t="s">
        <v>120</v>
      </c>
      <c r="AA66" s="81" t="s">
        <v>120</v>
      </c>
      <c r="AD66" s="81" t="s">
        <v>120</v>
      </c>
      <c r="AG66" s="81" t="s">
        <v>120</v>
      </c>
      <c r="AJ66" s="81" t="s">
        <v>120</v>
      </c>
      <c r="AM66" s="81" t="s">
        <v>120</v>
      </c>
      <c r="AP66" s="81" t="s">
        <v>120</v>
      </c>
      <c r="AS66" s="81" t="s">
        <v>120</v>
      </c>
      <c r="AV66" s="81" t="s">
        <v>120</v>
      </c>
      <c r="AY66" s="81" t="s">
        <v>120</v>
      </c>
      <c r="BB66" s="81" t="s">
        <v>120</v>
      </c>
      <c r="BE66" s="81" t="s">
        <v>120</v>
      </c>
      <c r="BH66" s="81" t="s">
        <v>120</v>
      </c>
      <c r="BK66" s="81" t="s">
        <v>120</v>
      </c>
      <c r="BN66" s="81" t="s">
        <v>120</v>
      </c>
      <c r="BQ66" s="81" t="s">
        <v>120</v>
      </c>
      <c r="BT66" s="81" t="s">
        <v>120</v>
      </c>
      <c r="BW66" s="81" t="s">
        <v>120</v>
      </c>
      <c r="BZ66" s="81" t="s">
        <v>120</v>
      </c>
      <c r="CC66" s="81" t="s">
        <v>120</v>
      </c>
      <c r="CF66" s="81" t="s">
        <v>120</v>
      </c>
      <c r="CI66" s="81" t="s">
        <v>120</v>
      </c>
      <c r="CL66" s="81" t="s">
        <v>120</v>
      </c>
      <c r="CO66" s="81" t="s">
        <v>120</v>
      </c>
      <c r="CR66" s="81" t="s">
        <v>120</v>
      </c>
      <c r="CU66" s="81" t="s">
        <v>120</v>
      </c>
      <c r="CX66" s="81" t="s">
        <v>120</v>
      </c>
      <c r="DA66" s="81" t="s">
        <v>120</v>
      </c>
      <c r="DD66" s="81" t="s">
        <v>120</v>
      </c>
      <c r="DG66" s="81" t="s">
        <v>120</v>
      </c>
      <c r="DJ66" s="81" t="s">
        <v>120</v>
      </c>
      <c r="DM66" s="81" t="s">
        <v>120</v>
      </c>
      <c r="DP66" s="81" t="s">
        <v>120</v>
      </c>
      <c r="DS66" s="81" t="s">
        <v>120</v>
      </c>
      <c r="DV66" s="81" t="s">
        <v>120</v>
      </c>
      <c r="DY66" s="81" t="s">
        <v>120</v>
      </c>
      <c r="EB66" s="81" t="s">
        <v>120</v>
      </c>
      <c r="EE66" s="81" t="s">
        <v>120</v>
      </c>
      <c r="EH66" s="81" t="s">
        <v>120</v>
      </c>
      <c r="EK66" s="81" t="s">
        <v>120</v>
      </c>
      <c r="EN66" s="81" t="s">
        <v>120</v>
      </c>
      <c r="EQ66" s="81" t="s">
        <v>120</v>
      </c>
      <c r="ET66" s="81" t="s">
        <v>120</v>
      </c>
      <c r="EW66" s="81" t="s">
        <v>120</v>
      </c>
      <c r="EZ66" s="81" t="s">
        <v>120</v>
      </c>
      <c r="FC66" s="81" t="s">
        <v>120</v>
      </c>
      <c r="FF66" s="81" t="s">
        <v>120</v>
      </c>
      <c r="FI66" s="81" t="s">
        <v>120</v>
      </c>
      <c r="FL66" s="81" t="s">
        <v>120</v>
      </c>
      <c r="FO66" s="81" t="s">
        <v>120</v>
      </c>
      <c r="FR66" s="81" t="s">
        <v>120</v>
      </c>
      <c r="FU66" s="81" t="s">
        <v>120</v>
      </c>
      <c r="FX66" s="81" t="s">
        <v>120</v>
      </c>
      <c r="GA66" s="81" t="s">
        <v>120</v>
      </c>
      <c r="JB66" s="81" t="s">
        <v>120</v>
      </c>
      <c r="JE66" s="81" t="s">
        <v>120</v>
      </c>
      <c r="JH66" s="81" t="s">
        <v>120</v>
      </c>
      <c r="JK66" s="81" t="s">
        <v>120</v>
      </c>
      <c r="JN66" s="81" t="s">
        <v>120</v>
      </c>
      <c r="JQ66" s="81" t="s">
        <v>120</v>
      </c>
      <c r="JT66" s="81" t="s">
        <v>120</v>
      </c>
      <c r="JV66" s="81" t="s">
        <v>120</v>
      </c>
      <c r="JX66" s="81" t="s">
        <v>120</v>
      </c>
      <c r="JZ66" s="81" t="s">
        <v>120</v>
      </c>
      <c r="KR66" s="80"/>
      <c r="KS66" s="80"/>
      <c r="KT66" s="80"/>
      <c r="KU66" s="80"/>
      <c r="KV66" s="80"/>
      <c r="KW66" s="80"/>
      <c r="KX66" s="80"/>
      <c r="KY66" s="80"/>
      <c r="KZ66" s="80"/>
      <c r="LA66" s="80"/>
      <c r="LB66" s="80"/>
      <c r="LC66" s="80"/>
      <c r="LD66" s="80"/>
      <c r="LE66" s="80"/>
      <c r="LF66" s="80"/>
      <c r="LG66" s="80"/>
      <c r="LH66" s="80"/>
      <c r="LI66" s="80"/>
      <c r="LJ66" s="80"/>
      <c r="LK66" s="80"/>
      <c r="LL66" s="80"/>
      <c r="LM66" s="80"/>
      <c r="LN66" s="80"/>
      <c r="LO66" s="80"/>
      <c r="LP66" s="80"/>
      <c r="LQ66" s="80"/>
      <c r="LR66" s="80"/>
      <c r="LS66" s="80"/>
      <c r="LT66" s="80"/>
      <c r="LU66" s="80"/>
      <c r="LV66" s="80"/>
      <c r="LW66" s="80"/>
      <c r="LX66" s="80"/>
      <c r="LY66" s="80"/>
      <c r="LZ66" s="80"/>
      <c r="MA66" s="80"/>
      <c r="MB66" s="80"/>
      <c r="MC66" s="80"/>
      <c r="MD66" s="80"/>
      <c r="ME66" s="80"/>
      <c r="MF66" s="80"/>
      <c r="MG66" s="80"/>
      <c r="MH66" s="80"/>
      <c r="MI66" s="80"/>
      <c r="MJ66" s="80"/>
      <c r="MK66" s="80"/>
      <c r="ML66" s="80"/>
      <c r="MM66" s="80"/>
      <c r="MN66" s="80"/>
      <c r="MO66" s="80"/>
      <c r="MP66" s="80"/>
      <c r="MQ66" s="80"/>
      <c r="MR66" s="80"/>
      <c r="MS66" s="80"/>
      <c r="MT66" s="80"/>
      <c r="MU66" s="80"/>
      <c r="MV66" s="80"/>
      <c r="MW66" s="80"/>
      <c r="MX66" s="80"/>
      <c r="MY66" s="80"/>
      <c r="MZ66" s="80"/>
      <c r="NA66" s="80"/>
      <c r="NB66" s="80"/>
      <c r="NC66" s="80"/>
      <c r="ND66" s="80"/>
      <c r="NE66" s="80"/>
      <c r="NF66" s="80"/>
      <c r="NG66" s="80"/>
      <c r="NH66" s="80"/>
      <c r="NI66" s="80"/>
      <c r="NJ66" s="80"/>
      <c r="NK66" s="80"/>
      <c r="NL66" s="80"/>
      <c r="NM66" s="80"/>
      <c r="NN66" s="80"/>
      <c r="NO66" s="80"/>
      <c r="NP66" s="80"/>
      <c r="NQ66" s="80"/>
      <c r="NR66" s="80"/>
      <c r="NS66" s="80"/>
      <c r="NT66" s="80"/>
      <c r="NU66" s="80"/>
      <c r="NV66" s="80"/>
      <c r="NW66" s="80"/>
      <c r="NX66" s="80"/>
      <c r="NY66" s="80"/>
      <c r="NZ66" s="80"/>
      <c r="OA66" s="80"/>
      <c r="OB66" s="80"/>
      <c r="OC66" s="80"/>
      <c r="OD66" s="80"/>
      <c r="OE66" s="80"/>
      <c r="OF66" s="80"/>
      <c r="OG66" s="80"/>
      <c r="OH66" s="80"/>
      <c r="OI66" s="80"/>
      <c r="OJ66" s="80"/>
      <c r="OK66" s="80"/>
      <c r="OL66" s="80"/>
      <c r="OM66" s="80"/>
      <c r="ON66" s="80"/>
      <c r="OO66" s="80"/>
      <c r="OP66" s="80"/>
      <c r="OQ66" s="80"/>
      <c r="OR66" s="80"/>
      <c r="OS66" s="80"/>
      <c r="OT66" s="80"/>
      <c r="OU66" s="80"/>
      <c r="OV66" s="80"/>
      <c r="OW66" s="80"/>
      <c r="OX66" s="80"/>
      <c r="OY66" s="80"/>
      <c r="OZ66" s="80"/>
      <c r="PA66" s="80"/>
      <c r="PB66" s="80"/>
      <c r="PC66" s="80"/>
      <c r="PD66" s="80"/>
      <c r="PE66" s="80"/>
      <c r="PF66" s="80"/>
      <c r="PG66" s="80"/>
      <c r="PH66" s="80"/>
      <c r="PI66" s="80"/>
      <c r="PJ66" s="80"/>
      <c r="PK66" s="80"/>
      <c r="PL66" s="80"/>
      <c r="PM66" s="80"/>
      <c r="PN66" s="80"/>
      <c r="PO66" s="80"/>
      <c r="PP66" s="80"/>
      <c r="PQ66" s="80"/>
      <c r="PR66" s="80"/>
      <c r="PS66" s="80"/>
      <c r="PT66" s="80"/>
      <c r="PU66" s="80"/>
      <c r="PV66" s="80"/>
      <c r="PW66" s="80"/>
      <c r="PX66" s="80"/>
      <c r="PY66" s="80"/>
      <c r="PZ66" s="80"/>
      <c r="QA66" s="80"/>
      <c r="QB66" s="80"/>
      <c r="QC66" s="80"/>
      <c r="QD66" s="80"/>
      <c r="QE66" s="80"/>
      <c r="QF66" s="80"/>
      <c r="QG66" s="80"/>
      <c r="QH66" s="80"/>
      <c r="QI66" s="80"/>
      <c r="QJ66" s="80"/>
      <c r="QK66" s="80"/>
      <c r="QL66" s="80"/>
      <c r="QM66" s="80"/>
      <c r="QN66" s="80"/>
      <c r="QO66" s="80"/>
      <c r="QP66" s="80"/>
      <c r="QQ66" s="80"/>
      <c r="QR66" s="80"/>
      <c r="QS66" s="80"/>
      <c r="QT66" s="80"/>
      <c r="QU66" s="80"/>
      <c r="QV66" s="80"/>
      <c r="QW66" s="80"/>
      <c r="QX66" s="80"/>
      <c r="QY66" s="80"/>
      <c r="QZ66" s="80"/>
      <c r="RA66" s="80"/>
      <c r="RB66" s="80"/>
      <c r="RC66" s="80"/>
      <c r="RD66" s="80"/>
      <c r="RE66" s="80"/>
      <c r="RF66" s="80"/>
      <c r="RG66" s="80"/>
      <c r="RH66" s="80"/>
      <c r="RI66" s="80"/>
      <c r="RJ66" s="80"/>
      <c r="RK66" s="80"/>
      <c r="RL66" s="80"/>
      <c r="RM66" s="80"/>
      <c r="RN66" s="80"/>
      <c r="RO66" s="80"/>
      <c r="RP66" s="80"/>
      <c r="RQ66" s="80"/>
      <c r="RR66" s="80"/>
      <c r="RS66" s="80"/>
      <c r="RT66" s="80"/>
      <c r="RU66" s="80"/>
      <c r="RV66" s="80"/>
      <c r="RW66" s="80"/>
      <c r="RX66" s="80"/>
      <c r="RY66" s="80"/>
      <c r="RZ66" s="80"/>
      <c r="SA66" s="80"/>
      <c r="SB66" s="80"/>
      <c r="SC66" s="80"/>
      <c r="SD66" s="80"/>
      <c r="SE66" s="80"/>
      <c r="SF66" s="80"/>
      <c r="SG66" s="80"/>
      <c r="SH66" s="80"/>
      <c r="SI66" s="80"/>
      <c r="SJ66" s="80"/>
      <c r="SK66" s="80"/>
      <c r="SL66" s="80"/>
      <c r="SM66" s="80"/>
      <c r="SN66" s="80"/>
      <c r="SO66" s="80"/>
      <c r="SP66" s="80"/>
      <c r="SQ66" s="80"/>
      <c r="SR66" s="80"/>
      <c r="SS66" s="80"/>
      <c r="ST66" s="80"/>
      <c r="SU66" s="80"/>
      <c r="SV66" s="80"/>
      <c r="SW66" s="80"/>
      <c r="SX66" s="80"/>
      <c r="SY66" s="80"/>
      <c r="SZ66" s="80"/>
      <c r="TA66" s="80"/>
      <c r="TB66" s="80"/>
      <c r="TC66" s="80"/>
      <c r="TD66" s="80"/>
      <c r="TE66" s="80"/>
      <c r="TF66" s="80"/>
      <c r="TG66" s="80"/>
      <c r="TH66" s="80"/>
      <c r="TI66" s="80"/>
      <c r="TJ66" s="80"/>
      <c r="TK66" s="80"/>
      <c r="TL66" s="80"/>
      <c r="TM66" s="80"/>
      <c r="TN66" s="80"/>
      <c r="TO66" s="80"/>
      <c r="TP66" s="80"/>
      <c r="TQ66" s="80"/>
      <c r="TR66" s="80"/>
      <c r="TS66" s="80"/>
      <c r="TT66" s="80"/>
      <c r="TU66" s="80"/>
      <c r="TV66" s="80"/>
      <c r="TW66" s="80"/>
      <c r="TX66" s="80"/>
      <c r="TY66" s="80"/>
      <c r="TZ66" s="80"/>
      <c r="UA66" s="80"/>
      <c r="UB66" s="80"/>
      <c r="UC66" s="80"/>
      <c r="UD66" s="80"/>
      <c r="UE66" s="80"/>
      <c r="UF66" s="80"/>
      <c r="UG66" s="80"/>
      <c r="UH66" s="80"/>
      <c r="UI66" s="80"/>
      <c r="UJ66" s="80"/>
      <c r="UK66" s="80"/>
      <c r="UL66" s="80"/>
      <c r="UM66" s="80"/>
      <c r="UN66" s="80"/>
      <c r="UO66" s="80"/>
      <c r="UP66" s="80"/>
    </row>
    <row r="67" spans="1:562" s="81" customFormat="1">
      <c r="A67" s="142"/>
      <c r="B67" s="142"/>
      <c r="C67" s="138"/>
      <c r="D67" s="81" t="s">
        <v>192</v>
      </c>
      <c r="E67" s="89"/>
      <c r="G67" s="81" t="s">
        <v>120</v>
      </c>
      <c r="J67" s="81" t="s">
        <v>120</v>
      </c>
      <c r="M67" s="81" t="s">
        <v>120</v>
      </c>
      <c r="P67" s="81" t="s">
        <v>120</v>
      </c>
      <c r="S67" s="81" t="s">
        <v>120</v>
      </c>
      <c r="V67" s="81" t="s">
        <v>120</v>
      </c>
      <c r="Y67" s="81" t="s">
        <v>120</v>
      </c>
      <c r="AB67" s="81" t="s">
        <v>120</v>
      </c>
      <c r="AE67" s="81" t="s">
        <v>120</v>
      </c>
      <c r="AH67" s="81" t="s">
        <v>120</v>
      </c>
      <c r="AK67" s="81" t="s">
        <v>120</v>
      </c>
      <c r="AN67" s="81" t="s">
        <v>120</v>
      </c>
      <c r="AQ67" s="81" t="s">
        <v>120</v>
      </c>
      <c r="AT67" s="81" t="s">
        <v>120</v>
      </c>
      <c r="AW67" s="81" t="s">
        <v>120</v>
      </c>
      <c r="AZ67" s="81" t="s">
        <v>120</v>
      </c>
      <c r="BC67" s="81" t="s">
        <v>120</v>
      </c>
      <c r="BF67" s="81" t="s">
        <v>120</v>
      </c>
      <c r="BI67" s="81" t="s">
        <v>120</v>
      </c>
      <c r="BL67" s="81" t="s">
        <v>120</v>
      </c>
      <c r="BO67" s="81" t="s">
        <v>120</v>
      </c>
      <c r="BR67" s="81" t="s">
        <v>120</v>
      </c>
      <c r="BU67" s="81" t="s">
        <v>120</v>
      </c>
      <c r="BX67" s="81" t="s">
        <v>120</v>
      </c>
      <c r="CA67" s="81" t="s">
        <v>120</v>
      </c>
      <c r="CD67" s="81" t="s">
        <v>120</v>
      </c>
      <c r="CG67" s="81" t="s">
        <v>120</v>
      </c>
      <c r="CJ67" s="81" t="s">
        <v>120</v>
      </c>
      <c r="CM67" s="81" t="s">
        <v>120</v>
      </c>
      <c r="CP67" s="81" t="s">
        <v>120</v>
      </c>
      <c r="CS67" s="81" t="s">
        <v>120</v>
      </c>
      <c r="CV67" s="81" t="s">
        <v>120</v>
      </c>
      <c r="CY67" s="81" t="s">
        <v>120</v>
      </c>
      <c r="DB67" s="81" t="s">
        <v>120</v>
      </c>
      <c r="DE67" s="81" t="s">
        <v>120</v>
      </c>
      <c r="DH67" s="81" t="s">
        <v>120</v>
      </c>
      <c r="DK67" s="81" t="s">
        <v>120</v>
      </c>
      <c r="DN67" s="81" t="s">
        <v>120</v>
      </c>
      <c r="DQ67" s="81" t="s">
        <v>120</v>
      </c>
      <c r="DT67" s="81" t="s">
        <v>120</v>
      </c>
      <c r="DW67" s="81" t="s">
        <v>120</v>
      </c>
      <c r="DZ67" s="81" t="s">
        <v>120</v>
      </c>
      <c r="EC67" s="81" t="s">
        <v>120</v>
      </c>
      <c r="EF67" s="81" t="s">
        <v>120</v>
      </c>
      <c r="EI67" s="81" t="s">
        <v>120</v>
      </c>
      <c r="EL67" s="81" t="s">
        <v>120</v>
      </c>
      <c r="EO67" s="81" t="s">
        <v>120</v>
      </c>
      <c r="ER67" s="81" t="s">
        <v>120</v>
      </c>
      <c r="EU67" s="81" t="s">
        <v>120</v>
      </c>
      <c r="EX67" s="81" t="s">
        <v>120</v>
      </c>
      <c r="FA67" s="81" t="s">
        <v>120</v>
      </c>
      <c r="FD67" s="81" t="s">
        <v>120</v>
      </c>
      <c r="FG67" s="81" t="s">
        <v>120</v>
      </c>
      <c r="FJ67" s="81" t="s">
        <v>120</v>
      </c>
      <c r="FM67" s="81" t="s">
        <v>120</v>
      </c>
      <c r="FP67" s="81" t="s">
        <v>120</v>
      </c>
      <c r="FS67" s="81" t="s">
        <v>120</v>
      </c>
      <c r="FV67" s="81" t="s">
        <v>120</v>
      </c>
      <c r="FY67" s="81" t="s">
        <v>120</v>
      </c>
      <c r="GB67" s="81" t="s">
        <v>120</v>
      </c>
      <c r="JC67" s="81" t="s">
        <v>120</v>
      </c>
      <c r="JF67" s="81" t="s">
        <v>120</v>
      </c>
      <c r="JI67" s="81" t="s">
        <v>120</v>
      </c>
      <c r="JL67" s="81" t="s">
        <v>120</v>
      </c>
      <c r="JO67" s="81" t="s">
        <v>120</v>
      </c>
      <c r="JR67" s="81" t="s">
        <v>120</v>
      </c>
      <c r="KR67" s="80"/>
      <c r="KS67" s="80"/>
      <c r="KT67" s="80"/>
      <c r="KU67" s="80"/>
      <c r="KV67" s="80"/>
      <c r="KW67" s="80"/>
      <c r="KX67" s="80"/>
      <c r="KY67" s="80"/>
      <c r="KZ67" s="80"/>
      <c r="LA67" s="80"/>
      <c r="LB67" s="80"/>
      <c r="LC67" s="80"/>
      <c r="LD67" s="80"/>
      <c r="LE67" s="80"/>
      <c r="LF67" s="80"/>
      <c r="LG67" s="80"/>
      <c r="LH67" s="80"/>
      <c r="LI67" s="80"/>
      <c r="LJ67" s="80"/>
      <c r="LK67" s="80"/>
      <c r="LL67" s="80"/>
      <c r="LM67" s="80"/>
      <c r="LN67" s="80"/>
      <c r="LO67" s="80"/>
      <c r="LP67" s="80"/>
      <c r="LQ67" s="80"/>
      <c r="LR67" s="80"/>
      <c r="LS67" s="80"/>
      <c r="LT67" s="80"/>
      <c r="LU67" s="80"/>
      <c r="LV67" s="80"/>
      <c r="LW67" s="80"/>
      <c r="LX67" s="80"/>
      <c r="LY67" s="80"/>
      <c r="LZ67" s="80"/>
      <c r="MA67" s="80"/>
      <c r="MB67" s="80"/>
      <c r="MC67" s="80"/>
      <c r="MD67" s="80"/>
      <c r="ME67" s="80"/>
      <c r="MF67" s="80"/>
      <c r="MG67" s="80"/>
      <c r="MH67" s="80"/>
      <c r="MI67" s="80"/>
      <c r="MJ67" s="80"/>
      <c r="MK67" s="80"/>
      <c r="ML67" s="80"/>
      <c r="MM67" s="80"/>
      <c r="MN67" s="80"/>
      <c r="MO67" s="80"/>
      <c r="MP67" s="80"/>
      <c r="MQ67" s="80"/>
      <c r="MR67" s="80"/>
      <c r="MS67" s="80"/>
      <c r="MT67" s="80"/>
      <c r="MU67" s="80"/>
      <c r="MV67" s="80"/>
      <c r="MW67" s="80"/>
      <c r="MX67" s="80"/>
      <c r="MY67" s="80"/>
      <c r="MZ67" s="80"/>
      <c r="NA67" s="80"/>
      <c r="NB67" s="80"/>
      <c r="NC67" s="80"/>
      <c r="ND67" s="80"/>
      <c r="NE67" s="80"/>
      <c r="NF67" s="80"/>
      <c r="NG67" s="80"/>
      <c r="NH67" s="80"/>
      <c r="NI67" s="80"/>
      <c r="NJ67" s="80"/>
      <c r="NK67" s="80"/>
      <c r="NL67" s="80"/>
      <c r="NM67" s="80"/>
      <c r="NN67" s="80"/>
      <c r="NO67" s="80"/>
      <c r="NP67" s="80"/>
      <c r="NQ67" s="80"/>
      <c r="NR67" s="80"/>
      <c r="NS67" s="80"/>
      <c r="NT67" s="80"/>
      <c r="NU67" s="80"/>
      <c r="NV67" s="80"/>
      <c r="NW67" s="80"/>
      <c r="NX67" s="80"/>
      <c r="NY67" s="80"/>
      <c r="NZ67" s="80"/>
      <c r="OA67" s="80"/>
      <c r="OB67" s="80"/>
      <c r="OC67" s="80"/>
      <c r="OD67" s="80"/>
      <c r="OE67" s="80"/>
      <c r="OF67" s="80"/>
      <c r="OG67" s="80"/>
      <c r="OH67" s="80"/>
      <c r="OI67" s="80"/>
      <c r="OJ67" s="80"/>
      <c r="OK67" s="80"/>
      <c r="OL67" s="80"/>
      <c r="OM67" s="80"/>
      <c r="ON67" s="80"/>
      <c r="OO67" s="80"/>
      <c r="OP67" s="80"/>
      <c r="OQ67" s="80"/>
      <c r="OR67" s="80"/>
      <c r="OS67" s="80"/>
      <c r="OT67" s="80"/>
      <c r="OU67" s="80"/>
      <c r="OV67" s="80"/>
      <c r="OW67" s="80"/>
      <c r="OX67" s="80"/>
      <c r="OY67" s="80"/>
      <c r="OZ67" s="80"/>
      <c r="PA67" s="80"/>
      <c r="PB67" s="80"/>
      <c r="PC67" s="80"/>
      <c r="PD67" s="80"/>
      <c r="PE67" s="80"/>
      <c r="PF67" s="80"/>
      <c r="PG67" s="80"/>
      <c r="PH67" s="80"/>
      <c r="PI67" s="80"/>
      <c r="PJ67" s="80"/>
      <c r="PK67" s="80"/>
      <c r="PL67" s="80"/>
      <c r="PM67" s="80"/>
      <c r="PN67" s="80"/>
      <c r="PO67" s="80"/>
      <c r="PP67" s="80"/>
      <c r="PQ67" s="80"/>
      <c r="PR67" s="80"/>
      <c r="PS67" s="80"/>
      <c r="PT67" s="80"/>
      <c r="PU67" s="80"/>
      <c r="PV67" s="80"/>
      <c r="PW67" s="80"/>
      <c r="PX67" s="80"/>
      <c r="PY67" s="80"/>
      <c r="PZ67" s="80"/>
      <c r="QA67" s="80"/>
      <c r="QB67" s="80"/>
      <c r="QC67" s="80"/>
      <c r="QD67" s="80"/>
      <c r="QE67" s="80"/>
      <c r="QF67" s="80"/>
      <c r="QG67" s="80"/>
      <c r="QH67" s="80"/>
      <c r="QI67" s="80"/>
      <c r="QJ67" s="80"/>
      <c r="QK67" s="80"/>
      <c r="QL67" s="80"/>
      <c r="QM67" s="80"/>
      <c r="QN67" s="80"/>
      <c r="QO67" s="80"/>
      <c r="QP67" s="80"/>
      <c r="QQ67" s="80"/>
      <c r="QR67" s="80"/>
      <c r="QS67" s="80"/>
      <c r="QT67" s="80"/>
      <c r="QU67" s="80"/>
      <c r="QV67" s="80"/>
      <c r="QW67" s="80"/>
      <c r="QX67" s="80"/>
      <c r="QY67" s="80"/>
      <c r="QZ67" s="80"/>
      <c r="RA67" s="80"/>
      <c r="RB67" s="80"/>
      <c r="RC67" s="80"/>
      <c r="RD67" s="80"/>
      <c r="RE67" s="80"/>
      <c r="RF67" s="80"/>
      <c r="RG67" s="80"/>
      <c r="RH67" s="80"/>
      <c r="RI67" s="80"/>
      <c r="RJ67" s="80"/>
      <c r="RK67" s="80"/>
      <c r="RL67" s="80"/>
      <c r="RM67" s="80"/>
      <c r="RN67" s="80"/>
      <c r="RO67" s="80"/>
      <c r="RP67" s="80"/>
      <c r="RQ67" s="80"/>
      <c r="RR67" s="80"/>
      <c r="RS67" s="80"/>
      <c r="RT67" s="80"/>
      <c r="RU67" s="80"/>
      <c r="RV67" s="80"/>
      <c r="RW67" s="80"/>
      <c r="RX67" s="80"/>
      <c r="RY67" s="80"/>
      <c r="RZ67" s="80"/>
      <c r="SA67" s="80"/>
      <c r="SB67" s="80"/>
      <c r="SC67" s="80"/>
      <c r="SD67" s="80"/>
      <c r="SE67" s="80"/>
      <c r="SF67" s="80"/>
      <c r="SG67" s="80"/>
      <c r="SH67" s="80"/>
      <c r="SI67" s="80"/>
      <c r="SJ67" s="80"/>
      <c r="SK67" s="80"/>
      <c r="SL67" s="80"/>
      <c r="SM67" s="80"/>
      <c r="SN67" s="80"/>
      <c r="SO67" s="80"/>
      <c r="SP67" s="80"/>
      <c r="SQ67" s="80"/>
      <c r="SR67" s="80"/>
      <c r="SS67" s="80"/>
      <c r="ST67" s="80"/>
      <c r="SU67" s="80"/>
      <c r="SV67" s="80"/>
      <c r="SW67" s="80"/>
      <c r="SX67" s="80"/>
      <c r="SY67" s="80"/>
      <c r="SZ67" s="80"/>
      <c r="TA67" s="80"/>
      <c r="TB67" s="80"/>
      <c r="TC67" s="80"/>
      <c r="TD67" s="80"/>
      <c r="TE67" s="80"/>
      <c r="TF67" s="80"/>
      <c r="TG67" s="80"/>
      <c r="TH67" s="80"/>
      <c r="TI67" s="80"/>
      <c r="TJ67" s="80"/>
      <c r="TK67" s="80"/>
      <c r="TL67" s="80"/>
      <c r="TM67" s="80"/>
      <c r="TN67" s="80"/>
      <c r="TO67" s="80"/>
      <c r="TP67" s="80"/>
      <c r="TQ67" s="80"/>
      <c r="TR67" s="80"/>
      <c r="TS67" s="80"/>
      <c r="TT67" s="80"/>
      <c r="TU67" s="80"/>
      <c r="TV67" s="80"/>
      <c r="TW67" s="80"/>
      <c r="TX67" s="80"/>
      <c r="TY67" s="80"/>
      <c r="TZ67" s="80"/>
      <c r="UA67" s="80"/>
      <c r="UB67" s="80"/>
      <c r="UC67" s="80"/>
      <c r="UD67" s="80"/>
      <c r="UE67" s="80"/>
      <c r="UF67" s="80"/>
      <c r="UG67" s="80"/>
      <c r="UH67" s="80"/>
      <c r="UI67" s="80"/>
      <c r="UJ67" s="80"/>
      <c r="UK67" s="80"/>
      <c r="UL67" s="80"/>
      <c r="UM67" s="80"/>
      <c r="UN67" s="80"/>
      <c r="UO67" s="80"/>
      <c r="UP67" s="80"/>
    </row>
    <row r="68" spans="1:562" s="81" customFormat="1">
      <c r="A68" s="142" t="s">
        <v>193</v>
      </c>
      <c r="B68" s="142"/>
      <c r="C68" s="138" t="s">
        <v>190</v>
      </c>
      <c r="D68" s="81">
        <v>1</v>
      </c>
      <c r="E68" s="89"/>
      <c r="HQ68" s="81" t="s">
        <v>120</v>
      </c>
      <c r="HR68" s="81" t="s">
        <v>120</v>
      </c>
      <c r="HS68" s="81" t="s">
        <v>120</v>
      </c>
      <c r="HW68" s="81" t="s">
        <v>120</v>
      </c>
      <c r="HX68" s="81" t="s">
        <v>120</v>
      </c>
      <c r="HY68" s="81" t="s">
        <v>120</v>
      </c>
      <c r="HZ68" s="81" t="s">
        <v>120</v>
      </c>
      <c r="IA68" s="81" t="s">
        <v>120</v>
      </c>
      <c r="IB68" s="81" t="s">
        <v>120</v>
      </c>
      <c r="II68" s="81" t="s">
        <v>120</v>
      </c>
      <c r="IJ68" s="81" t="s">
        <v>120</v>
      </c>
      <c r="IK68" s="81" t="s">
        <v>120</v>
      </c>
      <c r="IL68" s="81" t="s">
        <v>120</v>
      </c>
      <c r="IM68" s="81" t="s">
        <v>120</v>
      </c>
      <c r="IN68" s="81" t="s">
        <v>120</v>
      </c>
      <c r="KR68" s="80"/>
      <c r="KS68" s="80"/>
      <c r="KT68" s="80"/>
      <c r="KU68" s="80"/>
      <c r="KV68" s="80"/>
      <c r="KW68" s="80"/>
      <c r="KX68" s="80"/>
      <c r="KY68" s="80"/>
      <c r="KZ68" s="80"/>
      <c r="LA68" s="80"/>
      <c r="LB68" s="80"/>
      <c r="LC68" s="80"/>
      <c r="LD68" s="80"/>
      <c r="LE68" s="80"/>
      <c r="LF68" s="80"/>
      <c r="LG68" s="80"/>
      <c r="LH68" s="80"/>
      <c r="LI68" s="80"/>
      <c r="LJ68" s="80"/>
      <c r="LK68" s="80"/>
      <c r="LL68" s="80"/>
      <c r="LM68" s="80"/>
      <c r="LN68" s="80"/>
      <c r="LO68" s="80"/>
      <c r="LP68" s="80"/>
      <c r="LQ68" s="80"/>
      <c r="LR68" s="80"/>
      <c r="LS68" s="80"/>
      <c r="LT68" s="80"/>
      <c r="LU68" s="80"/>
      <c r="LV68" s="80"/>
      <c r="LW68" s="80"/>
      <c r="LX68" s="80"/>
      <c r="LY68" s="80"/>
      <c r="LZ68" s="80"/>
      <c r="MA68" s="80"/>
      <c r="MB68" s="80"/>
      <c r="MC68" s="80"/>
      <c r="MD68" s="80"/>
      <c r="ME68" s="80"/>
      <c r="MF68" s="80"/>
      <c r="MG68" s="80"/>
      <c r="MH68" s="80"/>
      <c r="MI68" s="80"/>
      <c r="MJ68" s="80"/>
      <c r="MK68" s="80"/>
      <c r="ML68" s="80"/>
      <c r="MM68" s="80"/>
      <c r="MN68" s="80"/>
      <c r="MO68" s="80"/>
      <c r="MP68" s="80"/>
      <c r="MQ68" s="80"/>
      <c r="MR68" s="80"/>
      <c r="MS68" s="80"/>
      <c r="MT68" s="80"/>
      <c r="MU68" s="80"/>
      <c r="MV68" s="80"/>
      <c r="MW68" s="80"/>
      <c r="MX68" s="80"/>
      <c r="MY68" s="80"/>
      <c r="MZ68" s="80"/>
      <c r="NA68" s="80"/>
      <c r="NB68" s="80"/>
      <c r="NC68" s="80"/>
      <c r="ND68" s="80"/>
      <c r="NE68" s="80"/>
      <c r="NF68" s="80"/>
      <c r="NG68" s="80"/>
      <c r="NH68" s="80"/>
      <c r="NI68" s="80"/>
      <c r="NJ68" s="80"/>
      <c r="NK68" s="80"/>
      <c r="NL68" s="80"/>
      <c r="NM68" s="80"/>
      <c r="NN68" s="80"/>
      <c r="NO68" s="80"/>
      <c r="NP68" s="80"/>
      <c r="NQ68" s="80"/>
      <c r="NR68" s="80"/>
      <c r="NS68" s="80"/>
      <c r="NT68" s="80"/>
      <c r="NU68" s="80"/>
      <c r="NV68" s="80"/>
      <c r="NW68" s="80"/>
      <c r="NX68" s="80"/>
      <c r="NY68" s="80"/>
      <c r="NZ68" s="80"/>
      <c r="OA68" s="80"/>
      <c r="OB68" s="80"/>
      <c r="OC68" s="80"/>
      <c r="OD68" s="80"/>
      <c r="OE68" s="80"/>
      <c r="OF68" s="80"/>
      <c r="OG68" s="80"/>
      <c r="OH68" s="80"/>
      <c r="OI68" s="80"/>
      <c r="OJ68" s="80"/>
      <c r="OK68" s="80"/>
      <c r="OL68" s="80"/>
      <c r="OM68" s="80"/>
      <c r="ON68" s="80"/>
      <c r="OO68" s="80"/>
      <c r="OP68" s="80"/>
      <c r="OQ68" s="80"/>
      <c r="OR68" s="80"/>
      <c r="OS68" s="80"/>
      <c r="OT68" s="80"/>
      <c r="OU68" s="80"/>
      <c r="OV68" s="80"/>
      <c r="OW68" s="80"/>
      <c r="OX68" s="80"/>
      <c r="OY68" s="80"/>
      <c r="OZ68" s="80"/>
      <c r="PA68" s="80"/>
      <c r="PB68" s="80"/>
      <c r="PC68" s="80"/>
      <c r="PD68" s="80"/>
      <c r="PE68" s="80"/>
      <c r="PF68" s="80"/>
      <c r="PG68" s="80"/>
      <c r="PH68" s="80"/>
      <c r="PI68" s="80"/>
      <c r="PJ68" s="80"/>
      <c r="PK68" s="80"/>
      <c r="PL68" s="80"/>
      <c r="PM68" s="80"/>
      <c r="PN68" s="80"/>
      <c r="PO68" s="80"/>
      <c r="PP68" s="80"/>
      <c r="PQ68" s="80"/>
      <c r="PR68" s="80"/>
      <c r="PS68" s="80"/>
      <c r="PT68" s="80"/>
      <c r="PU68" s="80"/>
      <c r="PV68" s="80"/>
      <c r="PW68" s="80"/>
      <c r="PX68" s="80"/>
      <c r="PY68" s="80"/>
      <c r="PZ68" s="80"/>
      <c r="QA68" s="80"/>
      <c r="QB68" s="80"/>
      <c r="QC68" s="80"/>
      <c r="QD68" s="80"/>
      <c r="QE68" s="80"/>
      <c r="QF68" s="80"/>
      <c r="QG68" s="80"/>
      <c r="QH68" s="80"/>
      <c r="QI68" s="80"/>
      <c r="QJ68" s="80"/>
      <c r="QK68" s="80"/>
      <c r="QL68" s="80"/>
      <c r="QM68" s="80"/>
      <c r="QN68" s="80"/>
      <c r="QO68" s="80"/>
      <c r="QP68" s="80"/>
      <c r="QQ68" s="80"/>
      <c r="QR68" s="80"/>
      <c r="QS68" s="80"/>
      <c r="QT68" s="80"/>
      <c r="QU68" s="80"/>
      <c r="QV68" s="80"/>
      <c r="QW68" s="80"/>
      <c r="QX68" s="80"/>
      <c r="QY68" s="80"/>
      <c r="QZ68" s="80"/>
      <c r="RA68" s="80"/>
      <c r="RB68" s="80"/>
      <c r="RC68" s="80"/>
      <c r="RD68" s="80"/>
      <c r="RE68" s="80"/>
      <c r="RF68" s="80"/>
      <c r="RG68" s="80"/>
      <c r="RH68" s="80"/>
      <c r="RI68" s="80"/>
      <c r="RJ68" s="80"/>
      <c r="RK68" s="80"/>
      <c r="RL68" s="80"/>
      <c r="RM68" s="80"/>
      <c r="RN68" s="80"/>
      <c r="RO68" s="80"/>
      <c r="RP68" s="80"/>
      <c r="RQ68" s="80"/>
      <c r="RR68" s="80"/>
      <c r="RS68" s="80"/>
      <c r="RT68" s="80"/>
      <c r="RU68" s="80"/>
      <c r="RV68" s="80"/>
      <c r="RW68" s="80"/>
      <c r="RX68" s="80"/>
      <c r="RY68" s="80"/>
      <c r="RZ68" s="80"/>
      <c r="SA68" s="80"/>
      <c r="SB68" s="80"/>
      <c r="SC68" s="80"/>
      <c r="SD68" s="80"/>
      <c r="SE68" s="80"/>
      <c r="SF68" s="80"/>
      <c r="SG68" s="80"/>
      <c r="SH68" s="80"/>
      <c r="SI68" s="80"/>
      <c r="SJ68" s="80"/>
      <c r="SK68" s="80"/>
      <c r="SL68" s="80"/>
      <c r="SM68" s="80"/>
      <c r="SN68" s="80"/>
      <c r="SO68" s="80"/>
      <c r="SP68" s="80"/>
      <c r="SQ68" s="80"/>
      <c r="SR68" s="80"/>
      <c r="SS68" s="80"/>
      <c r="ST68" s="80"/>
      <c r="SU68" s="80"/>
      <c r="SV68" s="80"/>
      <c r="SW68" s="80"/>
      <c r="SX68" s="80"/>
      <c r="SY68" s="80"/>
      <c r="SZ68" s="80"/>
      <c r="TA68" s="80"/>
      <c r="TB68" s="80"/>
      <c r="TC68" s="80"/>
      <c r="TD68" s="80"/>
      <c r="TE68" s="80"/>
      <c r="TF68" s="80"/>
      <c r="TG68" s="80"/>
      <c r="TH68" s="80"/>
      <c r="TI68" s="80"/>
      <c r="TJ68" s="80"/>
      <c r="TK68" s="80"/>
      <c r="TL68" s="80"/>
      <c r="TM68" s="80"/>
      <c r="TN68" s="80"/>
      <c r="TO68" s="80"/>
      <c r="TP68" s="80"/>
      <c r="TQ68" s="80"/>
      <c r="TR68" s="80"/>
      <c r="TS68" s="80"/>
      <c r="TT68" s="80"/>
      <c r="TU68" s="80"/>
      <c r="TV68" s="80"/>
      <c r="TW68" s="80"/>
      <c r="TX68" s="80"/>
      <c r="TY68" s="80"/>
      <c r="TZ68" s="80"/>
      <c r="UA68" s="80"/>
      <c r="UB68" s="80"/>
      <c r="UC68" s="80"/>
      <c r="UD68" s="80"/>
      <c r="UE68" s="80"/>
      <c r="UF68" s="80"/>
      <c r="UG68" s="80"/>
      <c r="UH68" s="80"/>
      <c r="UI68" s="80"/>
      <c r="UJ68" s="80"/>
      <c r="UK68" s="80"/>
      <c r="UL68" s="80"/>
      <c r="UM68" s="80"/>
      <c r="UN68" s="80"/>
      <c r="UO68" s="80"/>
      <c r="UP68" s="80"/>
    </row>
    <row r="69" spans="1:562" s="81" customFormat="1">
      <c r="A69" s="142"/>
      <c r="B69" s="142"/>
      <c r="C69" s="138"/>
      <c r="D69" s="81">
        <v>2</v>
      </c>
      <c r="E69" s="89"/>
      <c r="HT69" s="81" t="s">
        <v>120</v>
      </c>
      <c r="HU69" s="81" t="s">
        <v>120</v>
      </c>
      <c r="HV69" s="81" t="s">
        <v>120</v>
      </c>
      <c r="IC69" s="81" t="s">
        <v>120</v>
      </c>
      <c r="ID69" s="81" t="s">
        <v>120</v>
      </c>
      <c r="IE69" s="81" t="s">
        <v>120</v>
      </c>
      <c r="IF69" s="81" t="s">
        <v>120</v>
      </c>
      <c r="IG69" s="81" t="s">
        <v>120</v>
      </c>
      <c r="IH69" s="81" t="s">
        <v>120</v>
      </c>
      <c r="IO69" s="81" t="s">
        <v>120</v>
      </c>
      <c r="IP69" s="81" t="s">
        <v>120</v>
      </c>
      <c r="IQ69" s="81" t="s">
        <v>120</v>
      </c>
      <c r="IR69" s="81" t="s">
        <v>120</v>
      </c>
      <c r="IS69" s="81" t="s">
        <v>120</v>
      </c>
      <c r="IT69" s="81" t="s">
        <v>120</v>
      </c>
      <c r="IU69" s="81" t="s">
        <v>120</v>
      </c>
      <c r="IV69" s="81" t="s">
        <v>120</v>
      </c>
      <c r="IW69" s="81" t="s">
        <v>120</v>
      </c>
      <c r="IX69" s="81" t="s">
        <v>120</v>
      </c>
      <c r="IY69" s="81" t="s">
        <v>120</v>
      </c>
      <c r="IZ69" s="81" t="s">
        <v>120</v>
      </c>
      <c r="KR69" s="80"/>
      <c r="KS69" s="80"/>
      <c r="KT69" s="80"/>
      <c r="KU69" s="80"/>
      <c r="KV69" s="80"/>
      <c r="KW69" s="80"/>
      <c r="KX69" s="80"/>
      <c r="KY69" s="80"/>
      <c r="KZ69" s="80"/>
      <c r="LA69" s="80"/>
      <c r="LB69" s="80"/>
      <c r="LC69" s="80"/>
      <c r="LD69" s="80"/>
      <c r="LE69" s="80"/>
      <c r="LF69" s="80"/>
      <c r="LG69" s="80"/>
      <c r="LH69" s="80"/>
      <c r="LI69" s="80"/>
      <c r="LJ69" s="80"/>
      <c r="LK69" s="80"/>
      <c r="LL69" s="80"/>
      <c r="LM69" s="80"/>
      <c r="LN69" s="80"/>
      <c r="LO69" s="80"/>
      <c r="LP69" s="80"/>
      <c r="LQ69" s="80"/>
      <c r="LR69" s="80"/>
      <c r="LS69" s="80"/>
      <c r="LT69" s="80"/>
      <c r="LU69" s="80"/>
      <c r="LV69" s="80"/>
      <c r="LW69" s="80"/>
      <c r="LX69" s="80"/>
      <c r="LY69" s="80"/>
      <c r="LZ69" s="80"/>
      <c r="MA69" s="80"/>
      <c r="MB69" s="80"/>
      <c r="MC69" s="80"/>
      <c r="MD69" s="80"/>
      <c r="ME69" s="80"/>
      <c r="MF69" s="80"/>
      <c r="MG69" s="80"/>
      <c r="MH69" s="80"/>
      <c r="MI69" s="80"/>
      <c r="MJ69" s="80"/>
      <c r="MK69" s="80"/>
      <c r="ML69" s="80"/>
      <c r="MM69" s="80"/>
      <c r="MN69" s="80"/>
      <c r="MO69" s="80"/>
      <c r="MP69" s="80"/>
      <c r="MQ69" s="80"/>
      <c r="MR69" s="80"/>
      <c r="MS69" s="80"/>
      <c r="MT69" s="80"/>
      <c r="MU69" s="80"/>
      <c r="MV69" s="80"/>
      <c r="MW69" s="80"/>
      <c r="MX69" s="80"/>
      <c r="MY69" s="80"/>
      <c r="MZ69" s="80"/>
      <c r="NA69" s="80"/>
      <c r="NB69" s="80"/>
      <c r="NC69" s="80"/>
      <c r="ND69" s="80"/>
      <c r="NE69" s="80"/>
      <c r="NF69" s="80"/>
      <c r="NG69" s="80"/>
      <c r="NH69" s="80"/>
      <c r="NI69" s="80"/>
      <c r="NJ69" s="80"/>
      <c r="NK69" s="80"/>
      <c r="NL69" s="80"/>
      <c r="NM69" s="80"/>
      <c r="NN69" s="80"/>
      <c r="NO69" s="80"/>
      <c r="NP69" s="80"/>
      <c r="NQ69" s="80"/>
      <c r="NR69" s="80"/>
      <c r="NS69" s="80"/>
      <c r="NT69" s="80"/>
      <c r="NU69" s="80"/>
      <c r="NV69" s="80"/>
      <c r="NW69" s="80"/>
      <c r="NX69" s="80"/>
      <c r="NY69" s="80"/>
      <c r="NZ69" s="80"/>
      <c r="OA69" s="80"/>
      <c r="OB69" s="80"/>
      <c r="OC69" s="80"/>
      <c r="OD69" s="80"/>
      <c r="OE69" s="80"/>
      <c r="OF69" s="80"/>
      <c r="OG69" s="80"/>
      <c r="OH69" s="80"/>
      <c r="OI69" s="80"/>
      <c r="OJ69" s="80"/>
      <c r="OK69" s="80"/>
      <c r="OL69" s="80"/>
      <c r="OM69" s="80"/>
      <c r="ON69" s="80"/>
      <c r="OO69" s="80"/>
      <c r="OP69" s="80"/>
      <c r="OQ69" s="80"/>
      <c r="OR69" s="80"/>
      <c r="OS69" s="80"/>
      <c r="OT69" s="80"/>
      <c r="OU69" s="80"/>
      <c r="OV69" s="80"/>
      <c r="OW69" s="80"/>
      <c r="OX69" s="80"/>
      <c r="OY69" s="80"/>
      <c r="OZ69" s="80"/>
      <c r="PA69" s="80"/>
      <c r="PB69" s="80"/>
      <c r="PC69" s="80"/>
      <c r="PD69" s="80"/>
      <c r="PE69" s="80"/>
      <c r="PF69" s="80"/>
      <c r="PG69" s="80"/>
      <c r="PH69" s="80"/>
      <c r="PI69" s="80"/>
      <c r="PJ69" s="80"/>
      <c r="PK69" s="80"/>
      <c r="PL69" s="80"/>
      <c r="PM69" s="80"/>
      <c r="PN69" s="80"/>
      <c r="PO69" s="80"/>
      <c r="PP69" s="80"/>
      <c r="PQ69" s="80"/>
      <c r="PR69" s="80"/>
      <c r="PS69" s="80"/>
      <c r="PT69" s="80"/>
      <c r="PU69" s="80"/>
      <c r="PV69" s="80"/>
      <c r="PW69" s="80"/>
      <c r="PX69" s="80"/>
      <c r="PY69" s="80"/>
      <c r="PZ69" s="80"/>
      <c r="QA69" s="80"/>
      <c r="QB69" s="80"/>
      <c r="QC69" s="80"/>
      <c r="QD69" s="80"/>
      <c r="QE69" s="80"/>
      <c r="QF69" s="80"/>
      <c r="QG69" s="80"/>
      <c r="QH69" s="80"/>
      <c r="QI69" s="80"/>
      <c r="QJ69" s="80"/>
      <c r="QK69" s="80"/>
      <c r="QL69" s="80"/>
      <c r="QM69" s="80"/>
      <c r="QN69" s="80"/>
      <c r="QO69" s="80"/>
      <c r="QP69" s="80"/>
      <c r="QQ69" s="80"/>
      <c r="QR69" s="80"/>
      <c r="QS69" s="80"/>
      <c r="QT69" s="80"/>
      <c r="QU69" s="80"/>
      <c r="QV69" s="80"/>
      <c r="QW69" s="80"/>
      <c r="QX69" s="80"/>
      <c r="QY69" s="80"/>
      <c r="QZ69" s="80"/>
      <c r="RA69" s="80"/>
      <c r="RB69" s="80"/>
      <c r="RC69" s="80"/>
      <c r="RD69" s="80"/>
      <c r="RE69" s="80"/>
      <c r="RF69" s="80"/>
      <c r="RG69" s="80"/>
      <c r="RH69" s="80"/>
      <c r="RI69" s="80"/>
      <c r="RJ69" s="80"/>
      <c r="RK69" s="80"/>
      <c r="RL69" s="80"/>
      <c r="RM69" s="80"/>
      <c r="RN69" s="80"/>
      <c r="RO69" s="80"/>
      <c r="RP69" s="80"/>
      <c r="RQ69" s="80"/>
      <c r="RR69" s="80"/>
      <c r="RS69" s="80"/>
      <c r="RT69" s="80"/>
      <c r="RU69" s="80"/>
      <c r="RV69" s="80"/>
      <c r="RW69" s="80"/>
      <c r="RX69" s="80"/>
      <c r="RY69" s="80"/>
      <c r="RZ69" s="80"/>
      <c r="SA69" s="80"/>
      <c r="SB69" s="80"/>
      <c r="SC69" s="80"/>
      <c r="SD69" s="80"/>
      <c r="SE69" s="80"/>
      <c r="SF69" s="80"/>
      <c r="SG69" s="80"/>
      <c r="SH69" s="80"/>
      <c r="SI69" s="80"/>
      <c r="SJ69" s="80"/>
      <c r="SK69" s="80"/>
      <c r="SL69" s="80"/>
      <c r="SM69" s="80"/>
      <c r="SN69" s="80"/>
      <c r="SO69" s="80"/>
      <c r="SP69" s="80"/>
      <c r="SQ69" s="80"/>
      <c r="SR69" s="80"/>
      <c r="SS69" s="80"/>
      <c r="ST69" s="80"/>
      <c r="SU69" s="80"/>
      <c r="SV69" s="80"/>
      <c r="SW69" s="80"/>
      <c r="SX69" s="80"/>
      <c r="SY69" s="80"/>
      <c r="SZ69" s="80"/>
      <c r="TA69" s="80"/>
      <c r="TB69" s="80"/>
      <c r="TC69" s="80"/>
      <c r="TD69" s="80"/>
      <c r="TE69" s="80"/>
      <c r="TF69" s="80"/>
      <c r="TG69" s="80"/>
      <c r="TH69" s="80"/>
      <c r="TI69" s="80"/>
      <c r="TJ69" s="80"/>
      <c r="TK69" s="80"/>
      <c r="TL69" s="80"/>
      <c r="TM69" s="80"/>
      <c r="TN69" s="80"/>
      <c r="TO69" s="80"/>
      <c r="TP69" s="80"/>
      <c r="TQ69" s="80"/>
      <c r="TR69" s="80"/>
      <c r="TS69" s="80"/>
      <c r="TT69" s="80"/>
      <c r="TU69" s="80"/>
      <c r="TV69" s="80"/>
      <c r="TW69" s="80"/>
      <c r="TX69" s="80"/>
      <c r="TY69" s="80"/>
      <c r="TZ69" s="80"/>
      <c r="UA69" s="80"/>
      <c r="UB69" s="80"/>
      <c r="UC69" s="80"/>
      <c r="UD69" s="80"/>
      <c r="UE69" s="80"/>
      <c r="UF69" s="80"/>
      <c r="UG69" s="80"/>
      <c r="UH69" s="80"/>
      <c r="UI69" s="80"/>
      <c r="UJ69" s="80"/>
      <c r="UK69" s="80"/>
      <c r="UL69" s="80"/>
      <c r="UM69" s="80"/>
      <c r="UN69" s="80"/>
      <c r="UO69" s="80"/>
      <c r="UP69" s="80"/>
    </row>
    <row r="70" spans="1:562" s="81" customFormat="1">
      <c r="A70" s="142"/>
      <c r="B70" s="142"/>
      <c r="C70" s="138" t="s">
        <v>198</v>
      </c>
      <c r="D70" s="81" t="s">
        <v>199</v>
      </c>
      <c r="E70" s="89"/>
      <c r="HQ70" s="81" t="s">
        <v>120</v>
      </c>
      <c r="HR70" s="81" t="s">
        <v>120</v>
      </c>
      <c r="HT70" s="81" t="s">
        <v>120</v>
      </c>
      <c r="HU70" s="81" t="s">
        <v>120</v>
      </c>
      <c r="HW70" s="81" t="s">
        <v>120</v>
      </c>
      <c r="HX70" s="81" t="s">
        <v>120</v>
      </c>
      <c r="HZ70" s="81" t="s">
        <v>120</v>
      </c>
      <c r="IA70" s="81" t="s">
        <v>120</v>
      </c>
      <c r="IC70" s="81" t="s">
        <v>120</v>
      </c>
      <c r="ID70" s="81" t="s">
        <v>120</v>
      </c>
      <c r="IF70" s="81" t="s">
        <v>120</v>
      </c>
      <c r="IG70" s="81" t="s">
        <v>120</v>
      </c>
      <c r="II70" s="81" t="s">
        <v>120</v>
      </c>
      <c r="IJ70" s="81" t="s">
        <v>120</v>
      </c>
      <c r="IL70" s="81" t="s">
        <v>120</v>
      </c>
      <c r="IM70" s="81" t="s">
        <v>120</v>
      </c>
      <c r="IO70" s="81" t="s">
        <v>120</v>
      </c>
      <c r="IP70" s="81" t="s">
        <v>120</v>
      </c>
      <c r="IR70" s="81" t="s">
        <v>120</v>
      </c>
      <c r="IS70" s="81" t="s">
        <v>120</v>
      </c>
      <c r="IU70" s="81" t="s">
        <v>120</v>
      </c>
      <c r="IV70" s="81" t="s">
        <v>120</v>
      </c>
      <c r="IX70" s="81" t="s">
        <v>120</v>
      </c>
      <c r="IY70" s="81" t="s">
        <v>120</v>
      </c>
      <c r="KR70" s="80"/>
      <c r="KS70" s="80"/>
      <c r="KT70" s="80"/>
      <c r="KU70" s="80"/>
      <c r="KV70" s="80"/>
      <c r="KW70" s="80"/>
      <c r="KX70" s="80"/>
      <c r="KY70" s="80"/>
      <c r="KZ70" s="80"/>
      <c r="LA70" s="80"/>
      <c r="LB70" s="80"/>
      <c r="LC70" s="80"/>
      <c r="LD70" s="80"/>
      <c r="LE70" s="80"/>
      <c r="LF70" s="80"/>
      <c r="LG70" s="80"/>
      <c r="LH70" s="80"/>
      <c r="LI70" s="80"/>
      <c r="LJ70" s="80"/>
      <c r="LK70" s="80"/>
      <c r="LL70" s="80"/>
      <c r="LM70" s="80"/>
      <c r="LN70" s="80"/>
      <c r="LO70" s="80"/>
      <c r="LP70" s="80"/>
      <c r="LQ70" s="80"/>
      <c r="LR70" s="80"/>
      <c r="LS70" s="80"/>
      <c r="LT70" s="80"/>
      <c r="LU70" s="80"/>
      <c r="LV70" s="80"/>
      <c r="LW70" s="80"/>
      <c r="LX70" s="80"/>
      <c r="LY70" s="80"/>
      <c r="LZ70" s="80"/>
      <c r="MA70" s="80"/>
      <c r="MB70" s="80"/>
      <c r="MC70" s="80"/>
      <c r="MD70" s="80"/>
      <c r="ME70" s="80"/>
      <c r="MF70" s="80"/>
      <c r="MG70" s="80"/>
      <c r="MH70" s="80"/>
      <c r="MI70" s="80"/>
      <c r="MJ70" s="80"/>
      <c r="MK70" s="80"/>
      <c r="ML70" s="80"/>
      <c r="MM70" s="80"/>
      <c r="MN70" s="80"/>
      <c r="MO70" s="80"/>
      <c r="MP70" s="80"/>
      <c r="MQ70" s="80"/>
      <c r="MR70" s="80"/>
      <c r="MS70" s="80"/>
      <c r="MT70" s="80"/>
      <c r="MU70" s="80"/>
      <c r="MV70" s="80"/>
      <c r="MW70" s="80"/>
      <c r="MX70" s="80"/>
      <c r="MY70" s="80"/>
      <c r="MZ70" s="80"/>
      <c r="NA70" s="80"/>
      <c r="NB70" s="80"/>
      <c r="NC70" s="80"/>
      <c r="ND70" s="80"/>
      <c r="NE70" s="80"/>
      <c r="NF70" s="80"/>
      <c r="NG70" s="80"/>
      <c r="NH70" s="80"/>
      <c r="NI70" s="80"/>
      <c r="NJ70" s="80"/>
      <c r="NK70" s="80"/>
      <c r="NL70" s="80"/>
      <c r="NM70" s="80"/>
      <c r="NN70" s="80"/>
      <c r="NO70" s="80"/>
      <c r="NP70" s="80"/>
      <c r="NQ70" s="80"/>
      <c r="NR70" s="80"/>
      <c r="NS70" s="80"/>
      <c r="NT70" s="80"/>
      <c r="NU70" s="80"/>
      <c r="NV70" s="80"/>
      <c r="NW70" s="80"/>
      <c r="NX70" s="80"/>
      <c r="NY70" s="80"/>
      <c r="NZ70" s="80"/>
      <c r="OA70" s="80"/>
      <c r="OB70" s="80"/>
      <c r="OC70" s="80"/>
      <c r="OD70" s="80"/>
      <c r="OE70" s="80"/>
      <c r="OF70" s="80"/>
      <c r="OG70" s="80"/>
      <c r="OH70" s="80"/>
      <c r="OI70" s="80"/>
      <c r="OJ70" s="80"/>
      <c r="OK70" s="80"/>
      <c r="OL70" s="80"/>
      <c r="OM70" s="80"/>
      <c r="ON70" s="80"/>
      <c r="OO70" s="80"/>
      <c r="OP70" s="80"/>
      <c r="OQ70" s="80"/>
      <c r="OR70" s="80"/>
      <c r="OS70" s="80"/>
      <c r="OT70" s="80"/>
      <c r="OU70" s="80"/>
      <c r="OV70" s="80"/>
      <c r="OW70" s="80"/>
      <c r="OX70" s="80"/>
      <c r="OY70" s="80"/>
      <c r="OZ70" s="80"/>
      <c r="PA70" s="80"/>
      <c r="PB70" s="80"/>
      <c r="PC70" s="80"/>
      <c r="PD70" s="80"/>
      <c r="PE70" s="80"/>
      <c r="PF70" s="80"/>
      <c r="PG70" s="80"/>
      <c r="PH70" s="80"/>
      <c r="PI70" s="80"/>
      <c r="PJ70" s="80"/>
      <c r="PK70" s="80"/>
      <c r="PL70" s="80"/>
      <c r="PM70" s="80"/>
      <c r="PN70" s="80"/>
      <c r="PO70" s="80"/>
      <c r="PP70" s="80"/>
      <c r="PQ70" s="80"/>
      <c r="PR70" s="80"/>
      <c r="PS70" s="80"/>
      <c r="PT70" s="80"/>
      <c r="PU70" s="80"/>
      <c r="PV70" s="80"/>
      <c r="PW70" s="80"/>
      <c r="PX70" s="80"/>
      <c r="PY70" s="80"/>
      <c r="PZ70" s="80"/>
      <c r="QA70" s="80"/>
      <c r="QB70" s="80"/>
      <c r="QC70" s="80"/>
      <c r="QD70" s="80"/>
      <c r="QE70" s="80"/>
      <c r="QF70" s="80"/>
      <c r="QG70" s="80"/>
      <c r="QH70" s="80"/>
      <c r="QI70" s="80"/>
      <c r="QJ70" s="80"/>
      <c r="QK70" s="80"/>
      <c r="QL70" s="80"/>
      <c r="QM70" s="80"/>
      <c r="QN70" s="80"/>
      <c r="QO70" s="80"/>
      <c r="QP70" s="80"/>
      <c r="QQ70" s="80"/>
      <c r="QR70" s="80"/>
      <c r="QS70" s="80"/>
      <c r="QT70" s="80"/>
      <c r="QU70" s="80"/>
      <c r="QV70" s="80"/>
      <c r="QW70" s="80"/>
      <c r="QX70" s="80"/>
      <c r="QY70" s="80"/>
      <c r="QZ70" s="80"/>
      <c r="RA70" s="80"/>
      <c r="RB70" s="80"/>
      <c r="RC70" s="80"/>
      <c r="RD70" s="80"/>
      <c r="RE70" s="80"/>
      <c r="RF70" s="80"/>
      <c r="RG70" s="80"/>
      <c r="RH70" s="80"/>
      <c r="RI70" s="80"/>
      <c r="RJ70" s="80"/>
      <c r="RK70" s="80"/>
      <c r="RL70" s="80"/>
      <c r="RM70" s="80"/>
      <c r="RN70" s="80"/>
      <c r="RO70" s="80"/>
      <c r="RP70" s="80"/>
      <c r="RQ70" s="80"/>
      <c r="RR70" s="80"/>
      <c r="RS70" s="80"/>
      <c r="RT70" s="80"/>
      <c r="RU70" s="80"/>
      <c r="RV70" s="80"/>
      <c r="RW70" s="80"/>
      <c r="RX70" s="80"/>
      <c r="RY70" s="80"/>
      <c r="RZ70" s="80"/>
      <c r="SA70" s="80"/>
      <c r="SB70" s="80"/>
      <c r="SC70" s="80"/>
      <c r="SD70" s="80"/>
      <c r="SE70" s="80"/>
      <c r="SF70" s="80"/>
      <c r="SG70" s="80"/>
      <c r="SH70" s="80"/>
      <c r="SI70" s="80"/>
      <c r="SJ70" s="80"/>
      <c r="SK70" s="80"/>
      <c r="SL70" s="80"/>
      <c r="SM70" s="80"/>
      <c r="SN70" s="80"/>
      <c r="SO70" s="80"/>
      <c r="SP70" s="80"/>
      <c r="SQ70" s="80"/>
      <c r="SR70" s="80"/>
      <c r="SS70" s="80"/>
      <c r="ST70" s="80"/>
      <c r="SU70" s="80"/>
      <c r="SV70" s="80"/>
      <c r="SW70" s="80"/>
      <c r="SX70" s="80"/>
      <c r="SY70" s="80"/>
      <c r="SZ70" s="80"/>
      <c r="TA70" s="80"/>
      <c r="TB70" s="80"/>
      <c r="TC70" s="80"/>
      <c r="TD70" s="80"/>
      <c r="TE70" s="80"/>
      <c r="TF70" s="80"/>
      <c r="TG70" s="80"/>
      <c r="TH70" s="80"/>
      <c r="TI70" s="80"/>
      <c r="TJ70" s="80"/>
      <c r="TK70" s="80"/>
      <c r="TL70" s="80"/>
      <c r="TM70" s="80"/>
      <c r="TN70" s="80"/>
      <c r="TO70" s="80"/>
      <c r="TP70" s="80"/>
      <c r="TQ70" s="80"/>
      <c r="TR70" s="80"/>
      <c r="TS70" s="80"/>
      <c r="TT70" s="80"/>
      <c r="TU70" s="80"/>
      <c r="TV70" s="80"/>
      <c r="TW70" s="80"/>
      <c r="TX70" s="80"/>
      <c r="TY70" s="80"/>
      <c r="TZ70" s="80"/>
      <c r="UA70" s="80"/>
      <c r="UB70" s="80"/>
      <c r="UC70" s="80"/>
      <c r="UD70" s="80"/>
      <c r="UE70" s="80"/>
      <c r="UF70" s="80"/>
      <c r="UG70" s="80"/>
      <c r="UH70" s="80"/>
      <c r="UI70" s="80"/>
      <c r="UJ70" s="80"/>
      <c r="UK70" s="80"/>
      <c r="UL70" s="80"/>
      <c r="UM70" s="80"/>
      <c r="UN70" s="80"/>
      <c r="UO70" s="80"/>
      <c r="UP70" s="80"/>
    </row>
    <row r="71" spans="1:562" s="81" customFormat="1" ht="15" customHeight="1">
      <c r="A71" s="142"/>
      <c r="B71" s="142"/>
      <c r="C71" s="138"/>
      <c r="D71" s="81" t="s">
        <v>200</v>
      </c>
      <c r="E71" s="89"/>
      <c r="HS71" s="81" t="s">
        <v>120</v>
      </c>
      <c r="HV71" s="81" t="s">
        <v>120</v>
      </c>
      <c r="HY71" s="81" t="s">
        <v>120</v>
      </c>
      <c r="IB71" s="81" t="s">
        <v>120</v>
      </c>
      <c r="IE71" s="81" t="s">
        <v>120</v>
      </c>
      <c r="IH71" s="81" t="s">
        <v>120</v>
      </c>
      <c r="IK71" s="81" t="s">
        <v>120</v>
      </c>
      <c r="IN71" s="81" t="s">
        <v>120</v>
      </c>
      <c r="IQ71" s="81" t="s">
        <v>120</v>
      </c>
      <c r="IT71" s="81" t="s">
        <v>120</v>
      </c>
      <c r="IW71" s="81" t="s">
        <v>120</v>
      </c>
      <c r="IZ71" s="81" t="s">
        <v>120</v>
      </c>
      <c r="KR71" s="80"/>
      <c r="KS71" s="80"/>
      <c r="KT71" s="80"/>
      <c r="KU71" s="80"/>
      <c r="KV71" s="80"/>
      <c r="KW71" s="80"/>
      <c r="KX71" s="80"/>
      <c r="KY71" s="80"/>
      <c r="KZ71" s="80"/>
      <c r="LA71" s="80"/>
      <c r="LB71" s="80"/>
      <c r="LC71" s="80"/>
      <c r="LD71" s="80"/>
      <c r="LE71" s="80"/>
      <c r="LF71" s="80"/>
      <c r="LG71" s="80"/>
      <c r="LH71" s="80"/>
      <c r="LI71" s="80"/>
      <c r="LJ71" s="80"/>
      <c r="LK71" s="80"/>
      <c r="LL71" s="80"/>
      <c r="LM71" s="80"/>
      <c r="LN71" s="80"/>
      <c r="LO71" s="80"/>
      <c r="LP71" s="80"/>
      <c r="LQ71" s="80"/>
      <c r="LR71" s="80"/>
      <c r="LS71" s="80"/>
      <c r="LT71" s="80"/>
      <c r="LU71" s="80"/>
      <c r="LV71" s="80"/>
      <c r="LW71" s="80"/>
      <c r="LX71" s="80"/>
      <c r="LY71" s="80"/>
      <c r="LZ71" s="80"/>
      <c r="MA71" s="80"/>
      <c r="MB71" s="80"/>
      <c r="MC71" s="80"/>
      <c r="MD71" s="80"/>
      <c r="ME71" s="80"/>
      <c r="MF71" s="80"/>
      <c r="MG71" s="80"/>
      <c r="MH71" s="80"/>
      <c r="MI71" s="80"/>
      <c r="MJ71" s="80"/>
      <c r="MK71" s="80"/>
      <c r="ML71" s="80"/>
      <c r="MM71" s="80"/>
      <c r="MN71" s="80"/>
      <c r="MO71" s="80"/>
      <c r="MP71" s="80"/>
      <c r="MQ71" s="80"/>
      <c r="MR71" s="80"/>
      <c r="MS71" s="80"/>
      <c r="MT71" s="80"/>
      <c r="MU71" s="80"/>
      <c r="MV71" s="80"/>
      <c r="MW71" s="80"/>
      <c r="MX71" s="80"/>
      <c r="MY71" s="80"/>
      <c r="MZ71" s="80"/>
      <c r="NA71" s="80"/>
      <c r="NB71" s="80"/>
      <c r="NC71" s="80"/>
      <c r="ND71" s="80"/>
      <c r="NE71" s="80"/>
      <c r="NF71" s="80"/>
      <c r="NG71" s="80"/>
      <c r="NH71" s="80"/>
      <c r="NI71" s="80"/>
      <c r="NJ71" s="80"/>
      <c r="NK71" s="80"/>
      <c r="NL71" s="80"/>
      <c r="NM71" s="80"/>
      <c r="NN71" s="80"/>
      <c r="NO71" s="80"/>
      <c r="NP71" s="80"/>
      <c r="NQ71" s="80"/>
      <c r="NR71" s="80"/>
      <c r="NS71" s="80"/>
      <c r="NT71" s="80"/>
      <c r="NU71" s="80"/>
      <c r="NV71" s="80"/>
      <c r="NW71" s="80"/>
      <c r="NX71" s="80"/>
      <c r="NY71" s="80"/>
      <c r="NZ71" s="80"/>
      <c r="OA71" s="80"/>
      <c r="OB71" s="80"/>
      <c r="OC71" s="80"/>
      <c r="OD71" s="80"/>
      <c r="OE71" s="80"/>
      <c r="OF71" s="80"/>
      <c r="OG71" s="80"/>
      <c r="OH71" s="80"/>
      <c r="OI71" s="80"/>
      <c r="OJ71" s="80"/>
      <c r="OK71" s="80"/>
      <c r="OL71" s="80"/>
      <c r="OM71" s="80"/>
      <c r="ON71" s="80"/>
      <c r="OO71" s="80"/>
      <c r="OP71" s="80"/>
      <c r="OQ71" s="80"/>
      <c r="OR71" s="80"/>
      <c r="OS71" s="80"/>
      <c r="OT71" s="80"/>
      <c r="OU71" s="80"/>
      <c r="OV71" s="80"/>
      <c r="OW71" s="80"/>
      <c r="OX71" s="80"/>
      <c r="OY71" s="80"/>
      <c r="OZ71" s="80"/>
      <c r="PA71" s="80"/>
      <c r="PB71" s="80"/>
      <c r="PC71" s="80"/>
      <c r="PD71" s="80"/>
      <c r="PE71" s="80"/>
      <c r="PF71" s="80"/>
      <c r="PG71" s="80"/>
      <c r="PH71" s="80"/>
      <c r="PI71" s="80"/>
      <c r="PJ71" s="80"/>
      <c r="PK71" s="80"/>
      <c r="PL71" s="80"/>
      <c r="PM71" s="80"/>
      <c r="PN71" s="80"/>
      <c r="PO71" s="80"/>
      <c r="PP71" s="80"/>
      <c r="PQ71" s="80"/>
      <c r="PR71" s="80"/>
      <c r="PS71" s="80"/>
      <c r="PT71" s="80"/>
      <c r="PU71" s="80"/>
      <c r="PV71" s="80"/>
      <c r="PW71" s="80"/>
      <c r="PX71" s="80"/>
      <c r="PY71" s="80"/>
      <c r="PZ71" s="80"/>
      <c r="QA71" s="80"/>
      <c r="QB71" s="80"/>
      <c r="QC71" s="80"/>
      <c r="QD71" s="80"/>
      <c r="QE71" s="80"/>
      <c r="QF71" s="80"/>
      <c r="QG71" s="80"/>
      <c r="QH71" s="80"/>
      <c r="QI71" s="80"/>
      <c r="QJ71" s="80"/>
      <c r="QK71" s="80"/>
      <c r="QL71" s="80"/>
      <c r="QM71" s="80"/>
      <c r="QN71" s="80"/>
      <c r="QO71" s="80"/>
      <c r="QP71" s="80"/>
      <c r="QQ71" s="80"/>
      <c r="QR71" s="80"/>
      <c r="QS71" s="80"/>
      <c r="QT71" s="80"/>
      <c r="QU71" s="80"/>
      <c r="QV71" s="80"/>
      <c r="QW71" s="80"/>
      <c r="QX71" s="80"/>
      <c r="QY71" s="80"/>
      <c r="QZ71" s="80"/>
      <c r="RA71" s="80"/>
      <c r="RB71" s="80"/>
      <c r="RC71" s="80"/>
      <c r="RD71" s="80"/>
      <c r="RE71" s="80"/>
      <c r="RF71" s="80"/>
      <c r="RG71" s="80"/>
      <c r="RH71" s="80"/>
      <c r="RI71" s="80"/>
      <c r="RJ71" s="80"/>
      <c r="RK71" s="80"/>
      <c r="RL71" s="80"/>
      <c r="RM71" s="80"/>
      <c r="RN71" s="80"/>
      <c r="RO71" s="80"/>
      <c r="RP71" s="80"/>
      <c r="RQ71" s="80"/>
      <c r="RR71" s="80"/>
      <c r="RS71" s="80"/>
      <c r="RT71" s="80"/>
      <c r="RU71" s="80"/>
      <c r="RV71" s="80"/>
      <c r="RW71" s="80"/>
      <c r="RX71" s="80"/>
      <c r="RY71" s="80"/>
      <c r="RZ71" s="80"/>
      <c r="SA71" s="80"/>
      <c r="SB71" s="80"/>
      <c r="SC71" s="80"/>
      <c r="SD71" s="80"/>
      <c r="SE71" s="80"/>
      <c r="SF71" s="80"/>
      <c r="SG71" s="80"/>
      <c r="SH71" s="80"/>
      <c r="SI71" s="80"/>
      <c r="SJ71" s="80"/>
      <c r="SK71" s="80"/>
      <c r="SL71" s="80"/>
      <c r="SM71" s="80"/>
      <c r="SN71" s="80"/>
      <c r="SO71" s="80"/>
      <c r="SP71" s="80"/>
      <c r="SQ71" s="80"/>
      <c r="SR71" s="80"/>
      <c r="SS71" s="80"/>
      <c r="ST71" s="80"/>
      <c r="SU71" s="80"/>
      <c r="SV71" s="80"/>
      <c r="SW71" s="80"/>
      <c r="SX71" s="80"/>
      <c r="SY71" s="80"/>
      <c r="SZ71" s="80"/>
      <c r="TA71" s="80"/>
      <c r="TB71" s="80"/>
      <c r="TC71" s="80"/>
      <c r="TD71" s="80"/>
      <c r="TE71" s="80"/>
      <c r="TF71" s="80"/>
      <c r="TG71" s="80"/>
      <c r="TH71" s="80"/>
      <c r="TI71" s="80"/>
      <c r="TJ71" s="80"/>
      <c r="TK71" s="80"/>
      <c r="TL71" s="80"/>
      <c r="TM71" s="80"/>
      <c r="TN71" s="80"/>
      <c r="TO71" s="80"/>
      <c r="TP71" s="80"/>
      <c r="TQ71" s="80"/>
      <c r="TR71" s="80"/>
      <c r="TS71" s="80"/>
      <c r="TT71" s="80"/>
      <c r="TU71" s="80"/>
      <c r="TV71" s="80"/>
      <c r="TW71" s="80"/>
      <c r="TX71" s="80"/>
      <c r="TY71" s="80"/>
      <c r="TZ71" s="80"/>
      <c r="UA71" s="80"/>
      <c r="UB71" s="80"/>
      <c r="UC71" s="80"/>
      <c r="UD71" s="80"/>
      <c r="UE71" s="80"/>
      <c r="UF71" s="80"/>
      <c r="UG71" s="80"/>
      <c r="UH71" s="80"/>
      <c r="UI71" s="80"/>
      <c r="UJ71" s="80"/>
      <c r="UK71" s="80"/>
      <c r="UL71" s="80"/>
      <c r="UM71" s="80"/>
      <c r="UN71" s="80"/>
      <c r="UO71" s="80"/>
      <c r="UP71" s="80"/>
    </row>
    <row r="72" spans="1:562" s="81" customFormat="1" ht="14.25" customHeight="1">
      <c r="A72" s="142" t="s">
        <v>194</v>
      </c>
      <c r="B72" s="142"/>
      <c r="C72" s="106" t="s">
        <v>201</v>
      </c>
      <c r="D72" s="81">
        <v>1</v>
      </c>
      <c r="E72" s="89"/>
      <c r="GC72" s="81" t="s">
        <v>120</v>
      </c>
      <c r="GD72" s="81" t="s">
        <v>120</v>
      </c>
      <c r="GE72" s="81" t="s">
        <v>120</v>
      </c>
      <c r="GF72" s="81" t="s">
        <v>120</v>
      </c>
      <c r="GK72" s="81" t="s">
        <v>120</v>
      </c>
      <c r="GL72" s="81" t="s">
        <v>120</v>
      </c>
      <c r="GM72" s="81" t="s">
        <v>120</v>
      </c>
      <c r="GN72" s="81" t="s">
        <v>120</v>
      </c>
      <c r="GS72" s="81" t="s">
        <v>120</v>
      </c>
      <c r="GT72" s="81" t="s">
        <v>120</v>
      </c>
      <c r="GU72" s="81" t="s">
        <v>120</v>
      </c>
      <c r="GV72" s="81" t="s">
        <v>120</v>
      </c>
      <c r="HA72" s="81" t="s">
        <v>120</v>
      </c>
      <c r="HB72" s="81" t="s">
        <v>120</v>
      </c>
      <c r="HC72" s="81" t="s">
        <v>120</v>
      </c>
      <c r="HD72" s="81" t="s">
        <v>120</v>
      </c>
      <c r="HI72" s="81" t="s">
        <v>120</v>
      </c>
      <c r="HJ72" s="81" t="s">
        <v>120</v>
      </c>
      <c r="HK72" s="81" t="s">
        <v>120</v>
      </c>
      <c r="HL72" s="81" t="s">
        <v>120</v>
      </c>
      <c r="JS72" s="81" t="s">
        <v>120</v>
      </c>
      <c r="JT72" s="81" t="s">
        <v>120</v>
      </c>
      <c r="JU72" s="81" t="s">
        <v>120</v>
      </c>
      <c r="JV72" s="81" t="s">
        <v>120</v>
      </c>
      <c r="KR72" s="80"/>
      <c r="KS72" s="80"/>
      <c r="KT72" s="80"/>
      <c r="KU72" s="80"/>
      <c r="KV72" s="80"/>
      <c r="KW72" s="80"/>
      <c r="KX72" s="80"/>
      <c r="KY72" s="80"/>
      <c r="KZ72" s="80"/>
      <c r="LA72" s="80"/>
      <c r="LB72" s="80"/>
      <c r="LC72" s="80"/>
      <c r="LD72" s="80"/>
      <c r="LE72" s="80"/>
      <c r="LF72" s="80"/>
      <c r="LG72" s="80"/>
      <c r="LH72" s="80"/>
      <c r="LI72" s="80"/>
      <c r="LJ72" s="80"/>
      <c r="LK72" s="80"/>
      <c r="LL72" s="80"/>
      <c r="LM72" s="80"/>
      <c r="LN72" s="80"/>
      <c r="LO72" s="80"/>
      <c r="LP72" s="80"/>
      <c r="LQ72" s="80"/>
      <c r="LR72" s="80"/>
      <c r="LS72" s="80"/>
      <c r="LT72" s="80"/>
      <c r="LU72" s="80"/>
      <c r="LV72" s="80"/>
      <c r="LW72" s="80"/>
      <c r="LX72" s="80"/>
      <c r="LY72" s="80"/>
      <c r="LZ72" s="80"/>
      <c r="MA72" s="80"/>
      <c r="MB72" s="80"/>
      <c r="MC72" s="80"/>
      <c r="MD72" s="80"/>
      <c r="ME72" s="80"/>
      <c r="MF72" s="80"/>
      <c r="MG72" s="80"/>
      <c r="MH72" s="80"/>
      <c r="MI72" s="80"/>
      <c r="MJ72" s="80"/>
      <c r="MK72" s="80"/>
      <c r="ML72" s="80"/>
      <c r="MM72" s="80"/>
      <c r="MN72" s="80"/>
      <c r="MO72" s="80"/>
      <c r="MP72" s="80"/>
      <c r="MQ72" s="80"/>
      <c r="MR72" s="80"/>
      <c r="MS72" s="80"/>
      <c r="MT72" s="80"/>
      <c r="MU72" s="80"/>
      <c r="MV72" s="80"/>
      <c r="MW72" s="80"/>
      <c r="MX72" s="80"/>
      <c r="MY72" s="80"/>
      <c r="MZ72" s="80"/>
      <c r="NA72" s="80"/>
      <c r="NB72" s="80"/>
      <c r="NC72" s="80"/>
      <c r="ND72" s="80"/>
      <c r="NE72" s="80"/>
      <c r="NF72" s="80"/>
      <c r="NG72" s="80"/>
      <c r="NH72" s="80"/>
      <c r="NI72" s="80"/>
      <c r="NJ72" s="80"/>
      <c r="NK72" s="80"/>
      <c r="NL72" s="80"/>
      <c r="NM72" s="80"/>
      <c r="NN72" s="80"/>
      <c r="NO72" s="80"/>
      <c r="NP72" s="80"/>
      <c r="NQ72" s="80"/>
      <c r="NR72" s="80"/>
      <c r="NS72" s="80"/>
      <c r="NT72" s="80"/>
      <c r="NU72" s="80"/>
      <c r="NV72" s="80"/>
      <c r="NW72" s="80"/>
      <c r="NX72" s="80"/>
      <c r="NY72" s="80"/>
      <c r="NZ72" s="80"/>
      <c r="OA72" s="80"/>
      <c r="OB72" s="80"/>
      <c r="OC72" s="80"/>
      <c r="OD72" s="80"/>
      <c r="OE72" s="80"/>
      <c r="OF72" s="80"/>
      <c r="OG72" s="80"/>
      <c r="OH72" s="80"/>
      <c r="OI72" s="80"/>
      <c r="OJ72" s="80"/>
      <c r="OK72" s="80"/>
      <c r="OL72" s="80"/>
      <c r="OM72" s="80"/>
      <c r="ON72" s="80"/>
      <c r="OO72" s="80"/>
      <c r="OP72" s="80"/>
      <c r="OQ72" s="80"/>
      <c r="OR72" s="80"/>
      <c r="OS72" s="80"/>
      <c r="OT72" s="80"/>
      <c r="OU72" s="80"/>
      <c r="OV72" s="80"/>
      <c r="OW72" s="80"/>
      <c r="OX72" s="80"/>
      <c r="OY72" s="80"/>
      <c r="OZ72" s="80"/>
      <c r="PA72" s="80"/>
      <c r="PB72" s="80"/>
      <c r="PC72" s="80"/>
      <c r="PD72" s="80"/>
      <c r="PE72" s="80"/>
      <c r="PF72" s="80"/>
      <c r="PG72" s="80"/>
      <c r="PH72" s="80"/>
      <c r="PI72" s="80"/>
      <c r="PJ72" s="80"/>
      <c r="PK72" s="80"/>
      <c r="PL72" s="80"/>
      <c r="PM72" s="80"/>
      <c r="PN72" s="80"/>
      <c r="PO72" s="80"/>
      <c r="PP72" s="80"/>
      <c r="PQ72" s="80"/>
      <c r="PR72" s="80"/>
      <c r="PS72" s="80"/>
      <c r="PT72" s="80"/>
      <c r="PU72" s="80"/>
      <c r="PV72" s="80"/>
      <c r="PW72" s="80"/>
      <c r="PX72" s="80"/>
      <c r="PY72" s="80"/>
      <c r="PZ72" s="80"/>
      <c r="QA72" s="80"/>
      <c r="QB72" s="80"/>
      <c r="QC72" s="80"/>
      <c r="QD72" s="80"/>
      <c r="QE72" s="80"/>
      <c r="QF72" s="80"/>
      <c r="QG72" s="80"/>
      <c r="QH72" s="80"/>
      <c r="QI72" s="80"/>
      <c r="QJ72" s="80"/>
      <c r="QK72" s="80"/>
      <c r="QL72" s="80"/>
      <c r="QM72" s="80"/>
      <c r="QN72" s="80"/>
      <c r="QO72" s="80"/>
      <c r="QP72" s="80"/>
      <c r="QQ72" s="80"/>
      <c r="QR72" s="80"/>
      <c r="QS72" s="80"/>
      <c r="QT72" s="80"/>
      <c r="QU72" s="80"/>
      <c r="QV72" s="80"/>
      <c r="QW72" s="80"/>
      <c r="QX72" s="80"/>
      <c r="QY72" s="80"/>
      <c r="QZ72" s="80"/>
      <c r="RA72" s="80"/>
      <c r="RB72" s="80"/>
      <c r="RC72" s="80"/>
      <c r="RD72" s="80"/>
      <c r="RE72" s="80"/>
      <c r="RF72" s="80"/>
      <c r="RG72" s="80"/>
      <c r="RH72" s="80"/>
      <c r="RI72" s="80"/>
      <c r="RJ72" s="80"/>
      <c r="RK72" s="80"/>
      <c r="RL72" s="80"/>
      <c r="RM72" s="80"/>
      <c r="RN72" s="80"/>
      <c r="RO72" s="80"/>
      <c r="RP72" s="80"/>
      <c r="RQ72" s="80"/>
      <c r="RR72" s="80"/>
      <c r="RS72" s="80"/>
      <c r="RT72" s="80"/>
      <c r="RU72" s="80"/>
      <c r="RV72" s="80"/>
      <c r="RW72" s="80"/>
      <c r="RX72" s="80"/>
      <c r="RY72" s="80"/>
      <c r="RZ72" s="80"/>
      <c r="SA72" s="80"/>
      <c r="SB72" s="80"/>
      <c r="SC72" s="80"/>
      <c r="SD72" s="80"/>
      <c r="SE72" s="80"/>
      <c r="SF72" s="80"/>
      <c r="SG72" s="80"/>
      <c r="SH72" s="80"/>
      <c r="SI72" s="80"/>
      <c r="SJ72" s="80"/>
      <c r="SK72" s="80"/>
      <c r="SL72" s="80"/>
      <c r="SM72" s="80"/>
      <c r="SN72" s="80"/>
      <c r="SO72" s="80"/>
      <c r="SP72" s="80"/>
      <c r="SQ72" s="80"/>
      <c r="SR72" s="80"/>
      <c r="SS72" s="80"/>
      <c r="ST72" s="80"/>
      <c r="SU72" s="80"/>
      <c r="SV72" s="80"/>
      <c r="SW72" s="80"/>
      <c r="SX72" s="80"/>
      <c r="SY72" s="80"/>
      <c r="SZ72" s="80"/>
      <c r="TA72" s="80"/>
      <c r="TB72" s="80"/>
      <c r="TC72" s="80"/>
      <c r="TD72" s="80"/>
      <c r="TE72" s="80"/>
      <c r="TF72" s="80"/>
      <c r="TG72" s="80"/>
      <c r="TH72" s="80"/>
      <c r="TI72" s="80"/>
      <c r="TJ72" s="80"/>
      <c r="TK72" s="80"/>
      <c r="TL72" s="80"/>
      <c r="TM72" s="80"/>
      <c r="TN72" s="80"/>
      <c r="TO72" s="80"/>
      <c r="TP72" s="80"/>
      <c r="TQ72" s="80"/>
      <c r="TR72" s="80"/>
      <c r="TS72" s="80"/>
      <c r="TT72" s="80"/>
      <c r="TU72" s="80"/>
      <c r="TV72" s="80"/>
      <c r="TW72" s="80"/>
      <c r="TX72" s="80"/>
      <c r="TY72" s="80"/>
      <c r="TZ72" s="80"/>
      <c r="UA72" s="80"/>
      <c r="UB72" s="80"/>
      <c r="UC72" s="80"/>
      <c r="UD72" s="80"/>
      <c r="UE72" s="80"/>
      <c r="UF72" s="80"/>
      <c r="UG72" s="80"/>
      <c r="UH72" s="80"/>
      <c r="UI72" s="80"/>
      <c r="UJ72" s="80"/>
      <c r="UK72" s="80"/>
      <c r="UL72" s="80"/>
      <c r="UM72" s="80"/>
      <c r="UN72" s="80"/>
      <c r="UO72" s="80"/>
      <c r="UP72" s="80"/>
    </row>
    <row r="73" spans="1:562" s="81" customFormat="1">
      <c r="A73" s="142"/>
      <c r="B73" s="142"/>
      <c r="C73" s="107"/>
      <c r="D73" s="81">
        <v>2</v>
      </c>
      <c r="E73" s="89"/>
      <c r="GG73" s="81" t="s">
        <v>120</v>
      </c>
      <c r="GH73" s="81" t="s">
        <v>120</v>
      </c>
      <c r="GI73" s="81" t="s">
        <v>120</v>
      </c>
      <c r="GJ73" s="81" t="s">
        <v>120</v>
      </c>
      <c r="GO73" s="81" t="s">
        <v>120</v>
      </c>
      <c r="GP73" s="81" t="s">
        <v>120</v>
      </c>
      <c r="GQ73" s="81" t="s">
        <v>120</v>
      </c>
      <c r="GR73" s="81" t="s">
        <v>120</v>
      </c>
      <c r="GW73" s="81" t="s">
        <v>120</v>
      </c>
      <c r="GX73" s="81" t="s">
        <v>120</v>
      </c>
      <c r="GY73" s="81" t="s">
        <v>120</v>
      </c>
      <c r="GZ73" s="81" t="s">
        <v>120</v>
      </c>
      <c r="HE73" s="81" t="s">
        <v>120</v>
      </c>
      <c r="HF73" s="81" t="s">
        <v>120</v>
      </c>
      <c r="HG73" s="81" t="s">
        <v>120</v>
      </c>
      <c r="HH73" s="81" t="s">
        <v>120</v>
      </c>
      <c r="HM73" s="81" t="s">
        <v>120</v>
      </c>
      <c r="HN73" s="81" t="s">
        <v>120</v>
      </c>
      <c r="HO73" s="81" t="s">
        <v>120</v>
      </c>
      <c r="HP73" s="81" t="s">
        <v>120</v>
      </c>
      <c r="JW73" s="81" t="s">
        <v>120</v>
      </c>
      <c r="JX73" s="81" t="s">
        <v>120</v>
      </c>
      <c r="JY73" s="81" t="s">
        <v>120</v>
      </c>
      <c r="JZ73" s="81" t="s">
        <v>120</v>
      </c>
      <c r="KR73" s="80"/>
      <c r="KS73" s="80"/>
      <c r="KT73" s="80"/>
      <c r="KU73" s="80"/>
      <c r="KV73" s="80"/>
      <c r="KW73" s="80"/>
      <c r="KX73" s="80"/>
      <c r="KY73" s="80"/>
      <c r="KZ73" s="80"/>
      <c r="LA73" s="80"/>
      <c r="LB73" s="80"/>
      <c r="LC73" s="80"/>
      <c r="LD73" s="80"/>
      <c r="LE73" s="80"/>
      <c r="LF73" s="80"/>
      <c r="LG73" s="80"/>
      <c r="LH73" s="80"/>
      <c r="LI73" s="80"/>
      <c r="LJ73" s="80"/>
      <c r="LK73" s="80"/>
      <c r="LL73" s="80"/>
      <c r="LM73" s="80"/>
      <c r="LN73" s="80"/>
      <c r="LO73" s="80"/>
      <c r="LP73" s="80"/>
      <c r="LQ73" s="80"/>
      <c r="LR73" s="80"/>
      <c r="LS73" s="80"/>
      <c r="LT73" s="80"/>
      <c r="LU73" s="80"/>
      <c r="LV73" s="80"/>
      <c r="LW73" s="80"/>
      <c r="LX73" s="80"/>
      <c r="LY73" s="80"/>
      <c r="LZ73" s="80"/>
      <c r="MA73" s="80"/>
      <c r="MB73" s="80"/>
      <c r="MC73" s="80"/>
      <c r="MD73" s="80"/>
      <c r="ME73" s="80"/>
      <c r="MF73" s="80"/>
      <c r="MG73" s="80"/>
      <c r="MH73" s="80"/>
      <c r="MI73" s="80"/>
      <c r="MJ73" s="80"/>
      <c r="MK73" s="80"/>
      <c r="ML73" s="80"/>
      <c r="MM73" s="80"/>
      <c r="MN73" s="80"/>
      <c r="MO73" s="80"/>
      <c r="MP73" s="80"/>
      <c r="MQ73" s="80"/>
      <c r="MR73" s="80"/>
      <c r="MS73" s="80"/>
      <c r="MT73" s="80"/>
      <c r="MU73" s="80"/>
      <c r="MV73" s="80"/>
      <c r="MW73" s="80"/>
      <c r="MX73" s="80"/>
      <c r="MY73" s="80"/>
      <c r="MZ73" s="80"/>
      <c r="NA73" s="80"/>
      <c r="NB73" s="80"/>
      <c r="NC73" s="80"/>
      <c r="ND73" s="80"/>
      <c r="NE73" s="80"/>
      <c r="NF73" s="80"/>
      <c r="NG73" s="80"/>
      <c r="NH73" s="80"/>
      <c r="NI73" s="80"/>
      <c r="NJ73" s="80"/>
      <c r="NK73" s="80"/>
      <c r="NL73" s="80"/>
      <c r="NM73" s="80"/>
      <c r="NN73" s="80"/>
      <c r="NO73" s="80"/>
      <c r="NP73" s="80"/>
      <c r="NQ73" s="80"/>
      <c r="NR73" s="80"/>
      <c r="NS73" s="80"/>
      <c r="NT73" s="80"/>
      <c r="NU73" s="80"/>
      <c r="NV73" s="80"/>
      <c r="NW73" s="80"/>
      <c r="NX73" s="80"/>
      <c r="NY73" s="80"/>
      <c r="NZ73" s="80"/>
      <c r="OA73" s="80"/>
      <c r="OB73" s="80"/>
      <c r="OC73" s="80"/>
      <c r="OD73" s="80"/>
      <c r="OE73" s="80"/>
      <c r="OF73" s="80"/>
      <c r="OG73" s="80"/>
      <c r="OH73" s="80"/>
      <c r="OI73" s="80"/>
      <c r="OJ73" s="80"/>
      <c r="OK73" s="80"/>
      <c r="OL73" s="80"/>
      <c r="OM73" s="80"/>
      <c r="ON73" s="80"/>
      <c r="OO73" s="80"/>
      <c r="OP73" s="80"/>
      <c r="OQ73" s="80"/>
      <c r="OR73" s="80"/>
      <c r="OS73" s="80"/>
      <c r="OT73" s="80"/>
      <c r="OU73" s="80"/>
      <c r="OV73" s="80"/>
      <c r="OW73" s="80"/>
      <c r="OX73" s="80"/>
      <c r="OY73" s="80"/>
      <c r="OZ73" s="80"/>
      <c r="PA73" s="80"/>
      <c r="PB73" s="80"/>
      <c r="PC73" s="80"/>
      <c r="PD73" s="80"/>
      <c r="PE73" s="80"/>
      <c r="PF73" s="80"/>
      <c r="PG73" s="80"/>
      <c r="PH73" s="80"/>
      <c r="PI73" s="80"/>
      <c r="PJ73" s="80"/>
      <c r="PK73" s="80"/>
      <c r="PL73" s="80"/>
      <c r="PM73" s="80"/>
      <c r="PN73" s="80"/>
      <c r="PO73" s="80"/>
      <c r="PP73" s="80"/>
      <c r="PQ73" s="80"/>
      <c r="PR73" s="80"/>
      <c r="PS73" s="80"/>
      <c r="PT73" s="80"/>
      <c r="PU73" s="80"/>
      <c r="PV73" s="80"/>
      <c r="PW73" s="80"/>
      <c r="PX73" s="80"/>
      <c r="PY73" s="80"/>
      <c r="PZ73" s="80"/>
      <c r="QA73" s="80"/>
      <c r="QB73" s="80"/>
      <c r="QC73" s="80"/>
      <c r="QD73" s="80"/>
      <c r="QE73" s="80"/>
      <c r="QF73" s="80"/>
      <c r="QG73" s="80"/>
      <c r="QH73" s="80"/>
      <c r="QI73" s="80"/>
      <c r="QJ73" s="80"/>
      <c r="QK73" s="80"/>
      <c r="QL73" s="80"/>
      <c r="QM73" s="80"/>
      <c r="QN73" s="80"/>
      <c r="QO73" s="80"/>
      <c r="QP73" s="80"/>
      <c r="QQ73" s="80"/>
      <c r="QR73" s="80"/>
      <c r="QS73" s="80"/>
      <c r="QT73" s="80"/>
      <c r="QU73" s="80"/>
      <c r="QV73" s="80"/>
      <c r="QW73" s="80"/>
      <c r="QX73" s="80"/>
      <c r="QY73" s="80"/>
      <c r="QZ73" s="80"/>
      <c r="RA73" s="80"/>
      <c r="RB73" s="80"/>
      <c r="RC73" s="80"/>
      <c r="RD73" s="80"/>
      <c r="RE73" s="80"/>
      <c r="RF73" s="80"/>
      <c r="RG73" s="80"/>
      <c r="RH73" s="80"/>
      <c r="RI73" s="80"/>
      <c r="RJ73" s="80"/>
      <c r="RK73" s="80"/>
      <c r="RL73" s="80"/>
      <c r="RM73" s="80"/>
      <c r="RN73" s="80"/>
      <c r="RO73" s="80"/>
      <c r="RP73" s="80"/>
      <c r="RQ73" s="80"/>
      <c r="RR73" s="80"/>
      <c r="RS73" s="80"/>
      <c r="RT73" s="80"/>
      <c r="RU73" s="80"/>
      <c r="RV73" s="80"/>
      <c r="RW73" s="80"/>
      <c r="RX73" s="80"/>
      <c r="RY73" s="80"/>
      <c r="RZ73" s="80"/>
      <c r="SA73" s="80"/>
      <c r="SB73" s="80"/>
      <c r="SC73" s="80"/>
      <c r="SD73" s="80"/>
      <c r="SE73" s="80"/>
      <c r="SF73" s="80"/>
      <c r="SG73" s="80"/>
      <c r="SH73" s="80"/>
      <c r="SI73" s="80"/>
      <c r="SJ73" s="80"/>
      <c r="SK73" s="80"/>
      <c r="SL73" s="80"/>
      <c r="SM73" s="80"/>
      <c r="SN73" s="80"/>
      <c r="SO73" s="80"/>
      <c r="SP73" s="80"/>
      <c r="SQ73" s="80"/>
      <c r="SR73" s="80"/>
      <c r="SS73" s="80"/>
      <c r="ST73" s="80"/>
      <c r="SU73" s="80"/>
      <c r="SV73" s="80"/>
      <c r="SW73" s="80"/>
      <c r="SX73" s="80"/>
      <c r="SY73" s="80"/>
      <c r="SZ73" s="80"/>
      <c r="TA73" s="80"/>
      <c r="TB73" s="80"/>
      <c r="TC73" s="80"/>
      <c r="TD73" s="80"/>
      <c r="TE73" s="80"/>
      <c r="TF73" s="80"/>
      <c r="TG73" s="80"/>
      <c r="TH73" s="80"/>
      <c r="TI73" s="80"/>
      <c r="TJ73" s="80"/>
      <c r="TK73" s="80"/>
      <c r="TL73" s="80"/>
      <c r="TM73" s="80"/>
      <c r="TN73" s="80"/>
      <c r="TO73" s="80"/>
      <c r="TP73" s="80"/>
      <c r="TQ73" s="80"/>
      <c r="TR73" s="80"/>
      <c r="TS73" s="80"/>
      <c r="TT73" s="80"/>
      <c r="TU73" s="80"/>
      <c r="TV73" s="80"/>
      <c r="TW73" s="80"/>
      <c r="TX73" s="80"/>
      <c r="TY73" s="80"/>
      <c r="TZ73" s="80"/>
      <c r="UA73" s="80"/>
      <c r="UB73" s="80"/>
      <c r="UC73" s="80"/>
      <c r="UD73" s="80"/>
      <c r="UE73" s="80"/>
      <c r="UF73" s="80"/>
      <c r="UG73" s="80"/>
      <c r="UH73" s="80"/>
      <c r="UI73" s="80"/>
      <c r="UJ73" s="80"/>
      <c r="UK73" s="80"/>
      <c r="UL73" s="80"/>
      <c r="UM73" s="80"/>
      <c r="UN73" s="80"/>
      <c r="UO73" s="80"/>
      <c r="UP73" s="80"/>
    </row>
    <row r="74" spans="1:562" s="81" customFormat="1" ht="16.5" customHeight="1">
      <c r="A74" s="142"/>
      <c r="B74" s="142"/>
      <c r="C74" s="138" t="s">
        <v>202</v>
      </c>
      <c r="D74" s="81">
        <v>0</v>
      </c>
      <c r="E74" s="89"/>
      <c r="GC74" s="81" t="s">
        <v>120</v>
      </c>
      <c r="GD74" s="81" t="s">
        <v>120</v>
      </c>
      <c r="GE74" s="81" t="s">
        <v>120</v>
      </c>
      <c r="GF74" s="81" t="s">
        <v>120</v>
      </c>
      <c r="GG74" s="81" t="s">
        <v>120</v>
      </c>
      <c r="GH74" s="81" t="s">
        <v>120</v>
      </c>
      <c r="GI74" s="81" t="s">
        <v>120</v>
      </c>
      <c r="GJ74" s="81" t="s">
        <v>120</v>
      </c>
      <c r="KR74" s="80"/>
      <c r="KS74" s="80"/>
      <c r="KT74" s="80"/>
      <c r="KU74" s="80"/>
      <c r="KV74" s="80"/>
      <c r="KW74" s="80"/>
      <c r="KX74" s="80"/>
      <c r="KY74" s="80"/>
      <c r="KZ74" s="80"/>
      <c r="LA74" s="80"/>
      <c r="LB74" s="80"/>
      <c r="LC74" s="80"/>
      <c r="LD74" s="80"/>
      <c r="LE74" s="80"/>
      <c r="LF74" s="80"/>
      <c r="LG74" s="80"/>
      <c r="LH74" s="80"/>
      <c r="LI74" s="80"/>
      <c r="LJ74" s="80"/>
      <c r="LK74" s="80"/>
      <c r="LL74" s="80"/>
      <c r="LM74" s="80"/>
      <c r="LN74" s="80"/>
      <c r="LO74" s="80"/>
      <c r="LP74" s="80"/>
      <c r="LQ74" s="80"/>
      <c r="LR74" s="80"/>
      <c r="LS74" s="80"/>
      <c r="LT74" s="80"/>
      <c r="LU74" s="80"/>
      <c r="LV74" s="80"/>
      <c r="LW74" s="80"/>
      <c r="LX74" s="80"/>
      <c r="LY74" s="80"/>
      <c r="LZ74" s="80"/>
      <c r="MA74" s="80"/>
      <c r="MB74" s="80"/>
      <c r="MC74" s="80"/>
      <c r="MD74" s="80"/>
      <c r="ME74" s="80"/>
      <c r="MF74" s="80"/>
      <c r="MG74" s="80"/>
      <c r="MH74" s="80"/>
      <c r="MI74" s="80"/>
      <c r="MJ74" s="80"/>
      <c r="MK74" s="80"/>
      <c r="ML74" s="80"/>
      <c r="MM74" s="80"/>
      <c r="MN74" s="80"/>
      <c r="MO74" s="80"/>
      <c r="MP74" s="80"/>
      <c r="MQ74" s="80"/>
      <c r="MR74" s="80"/>
      <c r="MS74" s="80"/>
      <c r="MT74" s="80"/>
      <c r="MU74" s="80"/>
      <c r="MV74" s="80"/>
      <c r="MW74" s="80"/>
      <c r="MX74" s="80"/>
      <c r="MY74" s="80"/>
      <c r="MZ74" s="80"/>
      <c r="NA74" s="80"/>
      <c r="NB74" s="80"/>
      <c r="NC74" s="80"/>
      <c r="ND74" s="80"/>
      <c r="NE74" s="80"/>
      <c r="NF74" s="80"/>
      <c r="NG74" s="80"/>
      <c r="NH74" s="80"/>
      <c r="NI74" s="80"/>
      <c r="NJ74" s="80"/>
      <c r="NK74" s="80"/>
      <c r="NL74" s="80"/>
      <c r="NM74" s="80"/>
      <c r="NN74" s="80"/>
      <c r="NO74" s="80"/>
      <c r="NP74" s="80"/>
      <c r="NQ74" s="80"/>
      <c r="NR74" s="80"/>
      <c r="NS74" s="80"/>
      <c r="NT74" s="80"/>
      <c r="NU74" s="80"/>
      <c r="NV74" s="80"/>
      <c r="NW74" s="80"/>
      <c r="NX74" s="80"/>
      <c r="NY74" s="80"/>
      <c r="NZ74" s="80"/>
      <c r="OA74" s="80"/>
      <c r="OB74" s="80"/>
      <c r="OC74" s="80"/>
      <c r="OD74" s="80"/>
      <c r="OE74" s="80"/>
      <c r="OF74" s="80"/>
      <c r="OG74" s="80"/>
      <c r="OH74" s="80"/>
      <c r="OI74" s="80"/>
      <c r="OJ74" s="80"/>
      <c r="OK74" s="80"/>
      <c r="OL74" s="80"/>
      <c r="OM74" s="80"/>
      <c r="ON74" s="80"/>
      <c r="OO74" s="80"/>
      <c r="OP74" s="80"/>
      <c r="OQ74" s="80"/>
      <c r="OR74" s="80"/>
      <c r="OS74" s="80"/>
      <c r="OT74" s="80"/>
      <c r="OU74" s="80"/>
      <c r="OV74" s="80"/>
      <c r="OW74" s="80"/>
      <c r="OX74" s="80"/>
      <c r="OY74" s="80"/>
      <c r="OZ74" s="80"/>
      <c r="PA74" s="80"/>
      <c r="PB74" s="80"/>
      <c r="PC74" s="80"/>
      <c r="PD74" s="80"/>
      <c r="PE74" s="80"/>
      <c r="PF74" s="80"/>
      <c r="PG74" s="80"/>
      <c r="PH74" s="80"/>
      <c r="PI74" s="80"/>
      <c r="PJ74" s="80"/>
      <c r="PK74" s="80"/>
      <c r="PL74" s="80"/>
      <c r="PM74" s="80"/>
      <c r="PN74" s="80"/>
      <c r="PO74" s="80"/>
      <c r="PP74" s="80"/>
      <c r="PQ74" s="80"/>
      <c r="PR74" s="80"/>
      <c r="PS74" s="80"/>
      <c r="PT74" s="80"/>
      <c r="PU74" s="80"/>
      <c r="PV74" s="80"/>
      <c r="PW74" s="80"/>
      <c r="PX74" s="80"/>
      <c r="PY74" s="80"/>
      <c r="PZ74" s="80"/>
      <c r="QA74" s="80"/>
      <c r="QB74" s="80"/>
      <c r="QC74" s="80"/>
      <c r="QD74" s="80"/>
      <c r="QE74" s="80"/>
      <c r="QF74" s="80"/>
      <c r="QG74" s="80"/>
      <c r="QH74" s="80"/>
      <c r="QI74" s="80"/>
      <c r="QJ74" s="80"/>
      <c r="QK74" s="80"/>
      <c r="QL74" s="80"/>
      <c r="QM74" s="80"/>
      <c r="QN74" s="80"/>
      <c r="QO74" s="80"/>
      <c r="QP74" s="80"/>
      <c r="QQ74" s="80"/>
      <c r="QR74" s="80"/>
      <c r="QS74" s="80"/>
      <c r="QT74" s="80"/>
      <c r="QU74" s="80"/>
      <c r="QV74" s="80"/>
      <c r="QW74" s="80"/>
      <c r="QX74" s="80"/>
      <c r="QY74" s="80"/>
      <c r="QZ74" s="80"/>
      <c r="RA74" s="80"/>
      <c r="RB74" s="80"/>
      <c r="RC74" s="80"/>
      <c r="RD74" s="80"/>
      <c r="RE74" s="80"/>
      <c r="RF74" s="80"/>
      <c r="RG74" s="80"/>
      <c r="RH74" s="80"/>
      <c r="RI74" s="80"/>
      <c r="RJ74" s="80"/>
      <c r="RK74" s="80"/>
      <c r="RL74" s="80"/>
      <c r="RM74" s="80"/>
      <c r="RN74" s="80"/>
      <c r="RO74" s="80"/>
      <c r="RP74" s="80"/>
      <c r="RQ74" s="80"/>
      <c r="RR74" s="80"/>
      <c r="RS74" s="80"/>
      <c r="RT74" s="80"/>
      <c r="RU74" s="80"/>
      <c r="RV74" s="80"/>
      <c r="RW74" s="80"/>
      <c r="RX74" s="80"/>
      <c r="RY74" s="80"/>
      <c r="RZ74" s="80"/>
      <c r="SA74" s="80"/>
      <c r="SB74" s="80"/>
      <c r="SC74" s="80"/>
      <c r="SD74" s="80"/>
      <c r="SE74" s="80"/>
      <c r="SF74" s="80"/>
      <c r="SG74" s="80"/>
      <c r="SH74" s="80"/>
      <c r="SI74" s="80"/>
      <c r="SJ74" s="80"/>
      <c r="SK74" s="80"/>
      <c r="SL74" s="80"/>
      <c r="SM74" s="80"/>
      <c r="SN74" s="80"/>
      <c r="SO74" s="80"/>
      <c r="SP74" s="80"/>
      <c r="SQ74" s="80"/>
      <c r="SR74" s="80"/>
      <c r="SS74" s="80"/>
      <c r="ST74" s="80"/>
      <c r="SU74" s="80"/>
      <c r="SV74" s="80"/>
      <c r="SW74" s="80"/>
      <c r="SX74" s="80"/>
      <c r="SY74" s="80"/>
      <c r="SZ74" s="80"/>
      <c r="TA74" s="80"/>
      <c r="TB74" s="80"/>
      <c r="TC74" s="80"/>
      <c r="TD74" s="80"/>
      <c r="TE74" s="80"/>
      <c r="TF74" s="80"/>
      <c r="TG74" s="80"/>
      <c r="TH74" s="80"/>
      <c r="TI74" s="80"/>
      <c r="TJ74" s="80"/>
      <c r="TK74" s="80"/>
      <c r="TL74" s="80"/>
      <c r="TM74" s="80"/>
      <c r="TN74" s="80"/>
      <c r="TO74" s="80"/>
      <c r="TP74" s="80"/>
      <c r="TQ74" s="80"/>
      <c r="TR74" s="80"/>
      <c r="TS74" s="80"/>
      <c r="TT74" s="80"/>
      <c r="TU74" s="80"/>
      <c r="TV74" s="80"/>
      <c r="TW74" s="80"/>
      <c r="TX74" s="80"/>
      <c r="TY74" s="80"/>
      <c r="TZ74" s="80"/>
      <c r="UA74" s="80"/>
      <c r="UB74" s="80"/>
      <c r="UC74" s="80"/>
      <c r="UD74" s="80"/>
      <c r="UE74" s="80"/>
      <c r="UF74" s="80"/>
      <c r="UG74" s="80"/>
      <c r="UH74" s="80"/>
      <c r="UI74" s="80"/>
      <c r="UJ74" s="80"/>
      <c r="UK74" s="80"/>
      <c r="UL74" s="80"/>
      <c r="UM74" s="80"/>
      <c r="UN74" s="80"/>
      <c r="UO74" s="80"/>
      <c r="UP74" s="80"/>
    </row>
    <row r="75" spans="1:562" s="81" customFormat="1" ht="15" customHeight="1">
      <c r="A75" s="142"/>
      <c r="B75" s="142"/>
      <c r="C75" s="138"/>
      <c r="D75" s="81">
        <v>5</v>
      </c>
      <c r="E75" s="89"/>
      <c r="GK75" s="81" t="s">
        <v>120</v>
      </c>
      <c r="GL75" s="81" t="s">
        <v>120</v>
      </c>
      <c r="GM75" s="81" t="s">
        <v>120</v>
      </c>
      <c r="GN75" s="81" t="s">
        <v>120</v>
      </c>
      <c r="GO75" s="81" t="s">
        <v>120</v>
      </c>
      <c r="GP75" s="81" t="s">
        <v>120</v>
      </c>
      <c r="GQ75" s="81" t="s">
        <v>120</v>
      </c>
      <c r="GR75" s="81" t="s">
        <v>120</v>
      </c>
      <c r="KR75" s="80"/>
      <c r="KS75" s="80"/>
      <c r="KT75" s="80"/>
      <c r="KU75" s="80"/>
      <c r="KV75" s="80"/>
      <c r="KW75" s="80"/>
      <c r="KX75" s="80"/>
      <c r="KY75" s="80"/>
      <c r="KZ75" s="80"/>
      <c r="LA75" s="80"/>
      <c r="LB75" s="80"/>
      <c r="LC75" s="80"/>
      <c r="LD75" s="80"/>
      <c r="LE75" s="80"/>
      <c r="LF75" s="80"/>
      <c r="LG75" s="80"/>
      <c r="LH75" s="80"/>
      <c r="LI75" s="80"/>
      <c r="LJ75" s="80"/>
      <c r="LK75" s="80"/>
      <c r="LL75" s="80"/>
      <c r="LM75" s="80"/>
      <c r="LN75" s="80"/>
      <c r="LO75" s="80"/>
      <c r="LP75" s="80"/>
      <c r="LQ75" s="80"/>
      <c r="LR75" s="80"/>
      <c r="LS75" s="80"/>
      <c r="LT75" s="80"/>
      <c r="LU75" s="80"/>
      <c r="LV75" s="80"/>
      <c r="LW75" s="80"/>
      <c r="LX75" s="80"/>
      <c r="LY75" s="80"/>
      <c r="LZ75" s="80"/>
      <c r="MA75" s="80"/>
      <c r="MB75" s="80"/>
      <c r="MC75" s="80"/>
      <c r="MD75" s="80"/>
      <c r="ME75" s="80"/>
      <c r="MF75" s="80"/>
      <c r="MG75" s="80"/>
      <c r="MH75" s="80"/>
      <c r="MI75" s="80"/>
      <c r="MJ75" s="80"/>
      <c r="MK75" s="80"/>
      <c r="ML75" s="80"/>
      <c r="MM75" s="80"/>
      <c r="MN75" s="80"/>
      <c r="MO75" s="80"/>
      <c r="MP75" s="80"/>
      <c r="MQ75" s="80"/>
      <c r="MR75" s="80"/>
      <c r="MS75" s="80"/>
      <c r="MT75" s="80"/>
      <c r="MU75" s="80"/>
      <c r="MV75" s="80"/>
      <c r="MW75" s="80"/>
      <c r="MX75" s="80"/>
      <c r="MY75" s="80"/>
      <c r="MZ75" s="80"/>
      <c r="NA75" s="80"/>
      <c r="NB75" s="80"/>
      <c r="NC75" s="80"/>
      <c r="ND75" s="80"/>
      <c r="NE75" s="80"/>
      <c r="NF75" s="80"/>
      <c r="NG75" s="80"/>
      <c r="NH75" s="80"/>
      <c r="NI75" s="80"/>
      <c r="NJ75" s="80"/>
      <c r="NK75" s="80"/>
      <c r="NL75" s="80"/>
      <c r="NM75" s="80"/>
      <c r="NN75" s="80"/>
      <c r="NO75" s="80"/>
      <c r="NP75" s="80"/>
      <c r="NQ75" s="80"/>
      <c r="NR75" s="80"/>
      <c r="NS75" s="80"/>
      <c r="NT75" s="80"/>
      <c r="NU75" s="80"/>
      <c r="NV75" s="80"/>
      <c r="NW75" s="80"/>
      <c r="NX75" s="80"/>
      <c r="NY75" s="80"/>
      <c r="NZ75" s="80"/>
      <c r="OA75" s="80"/>
      <c r="OB75" s="80"/>
      <c r="OC75" s="80"/>
      <c r="OD75" s="80"/>
      <c r="OE75" s="80"/>
      <c r="OF75" s="80"/>
      <c r="OG75" s="80"/>
      <c r="OH75" s="80"/>
      <c r="OI75" s="80"/>
      <c r="OJ75" s="80"/>
      <c r="OK75" s="80"/>
      <c r="OL75" s="80"/>
      <c r="OM75" s="80"/>
      <c r="ON75" s="80"/>
      <c r="OO75" s="80"/>
      <c r="OP75" s="80"/>
      <c r="OQ75" s="80"/>
      <c r="OR75" s="80"/>
      <c r="OS75" s="80"/>
      <c r="OT75" s="80"/>
      <c r="OU75" s="80"/>
      <c r="OV75" s="80"/>
      <c r="OW75" s="80"/>
      <c r="OX75" s="80"/>
      <c r="OY75" s="80"/>
      <c r="OZ75" s="80"/>
      <c r="PA75" s="80"/>
      <c r="PB75" s="80"/>
      <c r="PC75" s="80"/>
      <c r="PD75" s="80"/>
      <c r="PE75" s="80"/>
      <c r="PF75" s="80"/>
      <c r="PG75" s="80"/>
      <c r="PH75" s="80"/>
      <c r="PI75" s="80"/>
      <c r="PJ75" s="80"/>
      <c r="PK75" s="80"/>
      <c r="PL75" s="80"/>
      <c r="PM75" s="80"/>
      <c r="PN75" s="80"/>
      <c r="PO75" s="80"/>
      <c r="PP75" s="80"/>
      <c r="PQ75" s="80"/>
      <c r="PR75" s="80"/>
      <c r="PS75" s="80"/>
      <c r="PT75" s="80"/>
      <c r="PU75" s="80"/>
      <c r="PV75" s="80"/>
      <c r="PW75" s="80"/>
      <c r="PX75" s="80"/>
      <c r="PY75" s="80"/>
      <c r="PZ75" s="80"/>
      <c r="QA75" s="80"/>
      <c r="QB75" s="80"/>
      <c r="QC75" s="80"/>
      <c r="QD75" s="80"/>
      <c r="QE75" s="80"/>
      <c r="QF75" s="80"/>
      <c r="QG75" s="80"/>
      <c r="QH75" s="80"/>
      <c r="QI75" s="80"/>
      <c r="QJ75" s="80"/>
      <c r="QK75" s="80"/>
      <c r="QL75" s="80"/>
      <c r="QM75" s="80"/>
      <c r="QN75" s="80"/>
      <c r="QO75" s="80"/>
      <c r="QP75" s="80"/>
      <c r="QQ75" s="80"/>
      <c r="QR75" s="80"/>
      <c r="QS75" s="80"/>
      <c r="QT75" s="80"/>
      <c r="QU75" s="80"/>
      <c r="QV75" s="80"/>
      <c r="QW75" s="80"/>
      <c r="QX75" s="80"/>
      <c r="QY75" s="80"/>
      <c r="QZ75" s="80"/>
      <c r="RA75" s="80"/>
      <c r="RB75" s="80"/>
      <c r="RC75" s="80"/>
      <c r="RD75" s="80"/>
      <c r="RE75" s="80"/>
      <c r="RF75" s="80"/>
      <c r="RG75" s="80"/>
      <c r="RH75" s="80"/>
      <c r="RI75" s="80"/>
      <c r="RJ75" s="80"/>
      <c r="RK75" s="80"/>
      <c r="RL75" s="80"/>
      <c r="RM75" s="80"/>
      <c r="RN75" s="80"/>
      <c r="RO75" s="80"/>
      <c r="RP75" s="80"/>
      <c r="RQ75" s="80"/>
      <c r="RR75" s="80"/>
      <c r="RS75" s="80"/>
      <c r="RT75" s="80"/>
      <c r="RU75" s="80"/>
      <c r="RV75" s="80"/>
      <c r="RW75" s="80"/>
      <c r="RX75" s="80"/>
      <c r="RY75" s="80"/>
      <c r="RZ75" s="80"/>
      <c r="SA75" s="80"/>
      <c r="SB75" s="80"/>
      <c r="SC75" s="80"/>
      <c r="SD75" s="80"/>
      <c r="SE75" s="80"/>
      <c r="SF75" s="80"/>
      <c r="SG75" s="80"/>
      <c r="SH75" s="80"/>
      <c r="SI75" s="80"/>
      <c r="SJ75" s="80"/>
      <c r="SK75" s="80"/>
      <c r="SL75" s="80"/>
      <c r="SM75" s="80"/>
      <c r="SN75" s="80"/>
      <c r="SO75" s="80"/>
      <c r="SP75" s="80"/>
      <c r="SQ75" s="80"/>
      <c r="SR75" s="80"/>
      <c r="SS75" s="80"/>
      <c r="ST75" s="80"/>
      <c r="SU75" s="80"/>
      <c r="SV75" s="80"/>
      <c r="SW75" s="80"/>
      <c r="SX75" s="80"/>
      <c r="SY75" s="80"/>
      <c r="SZ75" s="80"/>
      <c r="TA75" s="80"/>
      <c r="TB75" s="80"/>
      <c r="TC75" s="80"/>
      <c r="TD75" s="80"/>
      <c r="TE75" s="80"/>
      <c r="TF75" s="80"/>
      <c r="TG75" s="80"/>
      <c r="TH75" s="80"/>
      <c r="TI75" s="80"/>
      <c r="TJ75" s="80"/>
      <c r="TK75" s="80"/>
      <c r="TL75" s="80"/>
      <c r="TM75" s="80"/>
      <c r="TN75" s="80"/>
      <c r="TO75" s="80"/>
      <c r="TP75" s="80"/>
      <c r="TQ75" s="80"/>
      <c r="TR75" s="80"/>
      <c r="TS75" s="80"/>
      <c r="TT75" s="80"/>
      <c r="TU75" s="80"/>
      <c r="TV75" s="80"/>
      <c r="TW75" s="80"/>
      <c r="TX75" s="80"/>
      <c r="TY75" s="80"/>
      <c r="TZ75" s="80"/>
      <c r="UA75" s="80"/>
      <c r="UB75" s="80"/>
      <c r="UC75" s="80"/>
      <c r="UD75" s="80"/>
      <c r="UE75" s="80"/>
      <c r="UF75" s="80"/>
      <c r="UG75" s="80"/>
      <c r="UH75" s="80"/>
      <c r="UI75" s="80"/>
      <c r="UJ75" s="80"/>
      <c r="UK75" s="80"/>
      <c r="UL75" s="80"/>
      <c r="UM75" s="80"/>
      <c r="UN75" s="80"/>
      <c r="UO75" s="80"/>
      <c r="UP75" s="80"/>
    </row>
    <row r="76" spans="1:562" s="81" customFormat="1" ht="14.25" customHeight="1">
      <c r="A76" s="142"/>
      <c r="B76" s="142"/>
      <c r="C76" s="138"/>
      <c r="D76" s="81">
        <v>10</v>
      </c>
      <c r="E76" s="89"/>
      <c r="GS76" s="81" t="s">
        <v>120</v>
      </c>
      <c r="GT76" s="81" t="s">
        <v>120</v>
      </c>
      <c r="GU76" s="81" t="s">
        <v>120</v>
      </c>
      <c r="GV76" s="81" t="s">
        <v>120</v>
      </c>
      <c r="GW76" s="81" t="s">
        <v>120</v>
      </c>
      <c r="GX76" s="81" t="s">
        <v>120</v>
      </c>
      <c r="GY76" s="81" t="s">
        <v>120</v>
      </c>
      <c r="GZ76" s="81" t="s">
        <v>120</v>
      </c>
      <c r="KR76" s="80"/>
      <c r="KS76" s="80"/>
      <c r="KT76" s="80"/>
      <c r="KU76" s="80"/>
      <c r="KV76" s="80"/>
      <c r="KW76" s="80"/>
      <c r="KX76" s="80"/>
      <c r="KY76" s="80"/>
      <c r="KZ76" s="80"/>
      <c r="LA76" s="80"/>
      <c r="LB76" s="80"/>
      <c r="LC76" s="80"/>
      <c r="LD76" s="80"/>
      <c r="LE76" s="80"/>
      <c r="LF76" s="80"/>
      <c r="LG76" s="80"/>
      <c r="LH76" s="80"/>
      <c r="LI76" s="80"/>
      <c r="LJ76" s="80"/>
      <c r="LK76" s="80"/>
      <c r="LL76" s="80"/>
      <c r="LM76" s="80"/>
      <c r="LN76" s="80"/>
      <c r="LO76" s="80"/>
      <c r="LP76" s="80"/>
      <c r="LQ76" s="80"/>
      <c r="LR76" s="80"/>
      <c r="LS76" s="80"/>
      <c r="LT76" s="80"/>
      <c r="LU76" s="80"/>
      <c r="LV76" s="80"/>
      <c r="LW76" s="80"/>
      <c r="LX76" s="80"/>
      <c r="LY76" s="80"/>
      <c r="LZ76" s="80"/>
      <c r="MA76" s="80"/>
      <c r="MB76" s="80"/>
      <c r="MC76" s="80"/>
      <c r="MD76" s="80"/>
      <c r="ME76" s="80"/>
      <c r="MF76" s="80"/>
      <c r="MG76" s="80"/>
      <c r="MH76" s="80"/>
      <c r="MI76" s="80"/>
      <c r="MJ76" s="80"/>
      <c r="MK76" s="80"/>
      <c r="ML76" s="80"/>
      <c r="MM76" s="80"/>
      <c r="MN76" s="80"/>
      <c r="MO76" s="80"/>
      <c r="MP76" s="80"/>
      <c r="MQ76" s="80"/>
      <c r="MR76" s="80"/>
      <c r="MS76" s="80"/>
      <c r="MT76" s="80"/>
      <c r="MU76" s="80"/>
      <c r="MV76" s="80"/>
      <c r="MW76" s="80"/>
      <c r="MX76" s="80"/>
      <c r="MY76" s="80"/>
      <c r="MZ76" s="80"/>
      <c r="NA76" s="80"/>
      <c r="NB76" s="80"/>
      <c r="NC76" s="80"/>
      <c r="ND76" s="80"/>
      <c r="NE76" s="80"/>
      <c r="NF76" s="80"/>
      <c r="NG76" s="80"/>
      <c r="NH76" s="80"/>
      <c r="NI76" s="80"/>
      <c r="NJ76" s="80"/>
      <c r="NK76" s="80"/>
      <c r="NL76" s="80"/>
      <c r="NM76" s="80"/>
      <c r="NN76" s="80"/>
      <c r="NO76" s="80"/>
      <c r="NP76" s="80"/>
      <c r="NQ76" s="80"/>
      <c r="NR76" s="80"/>
      <c r="NS76" s="80"/>
      <c r="NT76" s="80"/>
      <c r="NU76" s="80"/>
      <c r="NV76" s="80"/>
      <c r="NW76" s="80"/>
      <c r="NX76" s="80"/>
      <c r="NY76" s="80"/>
      <c r="NZ76" s="80"/>
      <c r="OA76" s="80"/>
      <c r="OB76" s="80"/>
      <c r="OC76" s="80"/>
      <c r="OD76" s="80"/>
      <c r="OE76" s="80"/>
      <c r="OF76" s="80"/>
      <c r="OG76" s="80"/>
      <c r="OH76" s="80"/>
      <c r="OI76" s="80"/>
      <c r="OJ76" s="80"/>
      <c r="OK76" s="80"/>
      <c r="OL76" s="80"/>
      <c r="OM76" s="80"/>
      <c r="ON76" s="80"/>
      <c r="OO76" s="80"/>
      <c r="OP76" s="80"/>
      <c r="OQ76" s="80"/>
      <c r="OR76" s="80"/>
      <c r="OS76" s="80"/>
      <c r="OT76" s="80"/>
      <c r="OU76" s="80"/>
      <c r="OV76" s="80"/>
      <c r="OW76" s="80"/>
      <c r="OX76" s="80"/>
      <c r="OY76" s="80"/>
      <c r="OZ76" s="80"/>
      <c r="PA76" s="80"/>
      <c r="PB76" s="80"/>
      <c r="PC76" s="80"/>
      <c r="PD76" s="80"/>
      <c r="PE76" s="80"/>
      <c r="PF76" s="80"/>
      <c r="PG76" s="80"/>
      <c r="PH76" s="80"/>
      <c r="PI76" s="80"/>
      <c r="PJ76" s="80"/>
      <c r="PK76" s="80"/>
      <c r="PL76" s="80"/>
      <c r="PM76" s="80"/>
      <c r="PN76" s="80"/>
      <c r="PO76" s="80"/>
      <c r="PP76" s="80"/>
      <c r="PQ76" s="80"/>
      <c r="PR76" s="80"/>
      <c r="PS76" s="80"/>
      <c r="PT76" s="80"/>
      <c r="PU76" s="80"/>
      <c r="PV76" s="80"/>
      <c r="PW76" s="80"/>
      <c r="PX76" s="80"/>
      <c r="PY76" s="80"/>
      <c r="PZ76" s="80"/>
      <c r="QA76" s="80"/>
      <c r="QB76" s="80"/>
      <c r="QC76" s="80"/>
      <c r="QD76" s="80"/>
      <c r="QE76" s="80"/>
      <c r="QF76" s="80"/>
      <c r="QG76" s="80"/>
      <c r="QH76" s="80"/>
      <c r="QI76" s="80"/>
      <c r="QJ76" s="80"/>
      <c r="QK76" s="80"/>
      <c r="QL76" s="80"/>
      <c r="QM76" s="80"/>
      <c r="QN76" s="80"/>
      <c r="QO76" s="80"/>
      <c r="QP76" s="80"/>
      <c r="QQ76" s="80"/>
      <c r="QR76" s="80"/>
      <c r="QS76" s="80"/>
      <c r="QT76" s="80"/>
      <c r="QU76" s="80"/>
      <c r="QV76" s="80"/>
      <c r="QW76" s="80"/>
      <c r="QX76" s="80"/>
      <c r="QY76" s="80"/>
      <c r="QZ76" s="80"/>
      <c r="RA76" s="80"/>
      <c r="RB76" s="80"/>
      <c r="RC76" s="80"/>
      <c r="RD76" s="80"/>
      <c r="RE76" s="80"/>
      <c r="RF76" s="80"/>
      <c r="RG76" s="80"/>
      <c r="RH76" s="80"/>
      <c r="RI76" s="80"/>
      <c r="RJ76" s="80"/>
      <c r="RK76" s="80"/>
      <c r="RL76" s="80"/>
      <c r="RM76" s="80"/>
      <c r="RN76" s="80"/>
      <c r="RO76" s="80"/>
      <c r="RP76" s="80"/>
      <c r="RQ76" s="80"/>
      <c r="RR76" s="80"/>
      <c r="RS76" s="80"/>
      <c r="RT76" s="80"/>
      <c r="RU76" s="80"/>
      <c r="RV76" s="80"/>
      <c r="RW76" s="80"/>
      <c r="RX76" s="80"/>
      <c r="RY76" s="80"/>
      <c r="RZ76" s="80"/>
      <c r="SA76" s="80"/>
      <c r="SB76" s="80"/>
      <c r="SC76" s="80"/>
      <c r="SD76" s="80"/>
      <c r="SE76" s="80"/>
      <c r="SF76" s="80"/>
      <c r="SG76" s="80"/>
      <c r="SH76" s="80"/>
      <c r="SI76" s="80"/>
      <c r="SJ76" s="80"/>
      <c r="SK76" s="80"/>
      <c r="SL76" s="80"/>
      <c r="SM76" s="80"/>
      <c r="SN76" s="80"/>
      <c r="SO76" s="80"/>
      <c r="SP76" s="80"/>
      <c r="SQ76" s="80"/>
      <c r="SR76" s="80"/>
      <c r="SS76" s="80"/>
      <c r="ST76" s="80"/>
      <c r="SU76" s="80"/>
      <c r="SV76" s="80"/>
      <c r="SW76" s="80"/>
      <c r="SX76" s="80"/>
      <c r="SY76" s="80"/>
      <c r="SZ76" s="80"/>
      <c r="TA76" s="80"/>
      <c r="TB76" s="80"/>
      <c r="TC76" s="80"/>
      <c r="TD76" s="80"/>
      <c r="TE76" s="80"/>
      <c r="TF76" s="80"/>
      <c r="TG76" s="80"/>
      <c r="TH76" s="80"/>
      <c r="TI76" s="80"/>
      <c r="TJ76" s="80"/>
      <c r="TK76" s="80"/>
      <c r="TL76" s="80"/>
      <c r="TM76" s="80"/>
      <c r="TN76" s="80"/>
      <c r="TO76" s="80"/>
      <c r="TP76" s="80"/>
      <c r="TQ76" s="80"/>
      <c r="TR76" s="80"/>
      <c r="TS76" s="80"/>
      <c r="TT76" s="80"/>
      <c r="TU76" s="80"/>
      <c r="TV76" s="80"/>
      <c r="TW76" s="80"/>
      <c r="TX76" s="80"/>
      <c r="TY76" s="80"/>
      <c r="TZ76" s="80"/>
      <c r="UA76" s="80"/>
      <c r="UB76" s="80"/>
      <c r="UC76" s="80"/>
      <c r="UD76" s="80"/>
      <c r="UE76" s="80"/>
      <c r="UF76" s="80"/>
      <c r="UG76" s="80"/>
      <c r="UH76" s="80"/>
      <c r="UI76" s="80"/>
      <c r="UJ76" s="80"/>
      <c r="UK76" s="80"/>
      <c r="UL76" s="80"/>
      <c r="UM76" s="80"/>
      <c r="UN76" s="80"/>
      <c r="UO76" s="80"/>
      <c r="UP76" s="80"/>
    </row>
    <row r="77" spans="1:562" s="81" customFormat="1" ht="14.25" customHeight="1">
      <c r="A77" s="142"/>
      <c r="B77" s="142"/>
      <c r="C77" s="138"/>
      <c r="D77" s="81">
        <v>16</v>
      </c>
      <c r="E77" s="89"/>
      <c r="HA77" s="81" t="s">
        <v>120</v>
      </c>
      <c r="HB77" s="81" t="s">
        <v>120</v>
      </c>
      <c r="HC77" s="81" t="s">
        <v>120</v>
      </c>
      <c r="HD77" s="81" t="s">
        <v>120</v>
      </c>
      <c r="HE77" s="81" t="s">
        <v>120</v>
      </c>
      <c r="HF77" s="81" t="s">
        <v>120</v>
      </c>
      <c r="HG77" s="81" t="s">
        <v>120</v>
      </c>
      <c r="HH77" s="81" t="s">
        <v>120</v>
      </c>
      <c r="JS77" s="81" t="s">
        <v>120</v>
      </c>
      <c r="JT77" s="81" t="s">
        <v>120</v>
      </c>
      <c r="JU77" s="81" t="s">
        <v>120</v>
      </c>
      <c r="JV77" s="81" t="s">
        <v>120</v>
      </c>
      <c r="JW77" s="81" t="s">
        <v>120</v>
      </c>
      <c r="JX77" s="81" t="s">
        <v>120</v>
      </c>
      <c r="JY77" s="81" t="s">
        <v>120</v>
      </c>
      <c r="JZ77" s="81" t="s">
        <v>120</v>
      </c>
      <c r="KR77" s="80"/>
      <c r="KS77" s="80"/>
      <c r="KT77" s="80"/>
      <c r="KU77" s="80"/>
      <c r="KV77" s="80"/>
      <c r="KW77" s="80"/>
      <c r="KX77" s="80"/>
      <c r="KY77" s="80"/>
      <c r="KZ77" s="80"/>
      <c r="LA77" s="80"/>
      <c r="LB77" s="80"/>
      <c r="LC77" s="80"/>
      <c r="LD77" s="80"/>
      <c r="LE77" s="80"/>
      <c r="LF77" s="80"/>
      <c r="LG77" s="80"/>
      <c r="LH77" s="80"/>
      <c r="LI77" s="80"/>
      <c r="LJ77" s="80"/>
      <c r="LK77" s="80"/>
      <c r="LL77" s="80"/>
      <c r="LM77" s="80"/>
      <c r="LN77" s="80"/>
      <c r="LO77" s="80"/>
      <c r="LP77" s="80"/>
      <c r="LQ77" s="80"/>
      <c r="LR77" s="80"/>
      <c r="LS77" s="80"/>
      <c r="LT77" s="80"/>
      <c r="LU77" s="80"/>
      <c r="LV77" s="80"/>
      <c r="LW77" s="80"/>
      <c r="LX77" s="80"/>
      <c r="LY77" s="80"/>
      <c r="LZ77" s="80"/>
      <c r="MA77" s="80"/>
      <c r="MB77" s="80"/>
      <c r="MC77" s="80"/>
      <c r="MD77" s="80"/>
      <c r="ME77" s="80"/>
      <c r="MF77" s="80"/>
      <c r="MG77" s="80"/>
      <c r="MH77" s="80"/>
      <c r="MI77" s="80"/>
      <c r="MJ77" s="80"/>
      <c r="MK77" s="80"/>
      <c r="ML77" s="80"/>
      <c r="MM77" s="80"/>
      <c r="MN77" s="80"/>
      <c r="MO77" s="80"/>
      <c r="MP77" s="80"/>
      <c r="MQ77" s="80"/>
      <c r="MR77" s="80"/>
      <c r="MS77" s="80"/>
      <c r="MT77" s="80"/>
      <c r="MU77" s="80"/>
      <c r="MV77" s="80"/>
      <c r="MW77" s="80"/>
      <c r="MX77" s="80"/>
      <c r="MY77" s="80"/>
      <c r="MZ77" s="80"/>
      <c r="NA77" s="80"/>
      <c r="NB77" s="80"/>
      <c r="NC77" s="80"/>
      <c r="ND77" s="80"/>
      <c r="NE77" s="80"/>
      <c r="NF77" s="80"/>
      <c r="NG77" s="80"/>
      <c r="NH77" s="80"/>
      <c r="NI77" s="80"/>
      <c r="NJ77" s="80"/>
      <c r="NK77" s="80"/>
      <c r="NL77" s="80"/>
      <c r="NM77" s="80"/>
      <c r="NN77" s="80"/>
      <c r="NO77" s="80"/>
      <c r="NP77" s="80"/>
      <c r="NQ77" s="80"/>
      <c r="NR77" s="80"/>
      <c r="NS77" s="80"/>
      <c r="NT77" s="80"/>
      <c r="NU77" s="80"/>
      <c r="NV77" s="80"/>
      <c r="NW77" s="80"/>
      <c r="NX77" s="80"/>
      <c r="NY77" s="80"/>
      <c r="NZ77" s="80"/>
      <c r="OA77" s="80"/>
      <c r="OB77" s="80"/>
      <c r="OC77" s="80"/>
      <c r="OD77" s="80"/>
      <c r="OE77" s="80"/>
      <c r="OF77" s="80"/>
      <c r="OG77" s="80"/>
      <c r="OH77" s="80"/>
      <c r="OI77" s="80"/>
      <c r="OJ77" s="80"/>
      <c r="OK77" s="80"/>
      <c r="OL77" s="80"/>
      <c r="OM77" s="80"/>
      <c r="ON77" s="80"/>
      <c r="OO77" s="80"/>
      <c r="OP77" s="80"/>
      <c r="OQ77" s="80"/>
      <c r="OR77" s="80"/>
      <c r="OS77" s="80"/>
      <c r="OT77" s="80"/>
      <c r="OU77" s="80"/>
      <c r="OV77" s="80"/>
      <c r="OW77" s="80"/>
      <c r="OX77" s="80"/>
      <c r="OY77" s="80"/>
      <c r="OZ77" s="80"/>
      <c r="PA77" s="80"/>
      <c r="PB77" s="80"/>
      <c r="PC77" s="80"/>
      <c r="PD77" s="80"/>
      <c r="PE77" s="80"/>
      <c r="PF77" s="80"/>
      <c r="PG77" s="80"/>
      <c r="PH77" s="80"/>
      <c r="PI77" s="80"/>
      <c r="PJ77" s="80"/>
      <c r="PK77" s="80"/>
      <c r="PL77" s="80"/>
      <c r="PM77" s="80"/>
      <c r="PN77" s="80"/>
      <c r="PO77" s="80"/>
      <c r="PP77" s="80"/>
      <c r="PQ77" s="80"/>
      <c r="PR77" s="80"/>
      <c r="PS77" s="80"/>
      <c r="PT77" s="80"/>
      <c r="PU77" s="80"/>
      <c r="PV77" s="80"/>
      <c r="PW77" s="80"/>
      <c r="PX77" s="80"/>
      <c r="PY77" s="80"/>
      <c r="PZ77" s="80"/>
      <c r="QA77" s="80"/>
      <c r="QB77" s="80"/>
      <c r="QC77" s="80"/>
      <c r="QD77" s="80"/>
      <c r="QE77" s="80"/>
      <c r="QF77" s="80"/>
      <c r="QG77" s="80"/>
      <c r="QH77" s="80"/>
      <c r="QI77" s="80"/>
      <c r="QJ77" s="80"/>
      <c r="QK77" s="80"/>
      <c r="QL77" s="80"/>
      <c r="QM77" s="80"/>
      <c r="QN77" s="80"/>
      <c r="QO77" s="80"/>
      <c r="QP77" s="80"/>
      <c r="QQ77" s="80"/>
      <c r="QR77" s="80"/>
      <c r="QS77" s="80"/>
      <c r="QT77" s="80"/>
      <c r="QU77" s="80"/>
      <c r="QV77" s="80"/>
      <c r="QW77" s="80"/>
      <c r="QX77" s="80"/>
      <c r="QY77" s="80"/>
      <c r="QZ77" s="80"/>
      <c r="RA77" s="80"/>
      <c r="RB77" s="80"/>
      <c r="RC77" s="80"/>
      <c r="RD77" s="80"/>
      <c r="RE77" s="80"/>
      <c r="RF77" s="80"/>
      <c r="RG77" s="80"/>
      <c r="RH77" s="80"/>
      <c r="RI77" s="80"/>
      <c r="RJ77" s="80"/>
      <c r="RK77" s="80"/>
      <c r="RL77" s="80"/>
      <c r="RM77" s="80"/>
      <c r="RN77" s="80"/>
      <c r="RO77" s="80"/>
      <c r="RP77" s="80"/>
      <c r="RQ77" s="80"/>
      <c r="RR77" s="80"/>
      <c r="RS77" s="80"/>
      <c r="RT77" s="80"/>
      <c r="RU77" s="80"/>
      <c r="RV77" s="80"/>
      <c r="RW77" s="80"/>
      <c r="RX77" s="80"/>
      <c r="RY77" s="80"/>
      <c r="RZ77" s="80"/>
      <c r="SA77" s="80"/>
      <c r="SB77" s="80"/>
      <c r="SC77" s="80"/>
      <c r="SD77" s="80"/>
      <c r="SE77" s="80"/>
      <c r="SF77" s="80"/>
      <c r="SG77" s="80"/>
      <c r="SH77" s="80"/>
      <c r="SI77" s="80"/>
      <c r="SJ77" s="80"/>
      <c r="SK77" s="80"/>
      <c r="SL77" s="80"/>
      <c r="SM77" s="80"/>
      <c r="SN77" s="80"/>
      <c r="SO77" s="80"/>
      <c r="SP77" s="80"/>
      <c r="SQ77" s="80"/>
      <c r="SR77" s="80"/>
      <c r="SS77" s="80"/>
      <c r="ST77" s="80"/>
      <c r="SU77" s="80"/>
      <c r="SV77" s="80"/>
      <c r="SW77" s="80"/>
      <c r="SX77" s="80"/>
      <c r="SY77" s="80"/>
      <c r="SZ77" s="80"/>
      <c r="TA77" s="80"/>
      <c r="TB77" s="80"/>
      <c r="TC77" s="80"/>
      <c r="TD77" s="80"/>
      <c r="TE77" s="80"/>
      <c r="TF77" s="80"/>
      <c r="TG77" s="80"/>
      <c r="TH77" s="80"/>
      <c r="TI77" s="80"/>
      <c r="TJ77" s="80"/>
      <c r="TK77" s="80"/>
      <c r="TL77" s="80"/>
      <c r="TM77" s="80"/>
      <c r="TN77" s="80"/>
      <c r="TO77" s="80"/>
      <c r="TP77" s="80"/>
      <c r="TQ77" s="80"/>
      <c r="TR77" s="80"/>
      <c r="TS77" s="80"/>
      <c r="TT77" s="80"/>
      <c r="TU77" s="80"/>
      <c r="TV77" s="80"/>
      <c r="TW77" s="80"/>
      <c r="TX77" s="80"/>
      <c r="TY77" s="80"/>
      <c r="TZ77" s="80"/>
      <c r="UA77" s="80"/>
      <c r="UB77" s="80"/>
      <c r="UC77" s="80"/>
      <c r="UD77" s="80"/>
      <c r="UE77" s="80"/>
      <c r="UF77" s="80"/>
      <c r="UG77" s="80"/>
      <c r="UH77" s="80"/>
      <c r="UI77" s="80"/>
      <c r="UJ77" s="80"/>
      <c r="UK77" s="80"/>
      <c r="UL77" s="80"/>
      <c r="UM77" s="80"/>
      <c r="UN77" s="80"/>
      <c r="UO77" s="80"/>
      <c r="UP77" s="80"/>
    </row>
    <row r="78" spans="1:562" s="81" customFormat="1" ht="14.25" customHeight="1">
      <c r="A78" s="142"/>
      <c r="B78" s="142"/>
      <c r="C78" s="138"/>
      <c r="D78" s="81">
        <v>18</v>
      </c>
      <c r="E78" s="89"/>
      <c r="HI78" s="81" t="s">
        <v>120</v>
      </c>
      <c r="HJ78" s="81" t="s">
        <v>120</v>
      </c>
      <c r="HK78" s="81" t="s">
        <v>120</v>
      </c>
      <c r="HL78" s="81" t="s">
        <v>120</v>
      </c>
      <c r="HM78" s="81" t="s">
        <v>120</v>
      </c>
      <c r="HN78" s="81" t="s">
        <v>120</v>
      </c>
      <c r="HO78" s="81" t="s">
        <v>120</v>
      </c>
      <c r="HP78" s="81" t="s">
        <v>120</v>
      </c>
      <c r="KR78" s="80"/>
      <c r="KS78" s="80"/>
      <c r="KT78" s="80"/>
      <c r="KU78" s="80"/>
      <c r="KV78" s="80"/>
      <c r="KW78" s="80"/>
      <c r="KX78" s="80"/>
      <c r="KY78" s="80"/>
      <c r="KZ78" s="80"/>
      <c r="LA78" s="80"/>
      <c r="LB78" s="80"/>
      <c r="LC78" s="80"/>
      <c r="LD78" s="80"/>
      <c r="LE78" s="80"/>
      <c r="LF78" s="80"/>
      <c r="LG78" s="80"/>
      <c r="LH78" s="80"/>
      <c r="LI78" s="80"/>
      <c r="LJ78" s="80"/>
      <c r="LK78" s="80"/>
      <c r="LL78" s="80"/>
      <c r="LM78" s="80"/>
      <c r="LN78" s="80"/>
      <c r="LO78" s="80"/>
      <c r="LP78" s="80"/>
      <c r="LQ78" s="80"/>
      <c r="LR78" s="80"/>
      <c r="LS78" s="80"/>
      <c r="LT78" s="80"/>
      <c r="LU78" s="80"/>
      <c r="LV78" s="80"/>
      <c r="LW78" s="80"/>
      <c r="LX78" s="80"/>
      <c r="LY78" s="80"/>
      <c r="LZ78" s="80"/>
      <c r="MA78" s="80"/>
      <c r="MB78" s="80"/>
      <c r="MC78" s="80"/>
      <c r="MD78" s="80"/>
      <c r="ME78" s="80"/>
      <c r="MF78" s="80"/>
      <c r="MG78" s="80"/>
      <c r="MH78" s="80"/>
      <c r="MI78" s="80"/>
      <c r="MJ78" s="80"/>
      <c r="MK78" s="80"/>
      <c r="ML78" s="80"/>
      <c r="MM78" s="80"/>
      <c r="MN78" s="80"/>
      <c r="MO78" s="80"/>
      <c r="MP78" s="80"/>
      <c r="MQ78" s="80"/>
      <c r="MR78" s="80"/>
      <c r="MS78" s="80"/>
      <c r="MT78" s="80"/>
      <c r="MU78" s="80"/>
      <c r="MV78" s="80"/>
      <c r="MW78" s="80"/>
      <c r="MX78" s="80"/>
      <c r="MY78" s="80"/>
      <c r="MZ78" s="80"/>
      <c r="NA78" s="80"/>
      <c r="NB78" s="80"/>
      <c r="NC78" s="80"/>
      <c r="ND78" s="80"/>
      <c r="NE78" s="80"/>
      <c r="NF78" s="80"/>
      <c r="NG78" s="80"/>
      <c r="NH78" s="80"/>
      <c r="NI78" s="80"/>
      <c r="NJ78" s="80"/>
      <c r="NK78" s="80"/>
      <c r="NL78" s="80"/>
      <c r="NM78" s="80"/>
      <c r="NN78" s="80"/>
      <c r="NO78" s="80"/>
      <c r="NP78" s="80"/>
      <c r="NQ78" s="80"/>
      <c r="NR78" s="80"/>
      <c r="NS78" s="80"/>
      <c r="NT78" s="80"/>
      <c r="NU78" s="80"/>
      <c r="NV78" s="80"/>
      <c r="NW78" s="80"/>
      <c r="NX78" s="80"/>
      <c r="NY78" s="80"/>
      <c r="NZ78" s="80"/>
      <c r="OA78" s="80"/>
      <c r="OB78" s="80"/>
      <c r="OC78" s="80"/>
      <c r="OD78" s="80"/>
      <c r="OE78" s="80"/>
      <c r="OF78" s="80"/>
      <c r="OG78" s="80"/>
      <c r="OH78" s="80"/>
      <c r="OI78" s="80"/>
      <c r="OJ78" s="80"/>
      <c r="OK78" s="80"/>
      <c r="OL78" s="80"/>
      <c r="OM78" s="80"/>
      <c r="ON78" s="80"/>
      <c r="OO78" s="80"/>
      <c r="OP78" s="80"/>
      <c r="OQ78" s="80"/>
      <c r="OR78" s="80"/>
      <c r="OS78" s="80"/>
      <c r="OT78" s="80"/>
      <c r="OU78" s="80"/>
      <c r="OV78" s="80"/>
      <c r="OW78" s="80"/>
      <c r="OX78" s="80"/>
      <c r="OY78" s="80"/>
      <c r="OZ78" s="80"/>
      <c r="PA78" s="80"/>
      <c r="PB78" s="80"/>
      <c r="PC78" s="80"/>
      <c r="PD78" s="80"/>
      <c r="PE78" s="80"/>
      <c r="PF78" s="80"/>
      <c r="PG78" s="80"/>
      <c r="PH78" s="80"/>
      <c r="PI78" s="80"/>
      <c r="PJ78" s="80"/>
      <c r="PK78" s="80"/>
      <c r="PL78" s="80"/>
      <c r="PM78" s="80"/>
      <c r="PN78" s="80"/>
      <c r="PO78" s="80"/>
      <c r="PP78" s="80"/>
      <c r="PQ78" s="80"/>
      <c r="PR78" s="80"/>
      <c r="PS78" s="80"/>
      <c r="PT78" s="80"/>
      <c r="PU78" s="80"/>
      <c r="PV78" s="80"/>
      <c r="PW78" s="80"/>
      <c r="PX78" s="80"/>
      <c r="PY78" s="80"/>
      <c r="PZ78" s="80"/>
      <c r="QA78" s="80"/>
      <c r="QB78" s="80"/>
      <c r="QC78" s="80"/>
      <c r="QD78" s="80"/>
      <c r="QE78" s="80"/>
      <c r="QF78" s="80"/>
      <c r="QG78" s="80"/>
      <c r="QH78" s="80"/>
      <c r="QI78" s="80"/>
      <c r="QJ78" s="80"/>
      <c r="QK78" s="80"/>
      <c r="QL78" s="80"/>
      <c r="QM78" s="80"/>
      <c r="QN78" s="80"/>
      <c r="QO78" s="80"/>
      <c r="QP78" s="80"/>
      <c r="QQ78" s="80"/>
      <c r="QR78" s="80"/>
      <c r="QS78" s="80"/>
      <c r="QT78" s="80"/>
      <c r="QU78" s="80"/>
      <c r="QV78" s="80"/>
      <c r="QW78" s="80"/>
      <c r="QX78" s="80"/>
      <c r="QY78" s="80"/>
      <c r="QZ78" s="80"/>
      <c r="RA78" s="80"/>
      <c r="RB78" s="80"/>
      <c r="RC78" s="80"/>
      <c r="RD78" s="80"/>
      <c r="RE78" s="80"/>
      <c r="RF78" s="80"/>
      <c r="RG78" s="80"/>
      <c r="RH78" s="80"/>
      <c r="RI78" s="80"/>
      <c r="RJ78" s="80"/>
      <c r="RK78" s="80"/>
      <c r="RL78" s="80"/>
      <c r="RM78" s="80"/>
      <c r="RN78" s="80"/>
      <c r="RO78" s="80"/>
      <c r="RP78" s="80"/>
      <c r="RQ78" s="80"/>
      <c r="RR78" s="80"/>
      <c r="RS78" s="80"/>
      <c r="RT78" s="80"/>
      <c r="RU78" s="80"/>
      <c r="RV78" s="80"/>
      <c r="RW78" s="80"/>
      <c r="RX78" s="80"/>
      <c r="RY78" s="80"/>
      <c r="RZ78" s="80"/>
      <c r="SA78" s="80"/>
      <c r="SB78" s="80"/>
      <c r="SC78" s="80"/>
      <c r="SD78" s="80"/>
      <c r="SE78" s="80"/>
      <c r="SF78" s="80"/>
      <c r="SG78" s="80"/>
      <c r="SH78" s="80"/>
      <c r="SI78" s="80"/>
      <c r="SJ78" s="80"/>
      <c r="SK78" s="80"/>
      <c r="SL78" s="80"/>
      <c r="SM78" s="80"/>
      <c r="SN78" s="80"/>
      <c r="SO78" s="80"/>
      <c r="SP78" s="80"/>
      <c r="SQ78" s="80"/>
      <c r="SR78" s="80"/>
      <c r="SS78" s="80"/>
      <c r="ST78" s="80"/>
      <c r="SU78" s="80"/>
      <c r="SV78" s="80"/>
      <c r="SW78" s="80"/>
      <c r="SX78" s="80"/>
      <c r="SY78" s="80"/>
      <c r="SZ78" s="80"/>
      <c r="TA78" s="80"/>
      <c r="TB78" s="80"/>
      <c r="TC78" s="80"/>
      <c r="TD78" s="80"/>
      <c r="TE78" s="80"/>
      <c r="TF78" s="80"/>
      <c r="TG78" s="80"/>
      <c r="TH78" s="80"/>
      <c r="TI78" s="80"/>
      <c r="TJ78" s="80"/>
      <c r="TK78" s="80"/>
      <c r="TL78" s="80"/>
      <c r="TM78" s="80"/>
      <c r="TN78" s="80"/>
      <c r="TO78" s="80"/>
      <c r="TP78" s="80"/>
      <c r="TQ78" s="80"/>
      <c r="TR78" s="80"/>
      <c r="TS78" s="80"/>
      <c r="TT78" s="80"/>
      <c r="TU78" s="80"/>
      <c r="TV78" s="80"/>
      <c r="TW78" s="80"/>
      <c r="TX78" s="80"/>
      <c r="TY78" s="80"/>
      <c r="TZ78" s="80"/>
      <c r="UA78" s="80"/>
      <c r="UB78" s="80"/>
      <c r="UC78" s="80"/>
      <c r="UD78" s="80"/>
      <c r="UE78" s="80"/>
      <c r="UF78" s="80"/>
      <c r="UG78" s="80"/>
      <c r="UH78" s="80"/>
      <c r="UI78" s="80"/>
      <c r="UJ78" s="80"/>
      <c r="UK78" s="80"/>
      <c r="UL78" s="80"/>
      <c r="UM78" s="80"/>
      <c r="UN78" s="80"/>
      <c r="UO78" s="80"/>
      <c r="UP78" s="80"/>
    </row>
    <row r="79" spans="1:562" s="81" customFormat="1" ht="14.25" customHeight="1">
      <c r="A79" s="142"/>
      <c r="B79" s="142"/>
      <c r="C79" s="138" t="s">
        <v>111</v>
      </c>
      <c r="D79" s="81">
        <v>0</v>
      </c>
      <c r="E79" s="89"/>
      <c r="GC79" s="81" t="s">
        <v>120</v>
      </c>
      <c r="GD79" s="81" t="s">
        <v>120</v>
      </c>
      <c r="GG79" s="81" t="s">
        <v>120</v>
      </c>
      <c r="GH79" s="81" t="s">
        <v>120</v>
      </c>
      <c r="GK79" s="81" t="s">
        <v>120</v>
      </c>
      <c r="GL79" s="81" t="s">
        <v>120</v>
      </c>
      <c r="GO79" s="81" t="s">
        <v>120</v>
      </c>
      <c r="GP79" s="81" t="s">
        <v>120</v>
      </c>
      <c r="GS79" s="81" t="s">
        <v>120</v>
      </c>
      <c r="GT79" s="81" t="s">
        <v>120</v>
      </c>
      <c r="GW79" s="81" t="s">
        <v>120</v>
      </c>
      <c r="GX79" s="81" t="s">
        <v>120</v>
      </c>
      <c r="HA79" s="81" t="s">
        <v>120</v>
      </c>
      <c r="HB79" s="81" t="s">
        <v>120</v>
      </c>
      <c r="HE79" s="81" t="s">
        <v>120</v>
      </c>
      <c r="HF79" s="81" t="s">
        <v>120</v>
      </c>
      <c r="HI79" s="81" t="s">
        <v>120</v>
      </c>
      <c r="HJ79" s="81" t="s">
        <v>120</v>
      </c>
      <c r="HM79" s="81" t="s">
        <v>120</v>
      </c>
      <c r="HN79" s="81" t="s">
        <v>120</v>
      </c>
      <c r="JS79" s="81" t="s">
        <v>120</v>
      </c>
      <c r="JT79" s="81" t="s">
        <v>120</v>
      </c>
      <c r="JW79" s="81" t="s">
        <v>120</v>
      </c>
      <c r="JX79" s="81" t="s">
        <v>120</v>
      </c>
      <c r="KR79" s="80"/>
      <c r="KS79" s="80"/>
      <c r="KT79" s="80"/>
      <c r="KU79" s="80"/>
      <c r="KV79" s="80"/>
      <c r="KW79" s="80"/>
      <c r="KX79" s="80"/>
      <c r="KY79" s="80"/>
      <c r="KZ79" s="80"/>
      <c r="LA79" s="80"/>
      <c r="LB79" s="80"/>
      <c r="LC79" s="80"/>
      <c r="LD79" s="80"/>
      <c r="LE79" s="80"/>
      <c r="LF79" s="80"/>
      <c r="LG79" s="80"/>
      <c r="LH79" s="80"/>
      <c r="LI79" s="80"/>
      <c r="LJ79" s="80"/>
      <c r="LK79" s="80"/>
      <c r="LL79" s="80"/>
      <c r="LM79" s="80"/>
      <c r="LN79" s="80"/>
      <c r="LO79" s="80"/>
      <c r="LP79" s="80"/>
      <c r="LQ79" s="80"/>
      <c r="LR79" s="80"/>
      <c r="LS79" s="80"/>
      <c r="LT79" s="80"/>
      <c r="LU79" s="80"/>
      <c r="LV79" s="80"/>
      <c r="LW79" s="80"/>
      <c r="LX79" s="80"/>
      <c r="LY79" s="80"/>
      <c r="LZ79" s="80"/>
      <c r="MA79" s="80"/>
      <c r="MB79" s="80"/>
      <c r="MC79" s="80"/>
      <c r="MD79" s="80"/>
      <c r="ME79" s="80"/>
      <c r="MF79" s="80"/>
      <c r="MG79" s="80"/>
      <c r="MH79" s="80"/>
      <c r="MI79" s="80"/>
      <c r="MJ79" s="80"/>
      <c r="MK79" s="80"/>
      <c r="ML79" s="80"/>
      <c r="MM79" s="80"/>
      <c r="MN79" s="80"/>
      <c r="MO79" s="80"/>
      <c r="MP79" s="80"/>
      <c r="MQ79" s="80"/>
      <c r="MR79" s="80"/>
      <c r="MS79" s="80"/>
      <c r="MT79" s="80"/>
      <c r="MU79" s="80"/>
      <c r="MV79" s="80"/>
      <c r="MW79" s="80"/>
      <c r="MX79" s="80"/>
      <c r="MY79" s="80"/>
      <c r="MZ79" s="80"/>
      <c r="NA79" s="80"/>
      <c r="NB79" s="80"/>
      <c r="NC79" s="80"/>
      <c r="ND79" s="80"/>
      <c r="NE79" s="80"/>
      <c r="NF79" s="80"/>
      <c r="NG79" s="80"/>
      <c r="NH79" s="80"/>
      <c r="NI79" s="80"/>
      <c r="NJ79" s="80"/>
      <c r="NK79" s="80"/>
      <c r="NL79" s="80"/>
      <c r="NM79" s="80"/>
      <c r="NN79" s="80"/>
      <c r="NO79" s="80"/>
      <c r="NP79" s="80"/>
      <c r="NQ79" s="80"/>
      <c r="NR79" s="80"/>
      <c r="NS79" s="80"/>
      <c r="NT79" s="80"/>
      <c r="NU79" s="80"/>
      <c r="NV79" s="80"/>
      <c r="NW79" s="80"/>
      <c r="NX79" s="80"/>
      <c r="NY79" s="80"/>
      <c r="NZ79" s="80"/>
      <c r="OA79" s="80"/>
      <c r="OB79" s="80"/>
      <c r="OC79" s="80"/>
      <c r="OD79" s="80"/>
      <c r="OE79" s="80"/>
      <c r="OF79" s="80"/>
      <c r="OG79" s="80"/>
      <c r="OH79" s="80"/>
      <c r="OI79" s="80"/>
      <c r="OJ79" s="80"/>
      <c r="OK79" s="80"/>
      <c r="OL79" s="80"/>
      <c r="OM79" s="80"/>
      <c r="ON79" s="80"/>
      <c r="OO79" s="80"/>
      <c r="OP79" s="80"/>
      <c r="OQ79" s="80"/>
      <c r="OR79" s="80"/>
      <c r="OS79" s="80"/>
      <c r="OT79" s="80"/>
      <c r="OU79" s="80"/>
      <c r="OV79" s="80"/>
      <c r="OW79" s="80"/>
      <c r="OX79" s="80"/>
      <c r="OY79" s="80"/>
      <c r="OZ79" s="80"/>
      <c r="PA79" s="80"/>
      <c r="PB79" s="80"/>
      <c r="PC79" s="80"/>
      <c r="PD79" s="80"/>
      <c r="PE79" s="80"/>
      <c r="PF79" s="80"/>
      <c r="PG79" s="80"/>
      <c r="PH79" s="80"/>
      <c r="PI79" s="80"/>
      <c r="PJ79" s="80"/>
      <c r="PK79" s="80"/>
      <c r="PL79" s="80"/>
      <c r="PM79" s="80"/>
      <c r="PN79" s="80"/>
      <c r="PO79" s="80"/>
      <c r="PP79" s="80"/>
      <c r="PQ79" s="80"/>
      <c r="PR79" s="80"/>
      <c r="PS79" s="80"/>
      <c r="PT79" s="80"/>
      <c r="PU79" s="80"/>
      <c r="PV79" s="80"/>
      <c r="PW79" s="80"/>
      <c r="PX79" s="80"/>
      <c r="PY79" s="80"/>
      <c r="PZ79" s="80"/>
      <c r="QA79" s="80"/>
      <c r="QB79" s="80"/>
      <c r="QC79" s="80"/>
      <c r="QD79" s="80"/>
      <c r="QE79" s="80"/>
      <c r="QF79" s="80"/>
      <c r="QG79" s="80"/>
      <c r="QH79" s="80"/>
      <c r="QI79" s="80"/>
      <c r="QJ79" s="80"/>
      <c r="QK79" s="80"/>
      <c r="QL79" s="80"/>
      <c r="QM79" s="80"/>
      <c r="QN79" s="80"/>
      <c r="QO79" s="80"/>
      <c r="QP79" s="80"/>
      <c r="QQ79" s="80"/>
      <c r="QR79" s="80"/>
      <c r="QS79" s="80"/>
      <c r="QT79" s="80"/>
      <c r="QU79" s="80"/>
      <c r="QV79" s="80"/>
      <c r="QW79" s="80"/>
      <c r="QX79" s="80"/>
      <c r="QY79" s="80"/>
      <c r="QZ79" s="80"/>
      <c r="RA79" s="80"/>
      <c r="RB79" s="80"/>
      <c r="RC79" s="80"/>
      <c r="RD79" s="80"/>
      <c r="RE79" s="80"/>
      <c r="RF79" s="80"/>
      <c r="RG79" s="80"/>
      <c r="RH79" s="80"/>
      <c r="RI79" s="80"/>
      <c r="RJ79" s="80"/>
      <c r="RK79" s="80"/>
      <c r="RL79" s="80"/>
      <c r="RM79" s="80"/>
      <c r="RN79" s="80"/>
      <c r="RO79" s="80"/>
      <c r="RP79" s="80"/>
      <c r="RQ79" s="80"/>
      <c r="RR79" s="80"/>
      <c r="RS79" s="80"/>
      <c r="RT79" s="80"/>
      <c r="RU79" s="80"/>
      <c r="RV79" s="80"/>
      <c r="RW79" s="80"/>
      <c r="RX79" s="80"/>
      <c r="RY79" s="80"/>
      <c r="RZ79" s="80"/>
      <c r="SA79" s="80"/>
      <c r="SB79" s="80"/>
      <c r="SC79" s="80"/>
      <c r="SD79" s="80"/>
      <c r="SE79" s="80"/>
      <c r="SF79" s="80"/>
      <c r="SG79" s="80"/>
      <c r="SH79" s="80"/>
      <c r="SI79" s="80"/>
      <c r="SJ79" s="80"/>
      <c r="SK79" s="80"/>
      <c r="SL79" s="80"/>
      <c r="SM79" s="80"/>
      <c r="SN79" s="80"/>
      <c r="SO79" s="80"/>
      <c r="SP79" s="80"/>
      <c r="SQ79" s="80"/>
      <c r="SR79" s="80"/>
      <c r="SS79" s="80"/>
      <c r="ST79" s="80"/>
      <c r="SU79" s="80"/>
      <c r="SV79" s="80"/>
      <c r="SW79" s="80"/>
      <c r="SX79" s="80"/>
      <c r="SY79" s="80"/>
      <c r="SZ79" s="80"/>
      <c r="TA79" s="80"/>
      <c r="TB79" s="80"/>
      <c r="TC79" s="80"/>
      <c r="TD79" s="80"/>
      <c r="TE79" s="80"/>
      <c r="TF79" s="80"/>
      <c r="TG79" s="80"/>
      <c r="TH79" s="80"/>
      <c r="TI79" s="80"/>
      <c r="TJ79" s="80"/>
      <c r="TK79" s="80"/>
      <c r="TL79" s="80"/>
      <c r="TM79" s="80"/>
      <c r="TN79" s="80"/>
      <c r="TO79" s="80"/>
      <c r="TP79" s="80"/>
      <c r="TQ79" s="80"/>
      <c r="TR79" s="80"/>
      <c r="TS79" s="80"/>
      <c r="TT79" s="80"/>
      <c r="TU79" s="80"/>
      <c r="TV79" s="80"/>
      <c r="TW79" s="80"/>
      <c r="TX79" s="80"/>
      <c r="TY79" s="80"/>
      <c r="TZ79" s="80"/>
      <c r="UA79" s="80"/>
      <c r="UB79" s="80"/>
      <c r="UC79" s="80"/>
      <c r="UD79" s="80"/>
      <c r="UE79" s="80"/>
      <c r="UF79" s="80"/>
      <c r="UG79" s="80"/>
      <c r="UH79" s="80"/>
      <c r="UI79" s="80"/>
      <c r="UJ79" s="80"/>
      <c r="UK79" s="80"/>
      <c r="UL79" s="80"/>
      <c r="UM79" s="80"/>
      <c r="UN79" s="80"/>
      <c r="UO79" s="80"/>
      <c r="UP79" s="80"/>
    </row>
    <row r="80" spans="1:562" s="81" customFormat="1" ht="14.25" customHeight="1">
      <c r="A80" s="142"/>
      <c r="B80" s="142"/>
      <c r="C80" s="138"/>
      <c r="D80" s="81">
        <v>1</v>
      </c>
      <c r="E80" s="89"/>
      <c r="GE80" s="81" t="s">
        <v>120</v>
      </c>
      <c r="GF80" s="81" t="s">
        <v>120</v>
      </c>
      <c r="GI80" s="81" t="s">
        <v>120</v>
      </c>
      <c r="GJ80" s="81" t="s">
        <v>120</v>
      </c>
      <c r="GM80" s="81" t="s">
        <v>120</v>
      </c>
      <c r="GN80" s="81" t="s">
        <v>120</v>
      </c>
      <c r="GQ80" s="81" t="s">
        <v>120</v>
      </c>
      <c r="GR80" s="81" t="s">
        <v>120</v>
      </c>
      <c r="GU80" s="81" t="s">
        <v>120</v>
      </c>
      <c r="GV80" s="81" t="s">
        <v>120</v>
      </c>
      <c r="GY80" s="81" t="s">
        <v>120</v>
      </c>
      <c r="GZ80" s="81" t="s">
        <v>120</v>
      </c>
      <c r="HC80" s="81" t="s">
        <v>120</v>
      </c>
      <c r="HD80" s="81" t="s">
        <v>120</v>
      </c>
      <c r="HG80" s="81" t="s">
        <v>120</v>
      </c>
      <c r="HH80" s="81" t="s">
        <v>120</v>
      </c>
      <c r="HK80" s="81" t="s">
        <v>120</v>
      </c>
      <c r="HL80" s="81" t="s">
        <v>120</v>
      </c>
      <c r="HO80" s="81" t="s">
        <v>120</v>
      </c>
      <c r="HP80" s="81" t="s">
        <v>120</v>
      </c>
      <c r="JU80" s="81" t="s">
        <v>120</v>
      </c>
      <c r="JV80" s="81" t="s">
        <v>120</v>
      </c>
      <c r="JY80" s="81" t="s">
        <v>120</v>
      </c>
      <c r="JZ80" s="81" t="s">
        <v>120</v>
      </c>
      <c r="KR80" s="80"/>
      <c r="KS80" s="80"/>
      <c r="KT80" s="80"/>
      <c r="KU80" s="80"/>
      <c r="KV80" s="80"/>
      <c r="KW80" s="80"/>
      <c r="KX80" s="80"/>
      <c r="KY80" s="80"/>
      <c r="KZ80" s="80"/>
      <c r="LA80" s="80"/>
      <c r="LB80" s="80"/>
      <c r="LC80" s="80"/>
      <c r="LD80" s="80"/>
      <c r="LE80" s="80"/>
      <c r="LF80" s="80"/>
      <c r="LG80" s="80"/>
      <c r="LH80" s="80"/>
      <c r="LI80" s="80"/>
      <c r="LJ80" s="80"/>
      <c r="LK80" s="80"/>
      <c r="LL80" s="80"/>
      <c r="LM80" s="80"/>
      <c r="LN80" s="80"/>
      <c r="LO80" s="80"/>
      <c r="LP80" s="80"/>
      <c r="LQ80" s="80"/>
      <c r="LR80" s="80"/>
      <c r="LS80" s="80"/>
      <c r="LT80" s="80"/>
      <c r="LU80" s="80"/>
      <c r="LV80" s="80"/>
      <c r="LW80" s="80"/>
      <c r="LX80" s="80"/>
      <c r="LY80" s="80"/>
      <c r="LZ80" s="80"/>
      <c r="MA80" s="80"/>
      <c r="MB80" s="80"/>
      <c r="MC80" s="80"/>
      <c r="MD80" s="80"/>
      <c r="ME80" s="80"/>
      <c r="MF80" s="80"/>
      <c r="MG80" s="80"/>
      <c r="MH80" s="80"/>
      <c r="MI80" s="80"/>
      <c r="MJ80" s="80"/>
      <c r="MK80" s="80"/>
      <c r="ML80" s="80"/>
      <c r="MM80" s="80"/>
      <c r="MN80" s="80"/>
      <c r="MO80" s="80"/>
      <c r="MP80" s="80"/>
      <c r="MQ80" s="80"/>
      <c r="MR80" s="80"/>
      <c r="MS80" s="80"/>
      <c r="MT80" s="80"/>
      <c r="MU80" s="80"/>
      <c r="MV80" s="80"/>
      <c r="MW80" s="80"/>
      <c r="MX80" s="80"/>
      <c r="MY80" s="80"/>
      <c r="MZ80" s="80"/>
      <c r="NA80" s="80"/>
      <c r="NB80" s="80"/>
      <c r="NC80" s="80"/>
      <c r="ND80" s="80"/>
      <c r="NE80" s="80"/>
      <c r="NF80" s="80"/>
      <c r="NG80" s="80"/>
      <c r="NH80" s="80"/>
      <c r="NI80" s="80"/>
      <c r="NJ80" s="80"/>
      <c r="NK80" s="80"/>
      <c r="NL80" s="80"/>
      <c r="NM80" s="80"/>
      <c r="NN80" s="80"/>
      <c r="NO80" s="80"/>
      <c r="NP80" s="80"/>
      <c r="NQ80" s="80"/>
      <c r="NR80" s="80"/>
      <c r="NS80" s="80"/>
      <c r="NT80" s="80"/>
      <c r="NU80" s="80"/>
      <c r="NV80" s="80"/>
      <c r="NW80" s="80"/>
      <c r="NX80" s="80"/>
      <c r="NY80" s="80"/>
      <c r="NZ80" s="80"/>
      <c r="OA80" s="80"/>
      <c r="OB80" s="80"/>
      <c r="OC80" s="80"/>
      <c r="OD80" s="80"/>
      <c r="OE80" s="80"/>
      <c r="OF80" s="80"/>
      <c r="OG80" s="80"/>
      <c r="OH80" s="80"/>
      <c r="OI80" s="80"/>
      <c r="OJ80" s="80"/>
      <c r="OK80" s="80"/>
      <c r="OL80" s="80"/>
      <c r="OM80" s="80"/>
      <c r="ON80" s="80"/>
      <c r="OO80" s="80"/>
      <c r="OP80" s="80"/>
      <c r="OQ80" s="80"/>
      <c r="OR80" s="80"/>
      <c r="OS80" s="80"/>
      <c r="OT80" s="80"/>
      <c r="OU80" s="80"/>
      <c r="OV80" s="80"/>
      <c r="OW80" s="80"/>
      <c r="OX80" s="80"/>
      <c r="OY80" s="80"/>
      <c r="OZ80" s="80"/>
      <c r="PA80" s="80"/>
      <c r="PB80" s="80"/>
      <c r="PC80" s="80"/>
      <c r="PD80" s="80"/>
      <c r="PE80" s="80"/>
      <c r="PF80" s="80"/>
      <c r="PG80" s="80"/>
      <c r="PH80" s="80"/>
      <c r="PI80" s="80"/>
      <c r="PJ80" s="80"/>
      <c r="PK80" s="80"/>
      <c r="PL80" s="80"/>
      <c r="PM80" s="80"/>
      <c r="PN80" s="80"/>
      <c r="PO80" s="80"/>
      <c r="PP80" s="80"/>
      <c r="PQ80" s="80"/>
      <c r="PR80" s="80"/>
      <c r="PS80" s="80"/>
      <c r="PT80" s="80"/>
      <c r="PU80" s="80"/>
      <c r="PV80" s="80"/>
      <c r="PW80" s="80"/>
      <c r="PX80" s="80"/>
      <c r="PY80" s="80"/>
      <c r="PZ80" s="80"/>
      <c r="QA80" s="80"/>
      <c r="QB80" s="80"/>
      <c r="QC80" s="80"/>
      <c r="QD80" s="80"/>
      <c r="QE80" s="80"/>
      <c r="QF80" s="80"/>
      <c r="QG80" s="80"/>
      <c r="QH80" s="80"/>
      <c r="QI80" s="80"/>
      <c r="QJ80" s="80"/>
      <c r="QK80" s="80"/>
      <c r="QL80" s="80"/>
      <c r="QM80" s="80"/>
      <c r="QN80" s="80"/>
      <c r="QO80" s="80"/>
      <c r="QP80" s="80"/>
      <c r="QQ80" s="80"/>
      <c r="QR80" s="80"/>
      <c r="QS80" s="80"/>
      <c r="QT80" s="80"/>
      <c r="QU80" s="80"/>
      <c r="QV80" s="80"/>
      <c r="QW80" s="80"/>
      <c r="QX80" s="80"/>
      <c r="QY80" s="80"/>
      <c r="QZ80" s="80"/>
      <c r="RA80" s="80"/>
      <c r="RB80" s="80"/>
      <c r="RC80" s="80"/>
      <c r="RD80" s="80"/>
      <c r="RE80" s="80"/>
      <c r="RF80" s="80"/>
      <c r="RG80" s="80"/>
      <c r="RH80" s="80"/>
      <c r="RI80" s="80"/>
      <c r="RJ80" s="80"/>
      <c r="RK80" s="80"/>
      <c r="RL80" s="80"/>
      <c r="RM80" s="80"/>
      <c r="RN80" s="80"/>
      <c r="RO80" s="80"/>
      <c r="RP80" s="80"/>
      <c r="RQ80" s="80"/>
      <c r="RR80" s="80"/>
      <c r="RS80" s="80"/>
      <c r="RT80" s="80"/>
      <c r="RU80" s="80"/>
      <c r="RV80" s="80"/>
      <c r="RW80" s="80"/>
      <c r="RX80" s="80"/>
      <c r="RY80" s="80"/>
      <c r="RZ80" s="80"/>
      <c r="SA80" s="80"/>
      <c r="SB80" s="80"/>
      <c r="SC80" s="80"/>
      <c r="SD80" s="80"/>
      <c r="SE80" s="80"/>
      <c r="SF80" s="80"/>
      <c r="SG80" s="80"/>
      <c r="SH80" s="80"/>
      <c r="SI80" s="80"/>
      <c r="SJ80" s="80"/>
      <c r="SK80" s="80"/>
      <c r="SL80" s="80"/>
      <c r="SM80" s="80"/>
      <c r="SN80" s="80"/>
      <c r="SO80" s="80"/>
      <c r="SP80" s="80"/>
      <c r="SQ80" s="80"/>
      <c r="SR80" s="80"/>
      <c r="SS80" s="80"/>
      <c r="ST80" s="80"/>
      <c r="SU80" s="80"/>
      <c r="SV80" s="80"/>
      <c r="SW80" s="80"/>
      <c r="SX80" s="80"/>
      <c r="SY80" s="80"/>
      <c r="SZ80" s="80"/>
      <c r="TA80" s="80"/>
      <c r="TB80" s="80"/>
      <c r="TC80" s="80"/>
      <c r="TD80" s="80"/>
      <c r="TE80" s="80"/>
      <c r="TF80" s="80"/>
      <c r="TG80" s="80"/>
      <c r="TH80" s="80"/>
      <c r="TI80" s="80"/>
      <c r="TJ80" s="80"/>
      <c r="TK80" s="80"/>
      <c r="TL80" s="80"/>
      <c r="TM80" s="80"/>
      <c r="TN80" s="80"/>
      <c r="TO80" s="80"/>
      <c r="TP80" s="80"/>
      <c r="TQ80" s="80"/>
      <c r="TR80" s="80"/>
      <c r="TS80" s="80"/>
      <c r="TT80" s="80"/>
      <c r="TU80" s="80"/>
      <c r="TV80" s="80"/>
      <c r="TW80" s="80"/>
      <c r="TX80" s="80"/>
      <c r="TY80" s="80"/>
      <c r="TZ80" s="80"/>
      <c r="UA80" s="80"/>
      <c r="UB80" s="80"/>
      <c r="UC80" s="80"/>
      <c r="UD80" s="80"/>
      <c r="UE80" s="80"/>
      <c r="UF80" s="80"/>
      <c r="UG80" s="80"/>
      <c r="UH80" s="80"/>
      <c r="UI80" s="80"/>
      <c r="UJ80" s="80"/>
      <c r="UK80" s="80"/>
      <c r="UL80" s="80"/>
      <c r="UM80" s="80"/>
      <c r="UN80" s="80"/>
      <c r="UO80" s="80"/>
      <c r="UP80" s="80"/>
    </row>
    <row r="81" spans="1:562" s="81" customFormat="1" ht="14.25" customHeight="1">
      <c r="A81" s="142"/>
      <c r="B81" s="142"/>
      <c r="C81" s="138" t="s">
        <v>112</v>
      </c>
      <c r="D81" s="81">
        <v>0</v>
      </c>
      <c r="E81" s="89"/>
      <c r="GC81" s="81" t="s">
        <v>120</v>
      </c>
      <c r="GE81" s="81" t="s">
        <v>120</v>
      </c>
      <c r="GG81" s="81" t="s">
        <v>120</v>
      </c>
      <c r="GI81" s="81" t="s">
        <v>120</v>
      </c>
      <c r="GK81" s="81" t="s">
        <v>120</v>
      </c>
      <c r="GM81" s="81" t="s">
        <v>120</v>
      </c>
      <c r="GO81" s="81" t="s">
        <v>120</v>
      </c>
      <c r="GQ81" s="81" t="s">
        <v>120</v>
      </c>
      <c r="GS81" s="81" t="s">
        <v>120</v>
      </c>
      <c r="GU81" s="81" t="s">
        <v>120</v>
      </c>
      <c r="GW81" s="81" t="s">
        <v>120</v>
      </c>
      <c r="GY81" s="81" t="s">
        <v>120</v>
      </c>
      <c r="HA81" s="81" t="s">
        <v>120</v>
      </c>
      <c r="HC81" s="81" t="s">
        <v>120</v>
      </c>
      <c r="HE81" s="81" t="s">
        <v>120</v>
      </c>
      <c r="HG81" s="81" t="s">
        <v>120</v>
      </c>
      <c r="HI81" s="81" t="s">
        <v>120</v>
      </c>
      <c r="HK81" s="81" t="s">
        <v>120</v>
      </c>
      <c r="HM81" s="81" t="s">
        <v>120</v>
      </c>
      <c r="HO81" s="81" t="s">
        <v>120</v>
      </c>
      <c r="JS81" s="81" t="s">
        <v>120</v>
      </c>
      <c r="JU81" s="81" t="s">
        <v>120</v>
      </c>
      <c r="JW81" s="81" t="s">
        <v>120</v>
      </c>
      <c r="JY81" s="81" t="s">
        <v>120</v>
      </c>
      <c r="KR81" s="80"/>
      <c r="KS81" s="80"/>
      <c r="KT81" s="80"/>
      <c r="KU81" s="80"/>
      <c r="KV81" s="80"/>
      <c r="KW81" s="80"/>
      <c r="KX81" s="80"/>
      <c r="KY81" s="80"/>
      <c r="KZ81" s="80"/>
      <c r="LA81" s="80"/>
      <c r="LB81" s="80"/>
      <c r="LC81" s="80"/>
      <c r="LD81" s="80"/>
      <c r="LE81" s="80"/>
      <c r="LF81" s="80"/>
      <c r="LG81" s="80"/>
      <c r="LH81" s="80"/>
      <c r="LI81" s="80"/>
      <c r="LJ81" s="80"/>
      <c r="LK81" s="80"/>
      <c r="LL81" s="80"/>
      <c r="LM81" s="80"/>
      <c r="LN81" s="80"/>
      <c r="LO81" s="80"/>
      <c r="LP81" s="80"/>
      <c r="LQ81" s="80"/>
      <c r="LR81" s="80"/>
      <c r="LS81" s="80"/>
      <c r="LT81" s="80"/>
      <c r="LU81" s="80"/>
      <c r="LV81" s="80"/>
      <c r="LW81" s="80"/>
      <c r="LX81" s="80"/>
      <c r="LY81" s="80"/>
      <c r="LZ81" s="80"/>
      <c r="MA81" s="80"/>
      <c r="MB81" s="80"/>
      <c r="MC81" s="80"/>
      <c r="MD81" s="80"/>
      <c r="ME81" s="80"/>
      <c r="MF81" s="80"/>
      <c r="MG81" s="80"/>
      <c r="MH81" s="80"/>
      <c r="MI81" s="80"/>
      <c r="MJ81" s="80"/>
      <c r="MK81" s="80"/>
      <c r="ML81" s="80"/>
      <c r="MM81" s="80"/>
      <c r="MN81" s="80"/>
      <c r="MO81" s="80"/>
      <c r="MP81" s="80"/>
      <c r="MQ81" s="80"/>
      <c r="MR81" s="80"/>
      <c r="MS81" s="80"/>
      <c r="MT81" s="80"/>
      <c r="MU81" s="80"/>
      <c r="MV81" s="80"/>
      <c r="MW81" s="80"/>
      <c r="MX81" s="80"/>
      <c r="MY81" s="80"/>
      <c r="MZ81" s="80"/>
      <c r="NA81" s="80"/>
      <c r="NB81" s="80"/>
      <c r="NC81" s="80"/>
      <c r="ND81" s="80"/>
      <c r="NE81" s="80"/>
      <c r="NF81" s="80"/>
      <c r="NG81" s="80"/>
      <c r="NH81" s="80"/>
      <c r="NI81" s="80"/>
      <c r="NJ81" s="80"/>
      <c r="NK81" s="80"/>
      <c r="NL81" s="80"/>
      <c r="NM81" s="80"/>
      <c r="NN81" s="80"/>
      <c r="NO81" s="80"/>
      <c r="NP81" s="80"/>
      <c r="NQ81" s="80"/>
      <c r="NR81" s="80"/>
      <c r="NS81" s="80"/>
      <c r="NT81" s="80"/>
      <c r="NU81" s="80"/>
      <c r="NV81" s="80"/>
      <c r="NW81" s="80"/>
      <c r="NX81" s="80"/>
      <c r="NY81" s="80"/>
      <c r="NZ81" s="80"/>
      <c r="OA81" s="80"/>
      <c r="OB81" s="80"/>
      <c r="OC81" s="80"/>
      <c r="OD81" s="80"/>
      <c r="OE81" s="80"/>
      <c r="OF81" s="80"/>
      <c r="OG81" s="80"/>
      <c r="OH81" s="80"/>
      <c r="OI81" s="80"/>
      <c r="OJ81" s="80"/>
      <c r="OK81" s="80"/>
      <c r="OL81" s="80"/>
      <c r="OM81" s="80"/>
      <c r="ON81" s="80"/>
      <c r="OO81" s="80"/>
      <c r="OP81" s="80"/>
      <c r="OQ81" s="80"/>
      <c r="OR81" s="80"/>
      <c r="OS81" s="80"/>
      <c r="OT81" s="80"/>
      <c r="OU81" s="80"/>
      <c r="OV81" s="80"/>
      <c r="OW81" s="80"/>
      <c r="OX81" s="80"/>
      <c r="OY81" s="80"/>
      <c r="OZ81" s="80"/>
      <c r="PA81" s="80"/>
      <c r="PB81" s="80"/>
      <c r="PC81" s="80"/>
      <c r="PD81" s="80"/>
      <c r="PE81" s="80"/>
      <c r="PF81" s="80"/>
      <c r="PG81" s="80"/>
      <c r="PH81" s="80"/>
      <c r="PI81" s="80"/>
      <c r="PJ81" s="80"/>
      <c r="PK81" s="80"/>
      <c r="PL81" s="80"/>
      <c r="PM81" s="80"/>
      <c r="PN81" s="80"/>
      <c r="PO81" s="80"/>
      <c r="PP81" s="80"/>
      <c r="PQ81" s="80"/>
      <c r="PR81" s="80"/>
      <c r="PS81" s="80"/>
      <c r="PT81" s="80"/>
      <c r="PU81" s="80"/>
      <c r="PV81" s="80"/>
      <c r="PW81" s="80"/>
      <c r="PX81" s="80"/>
      <c r="PY81" s="80"/>
      <c r="PZ81" s="80"/>
      <c r="QA81" s="80"/>
      <c r="QB81" s="80"/>
      <c r="QC81" s="80"/>
      <c r="QD81" s="80"/>
      <c r="QE81" s="80"/>
      <c r="QF81" s="80"/>
      <c r="QG81" s="80"/>
      <c r="QH81" s="80"/>
      <c r="QI81" s="80"/>
      <c r="QJ81" s="80"/>
      <c r="QK81" s="80"/>
      <c r="QL81" s="80"/>
      <c r="QM81" s="80"/>
      <c r="QN81" s="80"/>
      <c r="QO81" s="80"/>
      <c r="QP81" s="80"/>
      <c r="QQ81" s="80"/>
      <c r="QR81" s="80"/>
      <c r="QS81" s="80"/>
      <c r="QT81" s="80"/>
      <c r="QU81" s="80"/>
      <c r="QV81" s="80"/>
      <c r="QW81" s="80"/>
      <c r="QX81" s="80"/>
      <c r="QY81" s="80"/>
      <c r="QZ81" s="80"/>
      <c r="RA81" s="80"/>
      <c r="RB81" s="80"/>
      <c r="RC81" s="80"/>
      <c r="RD81" s="80"/>
      <c r="RE81" s="80"/>
      <c r="RF81" s="80"/>
      <c r="RG81" s="80"/>
      <c r="RH81" s="80"/>
      <c r="RI81" s="80"/>
      <c r="RJ81" s="80"/>
      <c r="RK81" s="80"/>
      <c r="RL81" s="80"/>
      <c r="RM81" s="80"/>
      <c r="RN81" s="80"/>
      <c r="RO81" s="80"/>
      <c r="RP81" s="80"/>
      <c r="RQ81" s="80"/>
      <c r="RR81" s="80"/>
      <c r="RS81" s="80"/>
      <c r="RT81" s="80"/>
      <c r="RU81" s="80"/>
      <c r="RV81" s="80"/>
      <c r="RW81" s="80"/>
      <c r="RX81" s="80"/>
      <c r="RY81" s="80"/>
      <c r="RZ81" s="80"/>
      <c r="SA81" s="80"/>
      <c r="SB81" s="80"/>
      <c r="SC81" s="80"/>
      <c r="SD81" s="80"/>
      <c r="SE81" s="80"/>
      <c r="SF81" s="80"/>
      <c r="SG81" s="80"/>
      <c r="SH81" s="80"/>
      <c r="SI81" s="80"/>
      <c r="SJ81" s="80"/>
      <c r="SK81" s="80"/>
      <c r="SL81" s="80"/>
      <c r="SM81" s="80"/>
      <c r="SN81" s="80"/>
      <c r="SO81" s="80"/>
      <c r="SP81" s="80"/>
      <c r="SQ81" s="80"/>
      <c r="SR81" s="80"/>
      <c r="SS81" s="80"/>
      <c r="ST81" s="80"/>
      <c r="SU81" s="80"/>
      <c r="SV81" s="80"/>
      <c r="SW81" s="80"/>
      <c r="SX81" s="80"/>
      <c r="SY81" s="80"/>
      <c r="SZ81" s="80"/>
      <c r="TA81" s="80"/>
      <c r="TB81" s="80"/>
      <c r="TC81" s="80"/>
      <c r="TD81" s="80"/>
      <c r="TE81" s="80"/>
      <c r="TF81" s="80"/>
      <c r="TG81" s="80"/>
      <c r="TH81" s="80"/>
      <c r="TI81" s="80"/>
      <c r="TJ81" s="80"/>
      <c r="TK81" s="80"/>
      <c r="TL81" s="80"/>
      <c r="TM81" s="80"/>
      <c r="TN81" s="80"/>
      <c r="TO81" s="80"/>
      <c r="TP81" s="80"/>
      <c r="TQ81" s="80"/>
      <c r="TR81" s="80"/>
      <c r="TS81" s="80"/>
      <c r="TT81" s="80"/>
      <c r="TU81" s="80"/>
      <c r="TV81" s="80"/>
      <c r="TW81" s="80"/>
      <c r="TX81" s="80"/>
      <c r="TY81" s="80"/>
      <c r="TZ81" s="80"/>
      <c r="UA81" s="80"/>
      <c r="UB81" s="80"/>
      <c r="UC81" s="80"/>
      <c r="UD81" s="80"/>
      <c r="UE81" s="80"/>
      <c r="UF81" s="80"/>
      <c r="UG81" s="80"/>
      <c r="UH81" s="80"/>
      <c r="UI81" s="80"/>
      <c r="UJ81" s="80"/>
      <c r="UK81" s="80"/>
      <c r="UL81" s="80"/>
      <c r="UM81" s="80"/>
      <c r="UN81" s="80"/>
      <c r="UO81" s="80"/>
      <c r="UP81" s="80"/>
    </row>
    <row r="82" spans="1:562" s="81" customFormat="1" ht="12.75" customHeight="1">
      <c r="A82" s="142"/>
      <c r="B82" s="142"/>
      <c r="C82" s="138"/>
      <c r="D82" s="81">
        <v>1</v>
      </c>
      <c r="E82" s="89"/>
      <c r="GD82" s="81" t="s">
        <v>120</v>
      </c>
      <c r="GF82" s="81" t="s">
        <v>120</v>
      </c>
      <c r="GH82" s="81" t="s">
        <v>120</v>
      </c>
      <c r="GJ82" s="81" t="s">
        <v>120</v>
      </c>
      <c r="GL82" s="81" t="s">
        <v>120</v>
      </c>
      <c r="GN82" s="81" t="s">
        <v>120</v>
      </c>
      <c r="GP82" s="81" t="s">
        <v>120</v>
      </c>
      <c r="GR82" s="81" t="s">
        <v>120</v>
      </c>
      <c r="GT82" s="81" t="s">
        <v>120</v>
      </c>
      <c r="GV82" s="81" t="s">
        <v>120</v>
      </c>
      <c r="GX82" s="81" t="s">
        <v>120</v>
      </c>
      <c r="GZ82" s="81" t="s">
        <v>120</v>
      </c>
      <c r="HB82" s="81" t="s">
        <v>120</v>
      </c>
      <c r="HD82" s="81" t="s">
        <v>120</v>
      </c>
      <c r="HF82" s="81" t="s">
        <v>120</v>
      </c>
      <c r="HH82" s="81" t="s">
        <v>120</v>
      </c>
      <c r="HJ82" s="81" t="s">
        <v>120</v>
      </c>
      <c r="HL82" s="81" t="s">
        <v>120</v>
      </c>
      <c r="HN82" s="81" t="s">
        <v>120</v>
      </c>
      <c r="HP82" s="81" t="s">
        <v>120</v>
      </c>
      <c r="JT82" s="81" t="s">
        <v>120</v>
      </c>
      <c r="JV82" s="81" t="s">
        <v>120</v>
      </c>
      <c r="JX82" s="81" t="s">
        <v>120</v>
      </c>
      <c r="JZ82" s="81" t="s">
        <v>120</v>
      </c>
      <c r="KR82" s="80"/>
      <c r="KS82" s="80"/>
      <c r="KT82" s="80"/>
      <c r="KU82" s="80"/>
      <c r="KV82" s="80"/>
      <c r="KW82" s="80"/>
      <c r="KX82" s="80"/>
      <c r="KY82" s="80"/>
      <c r="KZ82" s="80"/>
      <c r="LA82" s="80"/>
      <c r="LB82" s="80"/>
      <c r="LC82" s="80"/>
      <c r="LD82" s="80"/>
      <c r="LE82" s="80"/>
      <c r="LF82" s="80"/>
      <c r="LG82" s="80"/>
      <c r="LH82" s="80"/>
      <c r="LI82" s="80"/>
      <c r="LJ82" s="80"/>
      <c r="LK82" s="80"/>
      <c r="LL82" s="80"/>
      <c r="LM82" s="80"/>
      <c r="LN82" s="80"/>
      <c r="LO82" s="80"/>
      <c r="LP82" s="80"/>
      <c r="LQ82" s="80"/>
      <c r="LR82" s="80"/>
      <c r="LS82" s="80"/>
      <c r="LT82" s="80"/>
      <c r="LU82" s="80"/>
      <c r="LV82" s="80"/>
      <c r="LW82" s="80"/>
      <c r="LX82" s="80"/>
      <c r="LY82" s="80"/>
      <c r="LZ82" s="80"/>
      <c r="MA82" s="80"/>
      <c r="MB82" s="80"/>
      <c r="MC82" s="80"/>
      <c r="MD82" s="80"/>
      <c r="ME82" s="80"/>
      <c r="MF82" s="80"/>
      <c r="MG82" s="80"/>
      <c r="MH82" s="80"/>
      <c r="MI82" s="80"/>
      <c r="MJ82" s="80"/>
      <c r="MK82" s="80"/>
      <c r="ML82" s="80"/>
      <c r="MM82" s="80"/>
      <c r="MN82" s="80"/>
      <c r="MO82" s="80"/>
      <c r="MP82" s="80"/>
      <c r="MQ82" s="80"/>
      <c r="MR82" s="80"/>
      <c r="MS82" s="80"/>
      <c r="MT82" s="80"/>
      <c r="MU82" s="80"/>
      <c r="MV82" s="80"/>
      <c r="MW82" s="80"/>
      <c r="MX82" s="80"/>
      <c r="MY82" s="80"/>
      <c r="MZ82" s="80"/>
      <c r="NA82" s="80"/>
      <c r="NB82" s="80"/>
      <c r="NC82" s="80"/>
      <c r="ND82" s="80"/>
      <c r="NE82" s="80"/>
      <c r="NF82" s="80"/>
      <c r="NG82" s="80"/>
      <c r="NH82" s="80"/>
      <c r="NI82" s="80"/>
      <c r="NJ82" s="80"/>
      <c r="NK82" s="80"/>
      <c r="NL82" s="80"/>
      <c r="NM82" s="80"/>
      <c r="NN82" s="80"/>
      <c r="NO82" s="80"/>
      <c r="NP82" s="80"/>
      <c r="NQ82" s="80"/>
      <c r="NR82" s="80"/>
      <c r="NS82" s="80"/>
      <c r="NT82" s="80"/>
      <c r="NU82" s="80"/>
      <c r="NV82" s="80"/>
      <c r="NW82" s="80"/>
      <c r="NX82" s="80"/>
      <c r="NY82" s="80"/>
      <c r="NZ82" s="80"/>
      <c r="OA82" s="80"/>
      <c r="OB82" s="80"/>
      <c r="OC82" s="80"/>
      <c r="OD82" s="80"/>
      <c r="OE82" s="80"/>
      <c r="OF82" s="80"/>
      <c r="OG82" s="80"/>
      <c r="OH82" s="80"/>
      <c r="OI82" s="80"/>
      <c r="OJ82" s="80"/>
      <c r="OK82" s="80"/>
      <c r="OL82" s="80"/>
      <c r="OM82" s="80"/>
      <c r="ON82" s="80"/>
      <c r="OO82" s="80"/>
      <c r="OP82" s="80"/>
      <c r="OQ82" s="80"/>
      <c r="OR82" s="80"/>
      <c r="OS82" s="80"/>
      <c r="OT82" s="80"/>
      <c r="OU82" s="80"/>
      <c r="OV82" s="80"/>
      <c r="OW82" s="80"/>
      <c r="OX82" s="80"/>
      <c r="OY82" s="80"/>
      <c r="OZ82" s="80"/>
      <c r="PA82" s="80"/>
      <c r="PB82" s="80"/>
      <c r="PC82" s="80"/>
      <c r="PD82" s="80"/>
      <c r="PE82" s="80"/>
      <c r="PF82" s="80"/>
      <c r="PG82" s="80"/>
      <c r="PH82" s="80"/>
      <c r="PI82" s="80"/>
      <c r="PJ82" s="80"/>
      <c r="PK82" s="80"/>
      <c r="PL82" s="80"/>
      <c r="PM82" s="80"/>
      <c r="PN82" s="80"/>
      <c r="PO82" s="80"/>
      <c r="PP82" s="80"/>
      <c r="PQ82" s="80"/>
      <c r="PR82" s="80"/>
      <c r="PS82" s="80"/>
      <c r="PT82" s="80"/>
      <c r="PU82" s="80"/>
      <c r="PV82" s="80"/>
      <c r="PW82" s="80"/>
      <c r="PX82" s="80"/>
      <c r="PY82" s="80"/>
      <c r="PZ82" s="80"/>
      <c r="QA82" s="80"/>
      <c r="QB82" s="80"/>
      <c r="QC82" s="80"/>
      <c r="QD82" s="80"/>
      <c r="QE82" s="80"/>
      <c r="QF82" s="80"/>
      <c r="QG82" s="80"/>
      <c r="QH82" s="80"/>
      <c r="QI82" s="80"/>
      <c r="QJ82" s="80"/>
      <c r="QK82" s="80"/>
      <c r="QL82" s="80"/>
      <c r="QM82" s="80"/>
      <c r="QN82" s="80"/>
      <c r="QO82" s="80"/>
      <c r="QP82" s="80"/>
      <c r="QQ82" s="80"/>
      <c r="QR82" s="80"/>
      <c r="QS82" s="80"/>
      <c r="QT82" s="80"/>
      <c r="QU82" s="80"/>
      <c r="QV82" s="80"/>
      <c r="QW82" s="80"/>
      <c r="QX82" s="80"/>
      <c r="QY82" s="80"/>
      <c r="QZ82" s="80"/>
      <c r="RA82" s="80"/>
      <c r="RB82" s="80"/>
      <c r="RC82" s="80"/>
      <c r="RD82" s="80"/>
      <c r="RE82" s="80"/>
      <c r="RF82" s="80"/>
      <c r="RG82" s="80"/>
      <c r="RH82" s="80"/>
      <c r="RI82" s="80"/>
      <c r="RJ82" s="80"/>
      <c r="RK82" s="80"/>
      <c r="RL82" s="80"/>
      <c r="RM82" s="80"/>
      <c r="RN82" s="80"/>
      <c r="RO82" s="80"/>
      <c r="RP82" s="80"/>
      <c r="RQ82" s="80"/>
      <c r="RR82" s="80"/>
      <c r="RS82" s="80"/>
      <c r="RT82" s="80"/>
      <c r="RU82" s="80"/>
      <c r="RV82" s="80"/>
      <c r="RW82" s="80"/>
      <c r="RX82" s="80"/>
      <c r="RY82" s="80"/>
      <c r="RZ82" s="80"/>
      <c r="SA82" s="80"/>
      <c r="SB82" s="80"/>
      <c r="SC82" s="80"/>
      <c r="SD82" s="80"/>
      <c r="SE82" s="80"/>
      <c r="SF82" s="80"/>
      <c r="SG82" s="80"/>
      <c r="SH82" s="80"/>
      <c r="SI82" s="80"/>
      <c r="SJ82" s="80"/>
      <c r="SK82" s="80"/>
      <c r="SL82" s="80"/>
      <c r="SM82" s="80"/>
      <c r="SN82" s="80"/>
      <c r="SO82" s="80"/>
      <c r="SP82" s="80"/>
      <c r="SQ82" s="80"/>
      <c r="SR82" s="80"/>
      <c r="SS82" s="80"/>
      <c r="ST82" s="80"/>
      <c r="SU82" s="80"/>
      <c r="SV82" s="80"/>
      <c r="SW82" s="80"/>
      <c r="SX82" s="80"/>
      <c r="SY82" s="80"/>
      <c r="SZ82" s="80"/>
      <c r="TA82" s="80"/>
      <c r="TB82" s="80"/>
      <c r="TC82" s="80"/>
      <c r="TD82" s="80"/>
      <c r="TE82" s="80"/>
      <c r="TF82" s="80"/>
      <c r="TG82" s="80"/>
      <c r="TH82" s="80"/>
      <c r="TI82" s="80"/>
      <c r="TJ82" s="80"/>
      <c r="TK82" s="80"/>
      <c r="TL82" s="80"/>
      <c r="TM82" s="80"/>
      <c r="TN82" s="80"/>
      <c r="TO82" s="80"/>
      <c r="TP82" s="80"/>
      <c r="TQ82" s="80"/>
      <c r="TR82" s="80"/>
      <c r="TS82" s="80"/>
      <c r="TT82" s="80"/>
      <c r="TU82" s="80"/>
      <c r="TV82" s="80"/>
      <c r="TW82" s="80"/>
      <c r="TX82" s="80"/>
      <c r="TY82" s="80"/>
      <c r="TZ82" s="80"/>
      <c r="UA82" s="80"/>
      <c r="UB82" s="80"/>
      <c r="UC82" s="80"/>
      <c r="UD82" s="80"/>
      <c r="UE82" s="80"/>
      <c r="UF82" s="80"/>
      <c r="UG82" s="80"/>
      <c r="UH82" s="80"/>
      <c r="UI82" s="80"/>
      <c r="UJ82" s="80"/>
      <c r="UK82" s="80"/>
      <c r="UL82" s="80"/>
      <c r="UM82" s="80"/>
      <c r="UN82" s="80"/>
      <c r="UO82" s="80"/>
      <c r="UP82" s="80"/>
    </row>
    <row r="83" spans="1:562" ht="14.25" hidden="1" customHeight="1">
      <c r="JS83" s="81"/>
      <c r="JT83" s="81"/>
      <c r="JU83" s="81"/>
      <c r="JV83" s="81"/>
      <c r="JW83" s="81"/>
      <c r="JX83" s="81"/>
      <c r="JY83" s="81"/>
      <c r="JZ83" s="81"/>
      <c r="KR83" s="80"/>
      <c r="KS83" s="80"/>
      <c r="KT83" s="80"/>
      <c r="KU83" s="80"/>
      <c r="KV83" s="80"/>
      <c r="KW83" s="80"/>
      <c r="KX83" s="80"/>
      <c r="KY83" s="80"/>
      <c r="KZ83" s="80"/>
      <c r="LA83" s="80"/>
      <c r="LB83" s="80"/>
      <c r="LC83" s="80"/>
      <c r="LD83" s="80"/>
      <c r="LE83" s="80"/>
      <c r="LF83" s="80"/>
      <c r="LG83" s="80"/>
      <c r="LH83" s="80"/>
      <c r="LI83" s="80"/>
      <c r="LJ83" s="80"/>
      <c r="LK83" s="80"/>
      <c r="LL83" s="80"/>
      <c r="LM83" s="80"/>
      <c r="LN83" s="80"/>
      <c r="LO83" s="80"/>
      <c r="LP83" s="80"/>
      <c r="LQ83" s="80"/>
      <c r="LR83" s="80"/>
      <c r="LS83" s="80"/>
      <c r="LT83" s="80"/>
      <c r="LU83" s="80"/>
      <c r="LV83" s="80"/>
      <c r="LW83" s="80"/>
      <c r="LX83" s="80"/>
      <c r="LY83" s="80"/>
      <c r="LZ83" s="80"/>
      <c r="MA83" s="80"/>
      <c r="MB83" s="80"/>
      <c r="MC83" s="80"/>
      <c r="MD83" s="80"/>
      <c r="ME83" s="80"/>
      <c r="MF83" s="80"/>
      <c r="MG83" s="80"/>
      <c r="MH83" s="80"/>
      <c r="MI83" s="80"/>
      <c r="MJ83" s="80"/>
      <c r="MK83" s="80"/>
      <c r="ML83" s="80"/>
      <c r="MM83" s="80"/>
      <c r="MN83" s="80"/>
      <c r="MO83" s="80"/>
      <c r="MP83" s="80"/>
      <c r="MQ83" s="80"/>
      <c r="MR83" s="80"/>
      <c r="MS83" s="80"/>
      <c r="MT83" s="80"/>
      <c r="MU83" s="80"/>
      <c r="MV83" s="80"/>
      <c r="MW83" s="80"/>
      <c r="MX83" s="80"/>
      <c r="MY83" s="80"/>
      <c r="MZ83" s="80"/>
      <c r="NA83" s="80"/>
      <c r="NB83" s="80"/>
      <c r="NC83" s="80"/>
      <c r="ND83" s="80"/>
      <c r="NE83" s="80"/>
      <c r="NF83" s="80"/>
      <c r="NG83" s="80"/>
      <c r="NH83" s="80"/>
      <c r="NI83" s="80"/>
      <c r="NJ83" s="80"/>
      <c r="NK83" s="80"/>
      <c r="NL83" s="80"/>
      <c r="NM83" s="80"/>
      <c r="NN83" s="80"/>
      <c r="NO83" s="80"/>
      <c r="NP83" s="80"/>
      <c r="NQ83" s="80"/>
      <c r="NR83" s="80"/>
      <c r="NS83" s="80"/>
      <c r="NT83" s="80"/>
      <c r="NU83" s="80"/>
      <c r="NV83" s="80"/>
      <c r="NW83" s="80"/>
      <c r="NX83" s="80"/>
      <c r="NY83" s="80"/>
      <c r="NZ83" s="80"/>
      <c r="OA83" s="80"/>
      <c r="OB83" s="80"/>
      <c r="OC83" s="80"/>
      <c r="OD83" s="80"/>
      <c r="OE83" s="80"/>
      <c r="OF83" s="80"/>
      <c r="OG83" s="80"/>
      <c r="OH83" s="80"/>
      <c r="OI83" s="80"/>
      <c r="OJ83" s="80"/>
      <c r="OK83" s="80"/>
      <c r="OL83" s="80"/>
      <c r="OM83" s="80"/>
      <c r="ON83" s="80"/>
      <c r="OO83" s="80"/>
      <c r="OP83" s="80"/>
      <c r="OQ83" s="80"/>
      <c r="OR83" s="80"/>
      <c r="OS83" s="80"/>
      <c r="OT83" s="80"/>
      <c r="OU83" s="80"/>
      <c r="OV83" s="80"/>
      <c r="OW83" s="80"/>
      <c r="OX83" s="80"/>
      <c r="OY83" s="80"/>
      <c r="OZ83" s="80"/>
      <c r="PA83" s="80"/>
      <c r="PB83" s="80"/>
      <c r="PC83" s="80"/>
      <c r="PD83" s="80"/>
      <c r="PE83" s="80"/>
      <c r="PF83" s="80"/>
      <c r="PG83" s="80"/>
      <c r="PH83" s="80"/>
      <c r="PI83" s="80"/>
      <c r="PJ83" s="80"/>
      <c r="PK83" s="80"/>
      <c r="PL83" s="80"/>
      <c r="PM83" s="80"/>
      <c r="PN83" s="80"/>
      <c r="PO83" s="80"/>
      <c r="PP83" s="80"/>
      <c r="PQ83" s="80"/>
      <c r="PR83" s="80"/>
      <c r="PS83" s="80"/>
      <c r="PT83" s="80"/>
      <c r="PU83" s="80"/>
      <c r="PV83" s="80"/>
      <c r="PW83" s="80"/>
      <c r="PX83" s="80"/>
      <c r="PY83" s="80"/>
      <c r="PZ83" s="80"/>
      <c r="QA83" s="80"/>
      <c r="QB83" s="80"/>
      <c r="QC83" s="80"/>
      <c r="QD83" s="80"/>
      <c r="QE83" s="80"/>
      <c r="QF83" s="80"/>
      <c r="QG83" s="80"/>
      <c r="QH83" s="80"/>
      <c r="QI83" s="80"/>
      <c r="QJ83" s="80"/>
      <c r="QK83" s="80"/>
      <c r="QL83" s="80"/>
      <c r="QM83" s="80"/>
      <c r="QN83" s="80"/>
      <c r="QO83" s="80"/>
      <c r="QP83" s="80"/>
      <c r="QQ83" s="80"/>
      <c r="QR83" s="80"/>
      <c r="QS83" s="80"/>
      <c r="QT83" s="80"/>
      <c r="QU83" s="80"/>
      <c r="QV83" s="80"/>
      <c r="QW83" s="80"/>
      <c r="QX83" s="80"/>
      <c r="QY83" s="80"/>
      <c r="QZ83" s="80"/>
      <c r="RA83" s="80"/>
      <c r="RB83" s="80"/>
      <c r="RC83" s="80"/>
      <c r="RD83" s="80"/>
      <c r="RE83" s="80"/>
      <c r="RF83" s="80"/>
      <c r="RG83" s="80"/>
      <c r="RH83" s="80"/>
      <c r="RI83" s="80"/>
      <c r="RJ83" s="80"/>
      <c r="RK83" s="80"/>
      <c r="RL83" s="80"/>
      <c r="RM83" s="80"/>
      <c r="RN83" s="80"/>
      <c r="RO83" s="80"/>
      <c r="RP83" s="80"/>
      <c r="RQ83" s="80"/>
      <c r="RR83" s="80"/>
      <c r="RS83" s="80"/>
      <c r="RT83" s="80"/>
      <c r="RU83" s="80"/>
      <c r="RV83" s="80"/>
      <c r="RW83" s="80"/>
      <c r="RX83" s="80"/>
      <c r="RY83" s="80"/>
      <c r="RZ83" s="80"/>
      <c r="SA83" s="80"/>
      <c r="SB83" s="80"/>
      <c r="SC83" s="80"/>
      <c r="SD83" s="80"/>
      <c r="SE83" s="80"/>
      <c r="SF83" s="80"/>
      <c r="SG83" s="80"/>
      <c r="SH83" s="80"/>
      <c r="SI83" s="80"/>
      <c r="SJ83" s="80"/>
      <c r="SK83" s="80"/>
      <c r="SL83" s="80"/>
      <c r="SM83" s="80"/>
      <c r="SN83" s="80"/>
      <c r="SO83" s="80"/>
      <c r="SP83" s="80"/>
      <c r="SQ83" s="80"/>
      <c r="SR83" s="80"/>
      <c r="SS83" s="80"/>
      <c r="ST83" s="80"/>
      <c r="SU83" s="80"/>
      <c r="SV83" s="80"/>
      <c r="SW83" s="80"/>
      <c r="SX83" s="80"/>
      <c r="SY83" s="80"/>
      <c r="SZ83" s="80"/>
      <c r="TA83" s="80"/>
      <c r="TB83" s="80"/>
      <c r="TC83" s="80"/>
      <c r="TD83" s="80"/>
      <c r="TE83" s="80"/>
      <c r="TF83" s="80"/>
      <c r="TG83" s="80"/>
      <c r="TH83" s="80"/>
      <c r="TI83" s="80"/>
      <c r="TJ83" s="80"/>
      <c r="TK83" s="80"/>
      <c r="TL83" s="80"/>
      <c r="TM83" s="80"/>
      <c r="TN83" s="80"/>
      <c r="TO83" s="80"/>
      <c r="TP83" s="80"/>
      <c r="TQ83" s="80"/>
      <c r="TR83" s="80"/>
      <c r="TS83" s="80"/>
      <c r="TT83" s="80"/>
      <c r="TU83" s="80"/>
      <c r="TV83" s="80"/>
      <c r="TW83" s="80"/>
      <c r="TX83" s="80"/>
      <c r="TY83" s="80"/>
      <c r="TZ83" s="80"/>
      <c r="UA83" s="80"/>
      <c r="UB83" s="80"/>
      <c r="UC83" s="80"/>
      <c r="UD83" s="80"/>
      <c r="UE83" s="80"/>
      <c r="UF83" s="80"/>
      <c r="UG83" s="80"/>
      <c r="UH83" s="80"/>
      <c r="UI83" s="80"/>
      <c r="UJ83" s="80"/>
      <c r="UK83" s="80"/>
      <c r="UL83" s="80"/>
      <c r="UM83" s="80"/>
      <c r="UN83" s="80"/>
      <c r="UO83" s="80"/>
      <c r="UP83" s="80"/>
    </row>
    <row r="84" spans="1:562" s="84" customFormat="1" ht="27.75" customHeight="1">
      <c r="A84" s="139" t="s">
        <v>114</v>
      </c>
      <c r="B84" s="140"/>
      <c r="C84" s="141"/>
      <c r="D84" s="83"/>
      <c r="E84" s="90"/>
      <c r="KR84" s="80"/>
      <c r="KS84" s="80"/>
      <c r="KT84" s="80"/>
      <c r="KU84" s="80"/>
      <c r="KV84" s="80"/>
      <c r="KW84" s="80"/>
      <c r="KX84" s="80"/>
      <c r="KY84" s="80"/>
      <c r="KZ84" s="80"/>
      <c r="LA84" s="80"/>
      <c r="LB84" s="80"/>
      <c r="LC84" s="80"/>
      <c r="LD84" s="80"/>
      <c r="LE84" s="80"/>
      <c r="LF84" s="80"/>
      <c r="LG84" s="80"/>
      <c r="LH84" s="80"/>
      <c r="LI84" s="80"/>
      <c r="LJ84" s="80"/>
      <c r="LK84" s="80"/>
      <c r="LL84" s="80"/>
      <c r="LM84" s="80"/>
      <c r="LN84" s="80"/>
      <c r="LO84" s="80"/>
      <c r="LP84" s="80"/>
      <c r="LQ84" s="80"/>
      <c r="LR84" s="80"/>
      <c r="LS84" s="80"/>
      <c r="LT84" s="80"/>
      <c r="LU84" s="80"/>
      <c r="LV84" s="80"/>
      <c r="LW84" s="80"/>
      <c r="LX84" s="80"/>
      <c r="LY84" s="80"/>
      <c r="LZ84" s="80"/>
      <c r="MA84" s="80"/>
      <c r="MB84" s="80"/>
      <c r="MC84" s="80"/>
      <c r="MD84" s="80"/>
      <c r="ME84" s="80"/>
      <c r="MF84" s="80"/>
      <c r="MG84" s="80"/>
      <c r="MH84" s="80"/>
      <c r="MI84" s="80"/>
      <c r="MJ84" s="80"/>
      <c r="MK84" s="80"/>
      <c r="ML84" s="80"/>
      <c r="MM84" s="80"/>
      <c r="MN84" s="80"/>
      <c r="MO84" s="80"/>
      <c r="MP84" s="80"/>
      <c r="MQ84" s="80"/>
      <c r="MR84" s="80"/>
      <c r="MS84" s="80"/>
      <c r="MT84" s="80"/>
      <c r="MU84" s="80"/>
      <c r="MV84" s="80"/>
      <c r="MW84" s="80"/>
      <c r="MX84" s="80"/>
      <c r="MY84" s="80"/>
      <c r="MZ84" s="80"/>
      <c r="NA84" s="80"/>
      <c r="NB84" s="80"/>
      <c r="NC84" s="80"/>
      <c r="ND84" s="80"/>
      <c r="NE84" s="80"/>
      <c r="NF84" s="80"/>
      <c r="NG84" s="80"/>
      <c r="NH84" s="80"/>
      <c r="NI84" s="80"/>
      <c r="NJ84" s="80"/>
      <c r="NK84" s="80"/>
      <c r="NL84" s="80"/>
      <c r="NM84" s="80"/>
      <c r="NN84" s="80"/>
      <c r="NO84" s="80"/>
      <c r="NP84" s="80"/>
      <c r="NQ84" s="80"/>
      <c r="NR84" s="80"/>
      <c r="NS84" s="80"/>
      <c r="NT84" s="80"/>
      <c r="NU84" s="80"/>
      <c r="NV84" s="80"/>
      <c r="NW84" s="80"/>
      <c r="NX84" s="80"/>
      <c r="NY84" s="80"/>
      <c r="NZ84" s="80"/>
      <c r="OA84" s="80"/>
      <c r="OB84" s="80"/>
      <c r="OC84" s="80"/>
      <c r="OD84" s="80"/>
      <c r="OE84" s="80"/>
      <c r="OF84" s="80"/>
      <c r="OG84" s="80"/>
      <c r="OH84" s="80"/>
      <c r="OI84" s="80"/>
      <c r="OJ84" s="80"/>
      <c r="OK84" s="80"/>
      <c r="OL84" s="80"/>
      <c r="OM84" s="80"/>
      <c r="ON84" s="80"/>
      <c r="OO84" s="80"/>
      <c r="OP84" s="80"/>
      <c r="OQ84" s="80"/>
      <c r="OR84" s="80"/>
      <c r="OS84" s="80"/>
      <c r="OT84" s="80"/>
      <c r="OU84" s="80"/>
      <c r="OV84" s="80"/>
      <c r="OW84" s="80"/>
      <c r="OX84" s="80"/>
      <c r="OY84" s="80"/>
      <c r="OZ84" s="80"/>
      <c r="PA84" s="80"/>
      <c r="PB84" s="80"/>
      <c r="PC84" s="80"/>
      <c r="PD84" s="80"/>
      <c r="PE84" s="80"/>
      <c r="PF84" s="80"/>
      <c r="PG84" s="80"/>
      <c r="PH84" s="80"/>
      <c r="PI84" s="80"/>
      <c r="PJ84" s="80"/>
      <c r="PK84" s="80"/>
      <c r="PL84" s="80"/>
      <c r="PM84" s="80"/>
      <c r="PN84" s="80"/>
      <c r="PO84" s="80"/>
      <c r="PP84" s="80"/>
      <c r="PQ84" s="80"/>
      <c r="PR84" s="80"/>
      <c r="PS84" s="80"/>
      <c r="PT84" s="80"/>
      <c r="PU84" s="80"/>
      <c r="PV84" s="80"/>
      <c r="PW84" s="80"/>
      <c r="PX84" s="80"/>
      <c r="PY84" s="80"/>
      <c r="PZ84" s="80"/>
      <c r="QA84" s="80"/>
      <c r="QB84" s="80"/>
      <c r="QC84" s="80"/>
      <c r="QD84" s="80"/>
      <c r="QE84" s="80"/>
      <c r="QF84" s="80"/>
      <c r="QG84" s="80"/>
      <c r="QH84" s="80"/>
      <c r="QI84" s="80"/>
      <c r="QJ84" s="80"/>
      <c r="QK84" s="80"/>
      <c r="QL84" s="80"/>
      <c r="QM84" s="80"/>
      <c r="QN84" s="80"/>
      <c r="QO84" s="80"/>
      <c r="QP84" s="80"/>
      <c r="QQ84" s="80"/>
      <c r="QR84" s="80"/>
      <c r="QS84" s="80"/>
      <c r="QT84" s="80"/>
      <c r="QU84" s="80"/>
      <c r="QV84" s="80"/>
      <c r="QW84" s="80"/>
      <c r="QX84" s="80"/>
      <c r="QY84" s="80"/>
      <c r="QZ84" s="80"/>
      <c r="RA84" s="80"/>
      <c r="RB84" s="80"/>
      <c r="RC84" s="80"/>
      <c r="RD84" s="80"/>
      <c r="RE84" s="80"/>
      <c r="RF84" s="80"/>
      <c r="RG84" s="80"/>
      <c r="RH84" s="80"/>
      <c r="RI84" s="80"/>
      <c r="RJ84" s="80"/>
      <c r="RK84" s="80"/>
      <c r="RL84" s="80"/>
      <c r="RM84" s="80"/>
      <c r="RN84" s="80"/>
      <c r="RO84" s="80"/>
      <c r="RP84" s="80"/>
      <c r="RQ84" s="80"/>
      <c r="RR84" s="80"/>
      <c r="RS84" s="80"/>
      <c r="RT84" s="80"/>
      <c r="RU84" s="80"/>
      <c r="RV84" s="80"/>
      <c r="RW84" s="80"/>
      <c r="RX84" s="80"/>
      <c r="RY84" s="80"/>
      <c r="RZ84" s="80"/>
      <c r="SA84" s="80"/>
      <c r="SB84" s="80"/>
      <c r="SC84" s="80"/>
      <c r="SD84" s="80"/>
      <c r="SE84" s="80"/>
      <c r="SF84" s="80"/>
      <c r="SG84" s="80"/>
      <c r="SH84" s="80"/>
      <c r="SI84" s="80"/>
      <c r="SJ84" s="80"/>
      <c r="SK84" s="80"/>
      <c r="SL84" s="80"/>
      <c r="SM84" s="80"/>
      <c r="SN84" s="80"/>
      <c r="SO84" s="80"/>
      <c r="SP84" s="80"/>
      <c r="SQ84" s="80"/>
      <c r="SR84" s="80"/>
      <c r="SS84" s="80"/>
      <c r="ST84" s="80"/>
      <c r="SU84" s="80"/>
      <c r="SV84" s="80"/>
      <c r="SW84" s="80"/>
      <c r="SX84" s="80"/>
      <c r="SY84" s="80"/>
      <c r="SZ84" s="80"/>
      <c r="TA84" s="80"/>
      <c r="TB84" s="80"/>
      <c r="TC84" s="80"/>
      <c r="TD84" s="80"/>
      <c r="TE84" s="80"/>
      <c r="TF84" s="80"/>
      <c r="TG84" s="80"/>
      <c r="TH84" s="80"/>
      <c r="TI84" s="80"/>
      <c r="TJ84" s="80"/>
      <c r="TK84" s="80"/>
      <c r="TL84" s="80"/>
      <c r="TM84" s="80"/>
      <c r="TN84" s="80"/>
      <c r="TO84" s="80"/>
      <c r="TP84" s="80"/>
      <c r="TQ84" s="80"/>
      <c r="TR84" s="80"/>
      <c r="TS84" s="80"/>
      <c r="TT84" s="80"/>
      <c r="TU84" s="80"/>
      <c r="TV84" s="80"/>
      <c r="TW84" s="80"/>
      <c r="TX84" s="80"/>
      <c r="TY84" s="80"/>
      <c r="TZ84" s="80"/>
      <c r="UA84" s="80"/>
      <c r="UB84" s="80"/>
      <c r="UC84" s="80"/>
      <c r="UD84" s="80"/>
      <c r="UE84" s="80"/>
      <c r="UF84" s="80"/>
      <c r="UG84" s="80"/>
      <c r="UH84" s="80"/>
      <c r="UI84" s="80"/>
      <c r="UJ84" s="80"/>
      <c r="UK84" s="80"/>
      <c r="UL84" s="80"/>
      <c r="UM84" s="80"/>
      <c r="UN84" s="80"/>
      <c r="UO84" s="80"/>
      <c r="UP84" s="80"/>
    </row>
    <row r="85" spans="1:562" s="81" customFormat="1" ht="14.25" customHeight="1">
      <c r="A85" s="124" t="s">
        <v>197</v>
      </c>
      <c r="B85" s="125"/>
      <c r="C85" s="106" t="s">
        <v>115</v>
      </c>
      <c r="D85" s="81">
        <v>0</v>
      </c>
      <c r="E85" s="89" t="s">
        <v>120</v>
      </c>
      <c r="F85" s="81" t="s">
        <v>120</v>
      </c>
      <c r="G85" s="81" t="s">
        <v>120</v>
      </c>
      <c r="H85" s="81" t="s">
        <v>120</v>
      </c>
      <c r="I85" s="81" t="s">
        <v>120</v>
      </c>
      <c r="J85" s="81" t="s">
        <v>120</v>
      </c>
      <c r="K85" s="81" t="s">
        <v>120</v>
      </c>
      <c r="L85" s="81" t="s">
        <v>120</v>
      </c>
      <c r="M85" s="81" t="s">
        <v>120</v>
      </c>
      <c r="N85" s="81" t="s">
        <v>120</v>
      </c>
      <c r="O85" s="81" t="s">
        <v>120</v>
      </c>
      <c r="P85" s="81" t="s">
        <v>120</v>
      </c>
      <c r="Q85" s="81" t="s">
        <v>120</v>
      </c>
      <c r="R85" s="81" t="s">
        <v>120</v>
      </c>
      <c r="S85" s="81" t="s">
        <v>120</v>
      </c>
      <c r="T85" s="81" t="s">
        <v>120</v>
      </c>
      <c r="U85" s="81" t="s">
        <v>120</v>
      </c>
      <c r="V85" s="81" t="s">
        <v>120</v>
      </c>
      <c r="W85" s="81" t="s">
        <v>120</v>
      </c>
      <c r="X85" s="81" t="s">
        <v>120</v>
      </c>
      <c r="Y85" s="81" t="s">
        <v>120</v>
      </c>
      <c r="Z85" s="81" t="s">
        <v>120</v>
      </c>
      <c r="AA85" s="81" t="s">
        <v>120</v>
      </c>
      <c r="AB85" s="81" t="s">
        <v>120</v>
      </c>
      <c r="AC85" s="81" t="s">
        <v>120</v>
      </c>
      <c r="AD85" s="81" t="s">
        <v>120</v>
      </c>
      <c r="AE85" s="81" t="s">
        <v>120</v>
      </c>
      <c r="AF85" s="81" t="s">
        <v>120</v>
      </c>
      <c r="AG85" s="81" t="s">
        <v>120</v>
      </c>
      <c r="AH85" s="81" t="s">
        <v>120</v>
      </c>
      <c r="AI85" s="81" t="s">
        <v>120</v>
      </c>
      <c r="AJ85" s="81" t="s">
        <v>120</v>
      </c>
      <c r="AK85" s="81" t="s">
        <v>120</v>
      </c>
      <c r="AL85" s="81" t="s">
        <v>120</v>
      </c>
      <c r="AM85" s="81" t="s">
        <v>120</v>
      </c>
      <c r="AN85" s="81" t="s">
        <v>120</v>
      </c>
      <c r="AO85" s="81" t="s">
        <v>120</v>
      </c>
      <c r="AP85" s="81" t="s">
        <v>120</v>
      </c>
      <c r="AQ85" s="81" t="s">
        <v>120</v>
      </c>
      <c r="AR85" s="81" t="s">
        <v>120</v>
      </c>
      <c r="AS85" s="81" t="s">
        <v>120</v>
      </c>
      <c r="AT85" s="81" t="s">
        <v>120</v>
      </c>
      <c r="AU85" s="81" t="s">
        <v>120</v>
      </c>
      <c r="AV85" s="81" t="s">
        <v>120</v>
      </c>
      <c r="AW85" s="81" t="s">
        <v>120</v>
      </c>
      <c r="AX85" s="81" t="s">
        <v>120</v>
      </c>
      <c r="AY85" s="81" t="s">
        <v>120</v>
      </c>
      <c r="AZ85" s="81" t="s">
        <v>120</v>
      </c>
      <c r="BA85" s="81" t="s">
        <v>120</v>
      </c>
      <c r="BB85" s="81" t="s">
        <v>120</v>
      </c>
      <c r="BC85" s="81" t="s">
        <v>120</v>
      </c>
      <c r="BD85" s="81" t="s">
        <v>120</v>
      </c>
      <c r="BE85" s="81" t="s">
        <v>120</v>
      </c>
      <c r="BF85" s="81" t="s">
        <v>120</v>
      </c>
      <c r="BG85" s="81" t="s">
        <v>120</v>
      </c>
      <c r="BH85" s="81" t="s">
        <v>120</v>
      </c>
      <c r="BI85" s="81" t="s">
        <v>120</v>
      </c>
      <c r="BJ85" s="81" t="s">
        <v>120</v>
      </c>
      <c r="BK85" s="81" t="s">
        <v>120</v>
      </c>
      <c r="BL85" s="81" t="s">
        <v>120</v>
      </c>
      <c r="BM85" s="81" t="s">
        <v>120</v>
      </c>
      <c r="BN85" s="81" t="s">
        <v>120</v>
      </c>
      <c r="BO85" s="81" t="s">
        <v>120</v>
      </c>
      <c r="BP85" s="81" t="s">
        <v>120</v>
      </c>
      <c r="BQ85" s="81" t="s">
        <v>120</v>
      </c>
      <c r="BR85" s="81" t="s">
        <v>120</v>
      </c>
      <c r="BS85" s="81" t="s">
        <v>120</v>
      </c>
      <c r="BT85" s="81" t="s">
        <v>120</v>
      </c>
      <c r="BU85" s="81" t="s">
        <v>120</v>
      </c>
      <c r="BV85" s="81" t="s">
        <v>120</v>
      </c>
      <c r="BW85" s="81" t="s">
        <v>120</v>
      </c>
      <c r="BX85" s="81" t="s">
        <v>120</v>
      </c>
      <c r="CQ85" s="81" t="s">
        <v>120</v>
      </c>
      <c r="CR85" s="81" t="s">
        <v>120</v>
      </c>
      <c r="CS85" s="81" t="s">
        <v>120</v>
      </c>
      <c r="CT85" s="81" t="s">
        <v>120</v>
      </c>
      <c r="CU85" s="81" t="s">
        <v>120</v>
      </c>
      <c r="CV85" s="81" t="s">
        <v>120</v>
      </c>
      <c r="CW85" s="81" t="s">
        <v>120</v>
      </c>
      <c r="CX85" s="81" t="s">
        <v>120</v>
      </c>
      <c r="CY85" s="81" t="s">
        <v>120</v>
      </c>
      <c r="CZ85" s="81" t="s">
        <v>120</v>
      </c>
      <c r="DA85" s="81" t="s">
        <v>120</v>
      </c>
      <c r="DB85" s="81" t="s">
        <v>120</v>
      </c>
      <c r="DU85" s="81" t="s">
        <v>120</v>
      </c>
      <c r="DV85" s="81" t="s">
        <v>120</v>
      </c>
      <c r="DW85" s="81" t="s">
        <v>120</v>
      </c>
      <c r="DX85" s="81" t="s">
        <v>120</v>
      </c>
      <c r="DY85" s="81" t="s">
        <v>120</v>
      </c>
      <c r="DZ85" s="81" t="s">
        <v>120</v>
      </c>
      <c r="EA85" s="81" t="s">
        <v>120</v>
      </c>
      <c r="EB85" s="81" t="s">
        <v>120</v>
      </c>
      <c r="EC85" s="81" t="s">
        <v>120</v>
      </c>
      <c r="ED85" s="81" t="s">
        <v>120</v>
      </c>
      <c r="EE85" s="81" t="s">
        <v>120</v>
      </c>
      <c r="EF85" s="81" t="s">
        <v>120</v>
      </c>
      <c r="EY85" s="81" t="s">
        <v>120</v>
      </c>
      <c r="EZ85" s="81" t="s">
        <v>120</v>
      </c>
      <c r="FA85" s="81" t="s">
        <v>120</v>
      </c>
      <c r="FB85" s="81" t="s">
        <v>120</v>
      </c>
      <c r="FC85" s="81" t="s">
        <v>120</v>
      </c>
      <c r="FD85" s="81" t="s">
        <v>120</v>
      </c>
      <c r="FE85" s="81" t="s">
        <v>120</v>
      </c>
      <c r="FF85" s="81" t="s">
        <v>120</v>
      </c>
      <c r="FG85" s="81" t="s">
        <v>120</v>
      </c>
      <c r="FH85" s="81" t="s">
        <v>120</v>
      </c>
      <c r="FI85" s="81" t="s">
        <v>120</v>
      </c>
      <c r="FJ85" s="81" t="s">
        <v>120</v>
      </c>
      <c r="FK85" s="81" t="s">
        <v>120</v>
      </c>
      <c r="FL85" s="81" t="s">
        <v>120</v>
      </c>
      <c r="FM85" s="81" t="s">
        <v>120</v>
      </c>
      <c r="FN85" s="81" t="s">
        <v>120</v>
      </c>
      <c r="FO85" s="81" t="s">
        <v>120</v>
      </c>
      <c r="FP85" s="81" t="s">
        <v>120</v>
      </c>
      <c r="FQ85" s="81" t="s">
        <v>120</v>
      </c>
      <c r="FR85" s="81" t="s">
        <v>120</v>
      </c>
      <c r="FS85" s="81" t="s">
        <v>120</v>
      </c>
      <c r="FT85" s="81" t="s">
        <v>120</v>
      </c>
      <c r="FU85" s="81" t="s">
        <v>120</v>
      </c>
      <c r="FV85" s="81" t="s">
        <v>120</v>
      </c>
      <c r="FW85" s="81" t="s">
        <v>120</v>
      </c>
      <c r="FX85" s="81" t="s">
        <v>120</v>
      </c>
      <c r="FY85" s="81" t="s">
        <v>120</v>
      </c>
      <c r="FZ85" s="81" t="s">
        <v>120</v>
      </c>
      <c r="GA85" s="81" t="s">
        <v>120</v>
      </c>
      <c r="GB85" s="81" t="s">
        <v>120</v>
      </c>
      <c r="JA85" s="81" t="s">
        <v>120</v>
      </c>
      <c r="JB85" s="81" t="s">
        <v>120</v>
      </c>
      <c r="JC85" s="81" t="s">
        <v>120</v>
      </c>
      <c r="JD85" s="81" t="s">
        <v>120</v>
      </c>
      <c r="JE85" s="81" t="s">
        <v>120</v>
      </c>
      <c r="JF85" s="81" t="s">
        <v>120</v>
      </c>
      <c r="JG85" s="81" t="s">
        <v>120</v>
      </c>
      <c r="JH85" s="81" t="s">
        <v>120</v>
      </c>
      <c r="JI85" s="81" t="s">
        <v>120</v>
      </c>
      <c r="JJ85" s="81" t="s">
        <v>120</v>
      </c>
      <c r="JK85" s="81" t="s">
        <v>120</v>
      </c>
      <c r="JL85" s="81" t="s">
        <v>120</v>
      </c>
      <c r="JM85" s="81" t="s">
        <v>120</v>
      </c>
      <c r="JN85" s="81" t="s">
        <v>120</v>
      </c>
      <c r="JO85" s="81" t="s">
        <v>120</v>
      </c>
      <c r="JP85" s="81" t="s">
        <v>120</v>
      </c>
      <c r="JQ85" s="81" t="s">
        <v>120</v>
      </c>
      <c r="JR85" s="81" t="s">
        <v>120</v>
      </c>
      <c r="JS85" s="76"/>
      <c r="JT85" s="76"/>
      <c r="JU85" s="76"/>
      <c r="JV85" s="76"/>
      <c r="JW85" s="76"/>
      <c r="JX85" s="76"/>
      <c r="JY85" s="76"/>
      <c r="JZ85" s="76"/>
      <c r="KR85" s="80"/>
      <c r="KS85" s="80"/>
      <c r="KT85" s="80"/>
      <c r="KU85" s="80"/>
      <c r="KV85" s="80"/>
      <c r="KW85" s="80"/>
      <c r="KX85" s="80"/>
      <c r="KY85" s="80"/>
      <c r="KZ85" s="80"/>
      <c r="LA85" s="80"/>
      <c r="LB85" s="80"/>
      <c r="LC85" s="80"/>
      <c r="LD85" s="80"/>
      <c r="LE85" s="80"/>
      <c r="LF85" s="80"/>
      <c r="LG85" s="80"/>
      <c r="LH85" s="80"/>
      <c r="LI85" s="80"/>
      <c r="LJ85" s="80"/>
      <c r="LK85" s="80"/>
      <c r="LL85" s="80"/>
      <c r="LM85" s="80"/>
      <c r="LN85" s="80"/>
      <c r="LO85" s="80"/>
      <c r="LP85" s="80"/>
      <c r="LQ85" s="80"/>
      <c r="LR85" s="80"/>
      <c r="LS85" s="80"/>
      <c r="LT85" s="80"/>
      <c r="LU85" s="80"/>
      <c r="LV85" s="80"/>
      <c r="LW85" s="80"/>
      <c r="LX85" s="80"/>
      <c r="LY85" s="80"/>
      <c r="LZ85" s="80"/>
      <c r="MA85" s="80"/>
      <c r="MB85" s="80"/>
      <c r="MC85" s="80"/>
      <c r="MD85" s="80"/>
      <c r="ME85" s="80"/>
      <c r="MF85" s="80"/>
      <c r="MG85" s="80"/>
      <c r="MH85" s="80"/>
      <c r="MI85" s="80"/>
      <c r="MJ85" s="80"/>
      <c r="MK85" s="80"/>
      <c r="ML85" s="80"/>
      <c r="MM85" s="80"/>
      <c r="MN85" s="80"/>
      <c r="MO85" s="80"/>
      <c r="MP85" s="80"/>
      <c r="MQ85" s="80"/>
      <c r="MR85" s="80"/>
      <c r="MS85" s="80"/>
      <c r="MT85" s="80"/>
      <c r="MU85" s="80"/>
      <c r="MV85" s="80"/>
      <c r="MW85" s="80"/>
      <c r="MX85" s="80"/>
      <c r="MY85" s="80"/>
      <c r="MZ85" s="80"/>
      <c r="NA85" s="80"/>
      <c r="NB85" s="80"/>
      <c r="NC85" s="80"/>
      <c r="ND85" s="80"/>
      <c r="NE85" s="80"/>
      <c r="NF85" s="80"/>
      <c r="NG85" s="80"/>
      <c r="NH85" s="80"/>
      <c r="NI85" s="80"/>
      <c r="NJ85" s="80"/>
      <c r="NK85" s="80"/>
      <c r="NL85" s="80"/>
      <c r="NM85" s="80"/>
      <c r="NN85" s="80"/>
      <c r="NO85" s="80"/>
      <c r="NP85" s="80"/>
      <c r="NQ85" s="80"/>
      <c r="NR85" s="80"/>
      <c r="NS85" s="80"/>
      <c r="NT85" s="80"/>
      <c r="NU85" s="80"/>
      <c r="NV85" s="80"/>
      <c r="NW85" s="80"/>
      <c r="NX85" s="80"/>
      <c r="NY85" s="80"/>
      <c r="NZ85" s="80"/>
      <c r="OA85" s="80"/>
      <c r="OB85" s="80"/>
      <c r="OC85" s="80"/>
      <c r="OD85" s="80"/>
      <c r="OE85" s="80"/>
      <c r="OF85" s="80"/>
      <c r="OG85" s="80"/>
      <c r="OH85" s="80"/>
      <c r="OI85" s="80"/>
      <c r="OJ85" s="80"/>
      <c r="OK85" s="80"/>
      <c r="OL85" s="80"/>
      <c r="OM85" s="80"/>
      <c r="ON85" s="80"/>
      <c r="OO85" s="80"/>
      <c r="OP85" s="80"/>
      <c r="OQ85" s="80"/>
      <c r="OR85" s="80"/>
      <c r="OS85" s="80"/>
      <c r="OT85" s="80"/>
      <c r="OU85" s="80"/>
      <c r="OV85" s="80"/>
      <c r="OW85" s="80"/>
      <c r="OX85" s="80"/>
      <c r="OY85" s="80"/>
      <c r="OZ85" s="80"/>
      <c r="PA85" s="80"/>
      <c r="PB85" s="80"/>
      <c r="PC85" s="80"/>
      <c r="PD85" s="80"/>
      <c r="PE85" s="80"/>
      <c r="PF85" s="80"/>
      <c r="PG85" s="80"/>
      <c r="PH85" s="80"/>
      <c r="PI85" s="80"/>
      <c r="PJ85" s="80"/>
      <c r="PK85" s="80"/>
      <c r="PL85" s="80"/>
      <c r="PM85" s="80"/>
      <c r="PN85" s="80"/>
      <c r="PO85" s="80"/>
      <c r="PP85" s="80"/>
      <c r="PQ85" s="80"/>
      <c r="PR85" s="80"/>
      <c r="PS85" s="80"/>
      <c r="PT85" s="80"/>
      <c r="PU85" s="80"/>
      <c r="PV85" s="80"/>
      <c r="PW85" s="80"/>
      <c r="PX85" s="80"/>
      <c r="PY85" s="80"/>
      <c r="PZ85" s="80"/>
      <c r="QA85" s="80"/>
      <c r="QB85" s="80"/>
      <c r="QC85" s="80"/>
      <c r="QD85" s="80"/>
      <c r="QE85" s="80"/>
      <c r="QF85" s="80"/>
      <c r="QG85" s="80"/>
      <c r="QH85" s="80"/>
      <c r="QI85" s="80"/>
      <c r="QJ85" s="80"/>
      <c r="QK85" s="80"/>
      <c r="QL85" s="80"/>
      <c r="QM85" s="80"/>
      <c r="QN85" s="80"/>
      <c r="QO85" s="80"/>
      <c r="QP85" s="80"/>
      <c r="QQ85" s="80"/>
      <c r="QR85" s="80"/>
      <c r="QS85" s="80"/>
      <c r="QT85" s="80"/>
      <c r="QU85" s="80"/>
      <c r="QV85" s="80"/>
      <c r="QW85" s="80"/>
      <c r="QX85" s="80"/>
      <c r="QY85" s="80"/>
      <c r="QZ85" s="80"/>
      <c r="RA85" s="80"/>
      <c r="RB85" s="80"/>
      <c r="RC85" s="80"/>
      <c r="RD85" s="80"/>
      <c r="RE85" s="80"/>
      <c r="RF85" s="80"/>
      <c r="RG85" s="80"/>
      <c r="RH85" s="80"/>
      <c r="RI85" s="80"/>
      <c r="RJ85" s="80"/>
      <c r="RK85" s="80"/>
      <c r="RL85" s="80"/>
      <c r="RM85" s="80"/>
      <c r="RN85" s="80"/>
      <c r="RO85" s="80"/>
      <c r="RP85" s="80"/>
      <c r="RQ85" s="80"/>
      <c r="RR85" s="80"/>
      <c r="RS85" s="80"/>
      <c r="RT85" s="80"/>
      <c r="RU85" s="80"/>
      <c r="RV85" s="80"/>
      <c r="RW85" s="80"/>
      <c r="RX85" s="80"/>
      <c r="RY85" s="80"/>
      <c r="RZ85" s="80"/>
      <c r="SA85" s="80"/>
      <c r="SB85" s="80"/>
      <c r="SC85" s="80"/>
      <c r="SD85" s="80"/>
      <c r="SE85" s="80"/>
      <c r="SF85" s="80"/>
      <c r="SG85" s="80"/>
      <c r="SH85" s="80"/>
      <c r="SI85" s="80"/>
      <c r="SJ85" s="80"/>
      <c r="SK85" s="80"/>
      <c r="SL85" s="80"/>
      <c r="SM85" s="80"/>
      <c r="SN85" s="80"/>
      <c r="SO85" s="80"/>
      <c r="SP85" s="80"/>
      <c r="SQ85" s="80"/>
      <c r="SR85" s="80"/>
      <c r="SS85" s="80"/>
      <c r="ST85" s="80"/>
      <c r="SU85" s="80"/>
      <c r="SV85" s="80"/>
      <c r="SW85" s="80"/>
      <c r="SX85" s="80"/>
      <c r="SY85" s="80"/>
      <c r="SZ85" s="80"/>
      <c r="TA85" s="80"/>
      <c r="TB85" s="80"/>
      <c r="TC85" s="80"/>
      <c r="TD85" s="80"/>
      <c r="TE85" s="80"/>
      <c r="TF85" s="80"/>
      <c r="TG85" s="80"/>
      <c r="TH85" s="80"/>
      <c r="TI85" s="80"/>
      <c r="TJ85" s="80"/>
      <c r="TK85" s="80"/>
      <c r="TL85" s="80"/>
      <c r="TM85" s="80"/>
      <c r="TN85" s="80"/>
      <c r="TO85" s="80"/>
      <c r="TP85" s="80"/>
      <c r="TQ85" s="80"/>
      <c r="TR85" s="80"/>
      <c r="TS85" s="80"/>
      <c r="TT85" s="80"/>
      <c r="TU85" s="80"/>
      <c r="TV85" s="80"/>
      <c r="TW85" s="80"/>
      <c r="TX85" s="80"/>
      <c r="TY85" s="80"/>
      <c r="TZ85" s="80"/>
      <c r="UA85" s="80"/>
      <c r="UB85" s="80"/>
      <c r="UC85" s="80"/>
      <c r="UD85" s="80"/>
      <c r="UE85" s="80"/>
      <c r="UF85" s="80"/>
      <c r="UG85" s="80"/>
      <c r="UH85" s="80"/>
      <c r="UI85" s="80"/>
      <c r="UJ85" s="80"/>
      <c r="UK85" s="80"/>
      <c r="UL85" s="80"/>
      <c r="UM85" s="80"/>
      <c r="UN85" s="80"/>
      <c r="UO85" s="80"/>
      <c r="UP85" s="80"/>
    </row>
    <row r="86" spans="1:562" s="81" customFormat="1" ht="14.25" customHeight="1">
      <c r="A86" s="126"/>
      <c r="B86" s="127"/>
      <c r="C86" s="107"/>
      <c r="D86" s="81">
        <v>1</v>
      </c>
      <c r="E86" s="89"/>
      <c r="BY86" s="81" t="s">
        <v>120</v>
      </c>
      <c r="BZ86" s="81" t="s">
        <v>120</v>
      </c>
      <c r="CA86" s="81" t="s">
        <v>120</v>
      </c>
      <c r="CB86" s="81" t="s">
        <v>120</v>
      </c>
      <c r="CC86" s="81" t="s">
        <v>120</v>
      </c>
      <c r="CD86" s="81" t="s">
        <v>120</v>
      </c>
      <c r="CE86" s="81" t="s">
        <v>120</v>
      </c>
      <c r="CF86" s="81" t="s">
        <v>120</v>
      </c>
      <c r="CG86" s="81" t="s">
        <v>120</v>
      </c>
      <c r="CH86" s="81" t="s">
        <v>120</v>
      </c>
      <c r="CI86" s="81" t="s">
        <v>120</v>
      </c>
      <c r="CJ86" s="81" t="s">
        <v>120</v>
      </c>
      <c r="CK86" s="81" t="s">
        <v>120</v>
      </c>
      <c r="CL86" s="81" t="s">
        <v>120</v>
      </c>
      <c r="CM86" s="81" t="s">
        <v>120</v>
      </c>
      <c r="CN86" s="81" t="s">
        <v>120</v>
      </c>
      <c r="CO86" s="81" t="s">
        <v>120</v>
      </c>
      <c r="CP86" s="81" t="s">
        <v>120</v>
      </c>
      <c r="DC86" s="81" t="s">
        <v>120</v>
      </c>
      <c r="DD86" s="81" t="s">
        <v>120</v>
      </c>
      <c r="DE86" s="81" t="s">
        <v>120</v>
      </c>
      <c r="DF86" s="81" t="s">
        <v>120</v>
      </c>
      <c r="DG86" s="81" t="s">
        <v>120</v>
      </c>
      <c r="DH86" s="81" t="s">
        <v>120</v>
      </c>
      <c r="DI86" s="81" t="s">
        <v>120</v>
      </c>
      <c r="DJ86" s="81" t="s">
        <v>120</v>
      </c>
      <c r="DK86" s="81" t="s">
        <v>120</v>
      </c>
      <c r="DL86" s="81" t="s">
        <v>120</v>
      </c>
      <c r="DM86" s="81" t="s">
        <v>120</v>
      </c>
      <c r="DN86" s="81" t="s">
        <v>120</v>
      </c>
      <c r="DO86" s="81" t="s">
        <v>120</v>
      </c>
      <c r="DP86" s="81" t="s">
        <v>120</v>
      </c>
      <c r="DQ86" s="81" t="s">
        <v>120</v>
      </c>
      <c r="DR86" s="81" t="s">
        <v>120</v>
      </c>
      <c r="DS86" s="81" t="s">
        <v>120</v>
      </c>
      <c r="DT86" s="81" t="s">
        <v>120</v>
      </c>
      <c r="EG86" s="81" t="s">
        <v>120</v>
      </c>
      <c r="EH86" s="81" t="s">
        <v>120</v>
      </c>
      <c r="EI86" s="81" t="s">
        <v>120</v>
      </c>
      <c r="EJ86" s="81" t="s">
        <v>120</v>
      </c>
      <c r="EK86" s="81" t="s">
        <v>120</v>
      </c>
      <c r="EL86" s="81" t="s">
        <v>120</v>
      </c>
      <c r="EM86" s="81" t="s">
        <v>120</v>
      </c>
      <c r="EN86" s="81" t="s">
        <v>120</v>
      </c>
      <c r="EO86" s="81" t="s">
        <v>120</v>
      </c>
      <c r="EP86" s="81" t="s">
        <v>120</v>
      </c>
      <c r="EQ86" s="81" t="s">
        <v>120</v>
      </c>
      <c r="ER86" s="81" t="s">
        <v>120</v>
      </c>
      <c r="ES86" s="81" t="s">
        <v>120</v>
      </c>
      <c r="ET86" s="81" t="s">
        <v>120</v>
      </c>
      <c r="EU86" s="81" t="s">
        <v>120</v>
      </c>
      <c r="EV86" s="81" t="s">
        <v>120</v>
      </c>
      <c r="EW86" s="81" t="s">
        <v>120</v>
      </c>
      <c r="EX86" s="81" t="s">
        <v>120</v>
      </c>
      <c r="JS86" s="81" t="s">
        <v>120</v>
      </c>
      <c r="JT86" s="81" t="s">
        <v>120</v>
      </c>
      <c r="JU86" s="81" t="s">
        <v>120</v>
      </c>
      <c r="JV86" s="81" t="s">
        <v>120</v>
      </c>
      <c r="JW86" s="81" t="s">
        <v>120</v>
      </c>
      <c r="JX86" s="81" t="s">
        <v>120</v>
      </c>
      <c r="JY86" s="81" t="s">
        <v>120</v>
      </c>
      <c r="JZ86" s="81" t="s">
        <v>120</v>
      </c>
      <c r="KR86" s="80"/>
      <c r="KS86" s="80"/>
      <c r="KT86" s="80"/>
      <c r="KU86" s="80"/>
      <c r="KV86" s="80"/>
      <c r="KW86" s="80"/>
      <c r="KX86" s="80"/>
      <c r="KY86" s="80"/>
      <c r="KZ86" s="80"/>
      <c r="LA86" s="80"/>
      <c r="LB86" s="80"/>
      <c r="LC86" s="80"/>
      <c r="LD86" s="80"/>
      <c r="LE86" s="80"/>
      <c r="LF86" s="80"/>
      <c r="LG86" s="80"/>
      <c r="LH86" s="80"/>
      <c r="LI86" s="80"/>
      <c r="LJ86" s="80"/>
      <c r="LK86" s="80"/>
      <c r="LL86" s="80"/>
      <c r="LM86" s="80"/>
      <c r="LN86" s="80"/>
      <c r="LO86" s="80"/>
      <c r="LP86" s="80"/>
      <c r="LQ86" s="80"/>
      <c r="LR86" s="80"/>
      <c r="LS86" s="80"/>
      <c r="LT86" s="80"/>
      <c r="LU86" s="80"/>
      <c r="LV86" s="80"/>
      <c r="LW86" s="80"/>
      <c r="LX86" s="80"/>
      <c r="LY86" s="80"/>
      <c r="LZ86" s="80"/>
      <c r="MA86" s="80"/>
      <c r="MB86" s="80"/>
      <c r="MC86" s="80"/>
      <c r="MD86" s="80"/>
      <c r="ME86" s="80"/>
      <c r="MF86" s="80"/>
      <c r="MG86" s="80"/>
      <c r="MH86" s="80"/>
      <c r="MI86" s="80"/>
      <c r="MJ86" s="80"/>
      <c r="MK86" s="80"/>
      <c r="ML86" s="80"/>
      <c r="MM86" s="80"/>
      <c r="MN86" s="80"/>
      <c r="MO86" s="80"/>
      <c r="MP86" s="80"/>
      <c r="MQ86" s="80"/>
      <c r="MR86" s="80"/>
      <c r="MS86" s="80"/>
      <c r="MT86" s="80"/>
      <c r="MU86" s="80"/>
      <c r="MV86" s="80"/>
      <c r="MW86" s="80"/>
      <c r="MX86" s="80"/>
      <c r="MY86" s="80"/>
      <c r="MZ86" s="80"/>
      <c r="NA86" s="80"/>
      <c r="NB86" s="80"/>
      <c r="NC86" s="80"/>
      <c r="ND86" s="80"/>
      <c r="NE86" s="80"/>
      <c r="NF86" s="80"/>
      <c r="NG86" s="80"/>
      <c r="NH86" s="80"/>
      <c r="NI86" s="80"/>
      <c r="NJ86" s="80"/>
      <c r="NK86" s="80"/>
      <c r="NL86" s="80"/>
      <c r="NM86" s="80"/>
      <c r="NN86" s="80"/>
      <c r="NO86" s="80"/>
      <c r="NP86" s="80"/>
      <c r="NQ86" s="80"/>
      <c r="NR86" s="80"/>
      <c r="NS86" s="80"/>
      <c r="NT86" s="80"/>
      <c r="NU86" s="80"/>
      <c r="NV86" s="80"/>
      <c r="NW86" s="80"/>
      <c r="NX86" s="80"/>
      <c r="NY86" s="80"/>
      <c r="NZ86" s="80"/>
      <c r="OA86" s="80"/>
      <c r="OB86" s="80"/>
      <c r="OC86" s="80"/>
      <c r="OD86" s="80"/>
      <c r="OE86" s="80"/>
      <c r="OF86" s="80"/>
      <c r="OG86" s="80"/>
      <c r="OH86" s="80"/>
      <c r="OI86" s="80"/>
      <c r="OJ86" s="80"/>
      <c r="OK86" s="80"/>
      <c r="OL86" s="80"/>
      <c r="OM86" s="80"/>
      <c r="ON86" s="80"/>
      <c r="OO86" s="80"/>
      <c r="OP86" s="80"/>
      <c r="OQ86" s="80"/>
      <c r="OR86" s="80"/>
      <c r="OS86" s="80"/>
      <c r="OT86" s="80"/>
      <c r="OU86" s="80"/>
      <c r="OV86" s="80"/>
      <c r="OW86" s="80"/>
      <c r="OX86" s="80"/>
      <c r="OY86" s="80"/>
      <c r="OZ86" s="80"/>
      <c r="PA86" s="80"/>
      <c r="PB86" s="80"/>
      <c r="PC86" s="80"/>
      <c r="PD86" s="80"/>
      <c r="PE86" s="80"/>
      <c r="PF86" s="80"/>
      <c r="PG86" s="80"/>
      <c r="PH86" s="80"/>
      <c r="PI86" s="80"/>
      <c r="PJ86" s="80"/>
      <c r="PK86" s="80"/>
      <c r="PL86" s="80"/>
      <c r="PM86" s="80"/>
      <c r="PN86" s="80"/>
      <c r="PO86" s="80"/>
      <c r="PP86" s="80"/>
      <c r="PQ86" s="80"/>
      <c r="PR86" s="80"/>
      <c r="PS86" s="80"/>
      <c r="PT86" s="80"/>
      <c r="PU86" s="80"/>
      <c r="PV86" s="80"/>
      <c r="PW86" s="80"/>
      <c r="PX86" s="80"/>
      <c r="PY86" s="80"/>
      <c r="PZ86" s="80"/>
      <c r="QA86" s="80"/>
      <c r="QB86" s="80"/>
      <c r="QC86" s="80"/>
      <c r="QD86" s="80"/>
      <c r="QE86" s="80"/>
      <c r="QF86" s="80"/>
      <c r="QG86" s="80"/>
      <c r="QH86" s="80"/>
      <c r="QI86" s="80"/>
      <c r="QJ86" s="80"/>
      <c r="QK86" s="80"/>
      <c r="QL86" s="80"/>
      <c r="QM86" s="80"/>
      <c r="QN86" s="80"/>
      <c r="QO86" s="80"/>
      <c r="QP86" s="80"/>
      <c r="QQ86" s="80"/>
      <c r="QR86" s="80"/>
      <c r="QS86" s="80"/>
      <c r="QT86" s="80"/>
      <c r="QU86" s="80"/>
      <c r="QV86" s="80"/>
      <c r="QW86" s="80"/>
      <c r="QX86" s="80"/>
      <c r="QY86" s="80"/>
      <c r="QZ86" s="80"/>
      <c r="RA86" s="80"/>
      <c r="RB86" s="80"/>
      <c r="RC86" s="80"/>
      <c r="RD86" s="80"/>
      <c r="RE86" s="80"/>
      <c r="RF86" s="80"/>
      <c r="RG86" s="80"/>
      <c r="RH86" s="80"/>
      <c r="RI86" s="80"/>
      <c r="RJ86" s="80"/>
      <c r="RK86" s="80"/>
      <c r="RL86" s="80"/>
      <c r="RM86" s="80"/>
      <c r="RN86" s="80"/>
      <c r="RO86" s="80"/>
      <c r="RP86" s="80"/>
      <c r="RQ86" s="80"/>
      <c r="RR86" s="80"/>
      <c r="RS86" s="80"/>
      <c r="RT86" s="80"/>
      <c r="RU86" s="80"/>
      <c r="RV86" s="80"/>
      <c r="RW86" s="80"/>
      <c r="RX86" s="80"/>
      <c r="RY86" s="80"/>
      <c r="RZ86" s="80"/>
      <c r="SA86" s="80"/>
      <c r="SB86" s="80"/>
      <c r="SC86" s="80"/>
      <c r="SD86" s="80"/>
      <c r="SE86" s="80"/>
      <c r="SF86" s="80"/>
      <c r="SG86" s="80"/>
      <c r="SH86" s="80"/>
      <c r="SI86" s="80"/>
      <c r="SJ86" s="80"/>
      <c r="SK86" s="80"/>
      <c r="SL86" s="80"/>
      <c r="SM86" s="80"/>
      <c r="SN86" s="80"/>
      <c r="SO86" s="80"/>
      <c r="SP86" s="80"/>
      <c r="SQ86" s="80"/>
      <c r="SR86" s="80"/>
      <c r="SS86" s="80"/>
      <c r="ST86" s="80"/>
      <c r="SU86" s="80"/>
      <c r="SV86" s="80"/>
      <c r="SW86" s="80"/>
      <c r="SX86" s="80"/>
      <c r="SY86" s="80"/>
      <c r="SZ86" s="80"/>
      <c r="TA86" s="80"/>
      <c r="TB86" s="80"/>
      <c r="TC86" s="80"/>
      <c r="TD86" s="80"/>
      <c r="TE86" s="80"/>
      <c r="TF86" s="80"/>
      <c r="TG86" s="80"/>
      <c r="TH86" s="80"/>
      <c r="TI86" s="80"/>
      <c r="TJ86" s="80"/>
      <c r="TK86" s="80"/>
      <c r="TL86" s="80"/>
      <c r="TM86" s="80"/>
      <c r="TN86" s="80"/>
      <c r="TO86" s="80"/>
      <c r="TP86" s="80"/>
      <c r="TQ86" s="80"/>
      <c r="TR86" s="80"/>
      <c r="TS86" s="80"/>
      <c r="TT86" s="80"/>
      <c r="TU86" s="80"/>
      <c r="TV86" s="80"/>
      <c r="TW86" s="80"/>
      <c r="TX86" s="80"/>
      <c r="TY86" s="80"/>
      <c r="TZ86" s="80"/>
      <c r="UA86" s="80"/>
      <c r="UB86" s="80"/>
      <c r="UC86" s="80"/>
      <c r="UD86" s="80"/>
      <c r="UE86" s="80"/>
      <c r="UF86" s="80"/>
      <c r="UG86" s="80"/>
      <c r="UH86" s="80"/>
      <c r="UI86" s="80"/>
      <c r="UJ86" s="80"/>
      <c r="UK86" s="80"/>
      <c r="UL86" s="80"/>
      <c r="UM86" s="80"/>
      <c r="UN86" s="80"/>
      <c r="UO86" s="80"/>
      <c r="UP86" s="80"/>
    </row>
    <row r="87" spans="1:562" s="81" customFormat="1" ht="14.25" customHeight="1">
      <c r="A87" s="126"/>
      <c r="B87" s="127"/>
      <c r="C87" s="106" t="s">
        <v>116</v>
      </c>
      <c r="D87" s="81">
        <v>0</v>
      </c>
      <c r="E87" s="89" t="s">
        <v>120</v>
      </c>
      <c r="F87" s="81" t="s">
        <v>120</v>
      </c>
      <c r="G87" s="81" t="s">
        <v>120</v>
      </c>
      <c r="H87" s="81" t="s">
        <v>120</v>
      </c>
      <c r="I87" s="81" t="s">
        <v>120</v>
      </c>
      <c r="J87" s="81" t="s">
        <v>120</v>
      </c>
      <c r="K87" s="81" t="s">
        <v>120</v>
      </c>
      <c r="L87" s="81" t="s">
        <v>120</v>
      </c>
      <c r="M87" s="81" t="s">
        <v>120</v>
      </c>
      <c r="N87" s="81" t="s">
        <v>120</v>
      </c>
      <c r="O87" s="81" t="s">
        <v>120</v>
      </c>
      <c r="P87" s="81" t="s">
        <v>120</v>
      </c>
      <c r="Q87" s="81" t="s">
        <v>120</v>
      </c>
      <c r="R87" s="81" t="s">
        <v>120</v>
      </c>
      <c r="S87" s="81" t="s">
        <v>120</v>
      </c>
      <c r="W87" s="81" t="s">
        <v>120</v>
      </c>
      <c r="X87" s="81" t="s">
        <v>120</v>
      </c>
      <c r="Y87" s="81" t="s">
        <v>120</v>
      </c>
      <c r="AC87" s="81" t="s">
        <v>120</v>
      </c>
      <c r="AD87" s="81" t="s">
        <v>120</v>
      </c>
      <c r="AE87" s="81" t="s">
        <v>120</v>
      </c>
      <c r="AF87" s="81" t="s">
        <v>120</v>
      </c>
      <c r="AG87" s="81" t="s">
        <v>120</v>
      </c>
      <c r="AH87" s="81" t="s">
        <v>120</v>
      </c>
      <c r="AI87" s="81" t="s">
        <v>120</v>
      </c>
      <c r="AJ87" s="81" t="s">
        <v>120</v>
      </c>
      <c r="AK87" s="81" t="s">
        <v>120</v>
      </c>
      <c r="AL87" s="81" t="s">
        <v>120</v>
      </c>
      <c r="AM87" s="81" t="s">
        <v>120</v>
      </c>
      <c r="AN87" s="81" t="s">
        <v>120</v>
      </c>
      <c r="AO87" s="81" t="s">
        <v>120</v>
      </c>
      <c r="AP87" s="81" t="s">
        <v>120</v>
      </c>
      <c r="AQ87" s="81" t="s">
        <v>120</v>
      </c>
      <c r="AR87" s="81" t="s">
        <v>120</v>
      </c>
      <c r="AS87" s="81" t="s">
        <v>120</v>
      </c>
      <c r="AT87" s="81" t="s">
        <v>120</v>
      </c>
      <c r="AU87" s="81" t="s">
        <v>120</v>
      </c>
      <c r="AV87" s="81" t="s">
        <v>120</v>
      </c>
      <c r="AW87" s="81" t="s">
        <v>120</v>
      </c>
      <c r="BA87" s="81" t="s">
        <v>120</v>
      </c>
      <c r="BB87" s="81" t="s">
        <v>120</v>
      </c>
      <c r="BC87" s="81" t="s">
        <v>120</v>
      </c>
      <c r="BG87" s="81" t="s">
        <v>120</v>
      </c>
      <c r="BH87" s="81" t="s">
        <v>120</v>
      </c>
      <c r="BI87" s="81" t="s">
        <v>120</v>
      </c>
      <c r="BJ87" s="81" t="s">
        <v>120</v>
      </c>
      <c r="BK87" s="81" t="s">
        <v>120</v>
      </c>
      <c r="BL87" s="81" t="s">
        <v>120</v>
      </c>
      <c r="BM87" s="81" t="s">
        <v>120</v>
      </c>
      <c r="BN87" s="81" t="s">
        <v>120</v>
      </c>
      <c r="BO87" s="81" t="s">
        <v>120</v>
      </c>
      <c r="BP87" s="81" t="s">
        <v>120</v>
      </c>
      <c r="BQ87" s="81" t="s">
        <v>120</v>
      </c>
      <c r="BR87" s="81" t="s">
        <v>120</v>
      </c>
      <c r="BS87" s="81" t="s">
        <v>120</v>
      </c>
      <c r="BT87" s="81" t="s">
        <v>120</v>
      </c>
      <c r="BU87" s="81" t="s">
        <v>120</v>
      </c>
      <c r="BV87" s="81" t="s">
        <v>120</v>
      </c>
      <c r="BW87" s="81" t="s">
        <v>120</v>
      </c>
      <c r="BX87" s="81" t="s">
        <v>120</v>
      </c>
      <c r="BY87" s="81" t="s">
        <v>120</v>
      </c>
      <c r="BZ87" s="81" t="s">
        <v>120</v>
      </c>
      <c r="CA87" s="81" t="s">
        <v>120</v>
      </c>
      <c r="CE87" s="81" t="s">
        <v>120</v>
      </c>
      <c r="CF87" s="81" t="s">
        <v>120</v>
      </c>
      <c r="CG87" s="81" t="s">
        <v>120</v>
      </c>
      <c r="CK87" s="81" t="s">
        <v>120</v>
      </c>
      <c r="CL87" s="81" t="s">
        <v>120</v>
      </c>
      <c r="CM87" s="81" t="s">
        <v>120</v>
      </c>
      <c r="CN87" s="81" t="s">
        <v>120</v>
      </c>
      <c r="CO87" s="81" t="s">
        <v>120</v>
      </c>
      <c r="CP87" s="81" t="s">
        <v>120</v>
      </c>
      <c r="CQ87" s="81" t="s">
        <v>120</v>
      </c>
      <c r="CR87" s="81" t="s">
        <v>120</v>
      </c>
      <c r="CS87" s="81" t="s">
        <v>120</v>
      </c>
      <c r="CT87" s="81" t="s">
        <v>120</v>
      </c>
      <c r="CU87" s="81" t="s">
        <v>120</v>
      </c>
      <c r="CV87" s="81" t="s">
        <v>120</v>
      </c>
      <c r="CW87" s="81" t="s">
        <v>120</v>
      </c>
      <c r="CX87" s="81" t="s">
        <v>120</v>
      </c>
      <c r="CY87" s="81" t="s">
        <v>120</v>
      </c>
      <c r="CZ87" s="81" t="s">
        <v>120</v>
      </c>
      <c r="DA87" s="81" t="s">
        <v>120</v>
      </c>
      <c r="DB87" s="81" t="s">
        <v>120</v>
      </c>
      <c r="DC87" s="81" t="s">
        <v>120</v>
      </c>
      <c r="DD87" s="81" t="s">
        <v>120</v>
      </c>
      <c r="DE87" s="81" t="s">
        <v>120</v>
      </c>
      <c r="DI87" s="81" t="s">
        <v>120</v>
      </c>
      <c r="DJ87" s="81" t="s">
        <v>120</v>
      </c>
      <c r="DK87" s="81" t="s">
        <v>120</v>
      </c>
      <c r="DO87" s="81" t="s">
        <v>120</v>
      </c>
      <c r="DP87" s="81" t="s">
        <v>120</v>
      </c>
      <c r="DQ87" s="81" t="s">
        <v>120</v>
      </c>
      <c r="DR87" s="81" t="s">
        <v>120</v>
      </c>
      <c r="DS87" s="81" t="s">
        <v>120</v>
      </c>
      <c r="DT87" s="81" t="s">
        <v>120</v>
      </c>
      <c r="DU87" s="81" t="s">
        <v>120</v>
      </c>
      <c r="DV87" s="81" t="s">
        <v>120</v>
      </c>
      <c r="DW87" s="81" t="s">
        <v>120</v>
      </c>
      <c r="DX87" s="81" t="s">
        <v>120</v>
      </c>
      <c r="DY87" s="81" t="s">
        <v>120</v>
      </c>
      <c r="DZ87" s="81" t="s">
        <v>120</v>
      </c>
      <c r="EA87" s="81" t="s">
        <v>120</v>
      </c>
      <c r="EB87" s="81" t="s">
        <v>120</v>
      </c>
      <c r="EC87" s="81" t="s">
        <v>120</v>
      </c>
      <c r="ED87" s="81" t="s">
        <v>120</v>
      </c>
      <c r="EE87" s="81" t="s">
        <v>120</v>
      </c>
      <c r="EF87" s="81" t="s">
        <v>120</v>
      </c>
      <c r="EG87" s="81" t="s">
        <v>120</v>
      </c>
      <c r="EH87" s="81" t="s">
        <v>120</v>
      </c>
      <c r="EI87" s="81" t="s">
        <v>120</v>
      </c>
      <c r="EM87" s="81" t="s">
        <v>120</v>
      </c>
      <c r="EN87" s="81" t="s">
        <v>120</v>
      </c>
      <c r="EO87" s="81" t="s">
        <v>120</v>
      </c>
      <c r="ES87" s="81" t="s">
        <v>120</v>
      </c>
      <c r="ET87" s="81" t="s">
        <v>120</v>
      </c>
      <c r="EU87" s="81" t="s">
        <v>120</v>
      </c>
      <c r="EV87" s="81" t="s">
        <v>120</v>
      </c>
      <c r="EW87" s="81" t="s">
        <v>120</v>
      </c>
      <c r="EX87" s="81" t="s">
        <v>120</v>
      </c>
      <c r="EY87" s="81" t="s">
        <v>120</v>
      </c>
      <c r="EZ87" s="81" t="s">
        <v>120</v>
      </c>
      <c r="FA87" s="81" t="s">
        <v>120</v>
      </c>
      <c r="FE87" s="81" t="s">
        <v>120</v>
      </c>
      <c r="FF87" s="81" t="s">
        <v>120</v>
      </c>
      <c r="FG87" s="81" t="s">
        <v>120</v>
      </c>
      <c r="FK87" s="81" t="s">
        <v>120</v>
      </c>
      <c r="FL87" s="81" t="s">
        <v>120</v>
      </c>
      <c r="FM87" s="81" t="s">
        <v>120</v>
      </c>
      <c r="FQ87" s="81" t="s">
        <v>120</v>
      </c>
      <c r="FR87" s="81" t="s">
        <v>120</v>
      </c>
      <c r="FS87" s="81" t="s">
        <v>120</v>
      </c>
      <c r="FW87" s="81" t="s">
        <v>120</v>
      </c>
      <c r="FX87" s="81" t="s">
        <v>120</v>
      </c>
      <c r="FY87" s="81" t="s">
        <v>120</v>
      </c>
      <c r="JA87" s="81" t="s">
        <v>120</v>
      </c>
      <c r="JB87" s="81" t="s">
        <v>120</v>
      </c>
      <c r="JC87" s="81" t="s">
        <v>120</v>
      </c>
      <c r="JG87" s="81" t="s">
        <v>120</v>
      </c>
      <c r="JH87" s="81" t="s">
        <v>120</v>
      </c>
      <c r="JI87" s="81" t="s">
        <v>120</v>
      </c>
      <c r="JM87" s="81" t="s">
        <v>120</v>
      </c>
      <c r="JN87" s="81" t="s">
        <v>120</v>
      </c>
      <c r="JO87" s="81" t="s">
        <v>120</v>
      </c>
      <c r="JP87" s="81" t="s">
        <v>120</v>
      </c>
      <c r="JQ87" s="81" t="s">
        <v>120</v>
      </c>
      <c r="JR87" s="81" t="s">
        <v>120</v>
      </c>
      <c r="KR87" s="80"/>
      <c r="KS87" s="80"/>
      <c r="KT87" s="80"/>
      <c r="KU87" s="80"/>
      <c r="KV87" s="80"/>
      <c r="KW87" s="80"/>
      <c r="KX87" s="80"/>
      <c r="KY87" s="80"/>
      <c r="KZ87" s="80"/>
      <c r="LA87" s="80"/>
      <c r="LB87" s="80"/>
      <c r="LC87" s="80"/>
      <c r="LD87" s="80"/>
      <c r="LE87" s="80"/>
      <c r="LF87" s="80"/>
      <c r="LG87" s="80"/>
      <c r="LH87" s="80"/>
      <c r="LI87" s="80"/>
      <c r="LJ87" s="80"/>
      <c r="LK87" s="80"/>
      <c r="LL87" s="80"/>
      <c r="LM87" s="80"/>
      <c r="LN87" s="80"/>
      <c r="LO87" s="80"/>
      <c r="LP87" s="80"/>
      <c r="LQ87" s="80"/>
      <c r="LR87" s="80"/>
      <c r="LS87" s="80"/>
      <c r="LT87" s="80"/>
      <c r="LU87" s="80"/>
      <c r="LV87" s="80"/>
      <c r="LW87" s="80"/>
      <c r="LX87" s="80"/>
      <c r="LY87" s="80"/>
      <c r="LZ87" s="80"/>
      <c r="MA87" s="80"/>
      <c r="MB87" s="80"/>
      <c r="MC87" s="80"/>
      <c r="MD87" s="80"/>
      <c r="ME87" s="80"/>
      <c r="MF87" s="80"/>
      <c r="MG87" s="80"/>
      <c r="MH87" s="80"/>
      <c r="MI87" s="80"/>
      <c r="MJ87" s="80"/>
      <c r="MK87" s="80"/>
      <c r="ML87" s="80"/>
      <c r="MM87" s="80"/>
      <c r="MN87" s="80"/>
      <c r="MO87" s="80"/>
      <c r="MP87" s="80"/>
      <c r="MQ87" s="80"/>
      <c r="MR87" s="80"/>
      <c r="MS87" s="80"/>
      <c r="MT87" s="80"/>
      <c r="MU87" s="80"/>
      <c r="MV87" s="80"/>
      <c r="MW87" s="80"/>
      <c r="MX87" s="80"/>
      <c r="MY87" s="80"/>
      <c r="MZ87" s="80"/>
      <c r="NA87" s="80"/>
      <c r="NB87" s="80"/>
      <c r="NC87" s="80"/>
      <c r="ND87" s="80"/>
      <c r="NE87" s="80"/>
      <c r="NF87" s="80"/>
      <c r="NG87" s="80"/>
      <c r="NH87" s="80"/>
      <c r="NI87" s="80"/>
      <c r="NJ87" s="80"/>
      <c r="NK87" s="80"/>
      <c r="NL87" s="80"/>
      <c r="NM87" s="80"/>
      <c r="NN87" s="80"/>
      <c r="NO87" s="80"/>
      <c r="NP87" s="80"/>
      <c r="NQ87" s="80"/>
      <c r="NR87" s="80"/>
      <c r="NS87" s="80"/>
      <c r="NT87" s="80"/>
      <c r="NU87" s="80"/>
      <c r="NV87" s="80"/>
      <c r="NW87" s="80"/>
      <c r="NX87" s="80"/>
      <c r="NY87" s="80"/>
      <c r="NZ87" s="80"/>
      <c r="OA87" s="80"/>
      <c r="OB87" s="80"/>
      <c r="OC87" s="80"/>
      <c r="OD87" s="80"/>
      <c r="OE87" s="80"/>
      <c r="OF87" s="80"/>
      <c r="OG87" s="80"/>
      <c r="OH87" s="80"/>
      <c r="OI87" s="80"/>
      <c r="OJ87" s="80"/>
      <c r="OK87" s="80"/>
      <c r="OL87" s="80"/>
      <c r="OM87" s="80"/>
      <c r="ON87" s="80"/>
      <c r="OO87" s="80"/>
      <c r="OP87" s="80"/>
      <c r="OQ87" s="80"/>
      <c r="OR87" s="80"/>
      <c r="OS87" s="80"/>
      <c r="OT87" s="80"/>
      <c r="OU87" s="80"/>
      <c r="OV87" s="80"/>
      <c r="OW87" s="80"/>
      <c r="OX87" s="80"/>
      <c r="OY87" s="80"/>
      <c r="OZ87" s="80"/>
      <c r="PA87" s="80"/>
      <c r="PB87" s="80"/>
      <c r="PC87" s="80"/>
      <c r="PD87" s="80"/>
      <c r="PE87" s="80"/>
      <c r="PF87" s="80"/>
      <c r="PG87" s="80"/>
      <c r="PH87" s="80"/>
      <c r="PI87" s="80"/>
      <c r="PJ87" s="80"/>
      <c r="PK87" s="80"/>
      <c r="PL87" s="80"/>
      <c r="PM87" s="80"/>
      <c r="PN87" s="80"/>
      <c r="PO87" s="80"/>
      <c r="PP87" s="80"/>
      <c r="PQ87" s="80"/>
      <c r="PR87" s="80"/>
      <c r="PS87" s="80"/>
      <c r="PT87" s="80"/>
      <c r="PU87" s="80"/>
      <c r="PV87" s="80"/>
      <c r="PW87" s="80"/>
      <c r="PX87" s="80"/>
      <c r="PY87" s="80"/>
      <c r="PZ87" s="80"/>
      <c r="QA87" s="80"/>
      <c r="QB87" s="80"/>
      <c r="QC87" s="80"/>
      <c r="QD87" s="80"/>
      <c r="QE87" s="80"/>
      <c r="QF87" s="80"/>
      <c r="QG87" s="80"/>
      <c r="QH87" s="80"/>
      <c r="QI87" s="80"/>
      <c r="QJ87" s="80"/>
      <c r="QK87" s="80"/>
      <c r="QL87" s="80"/>
      <c r="QM87" s="80"/>
      <c r="QN87" s="80"/>
      <c r="QO87" s="80"/>
      <c r="QP87" s="80"/>
      <c r="QQ87" s="80"/>
      <c r="QR87" s="80"/>
      <c r="QS87" s="80"/>
      <c r="QT87" s="80"/>
      <c r="QU87" s="80"/>
      <c r="QV87" s="80"/>
      <c r="QW87" s="80"/>
      <c r="QX87" s="80"/>
      <c r="QY87" s="80"/>
      <c r="QZ87" s="80"/>
      <c r="RA87" s="80"/>
      <c r="RB87" s="80"/>
      <c r="RC87" s="80"/>
      <c r="RD87" s="80"/>
      <c r="RE87" s="80"/>
      <c r="RF87" s="80"/>
      <c r="RG87" s="80"/>
      <c r="RH87" s="80"/>
      <c r="RI87" s="80"/>
      <c r="RJ87" s="80"/>
      <c r="RK87" s="80"/>
      <c r="RL87" s="80"/>
      <c r="RM87" s="80"/>
      <c r="RN87" s="80"/>
      <c r="RO87" s="80"/>
      <c r="RP87" s="80"/>
      <c r="RQ87" s="80"/>
      <c r="RR87" s="80"/>
      <c r="RS87" s="80"/>
      <c r="RT87" s="80"/>
      <c r="RU87" s="80"/>
      <c r="RV87" s="80"/>
      <c r="RW87" s="80"/>
      <c r="RX87" s="80"/>
      <c r="RY87" s="80"/>
      <c r="RZ87" s="80"/>
      <c r="SA87" s="80"/>
      <c r="SB87" s="80"/>
      <c r="SC87" s="80"/>
      <c r="SD87" s="80"/>
      <c r="SE87" s="80"/>
      <c r="SF87" s="80"/>
      <c r="SG87" s="80"/>
      <c r="SH87" s="80"/>
      <c r="SI87" s="80"/>
      <c r="SJ87" s="80"/>
      <c r="SK87" s="80"/>
      <c r="SL87" s="80"/>
      <c r="SM87" s="80"/>
      <c r="SN87" s="80"/>
      <c r="SO87" s="80"/>
      <c r="SP87" s="80"/>
      <c r="SQ87" s="80"/>
      <c r="SR87" s="80"/>
      <c r="SS87" s="80"/>
      <c r="ST87" s="80"/>
      <c r="SU87" s="80"/>
      <c r="SV87" s="80"/>
      <c r="SW87" s="80"/>
      <c r="SX87" s="80"/>
      <c r="SY87" s="80"/>
      <c r="SZ87" s="80"/>
      <c r="TA87" s="80"/>
      <c r="TB87" s="80"/>
      <c r="TC87" s="80"/>
      <c r="TD87" s="80"/>
      <c r="TE87" s="80"/>
      <c r="TF87" s="80"/>
      <c r="TG87" s="80"/>
      <c r="TH87" s="80"/>
      <c r="TI87" s="80"/>
      <c r="TJ87" s="80"/>
      <c r="TK87" s="80"/>
      <c r="TL87" s="80"/>
      <c r="TM87" s="80"/>
      <c r="TN87" s="80"/>
      <c r="TO87" s="80"/>
      <c r="TP87" s="80"/>
      <c r="TQ87" s="80"/>
      <c r="TR87" s="80"/>
      <c r="TS87" s="80"/>
      <c r="TT87" s="80"/>
      <c r="TU87" s="80"/>
      <c r="TV87" s="80"/>
      <c r="TW87" s="80"/>
      <c r="TX87" s="80"/>
      <c r="TY87" s="80"/>
      <c r="TZ87" s="80"/>
      <c r="UA87" s="80"/>
      <c r="UB87" s="80"/>
      <c r="UC87" s="80"/>
      <c r="UD87" s="80"/>
      <c r="UE87" s="80"/>
      <c r="UF87" s="80"/>
      <c r="UG87" s="80"/>
      <c r="UH87" s="80"/>
      <c r="UI87" s="80"/>
      <c r="UJ87" s="80"/>
      <c r="UK87" s="80"/>
      <c r="UL87" s="80"/>
      <c r="UM87" s="80"/>
      <c r="UN87" s="80"/>
      <c r="UO87" s="80"/>
      <c r="UP87" s="80"/>
    </row>
    <row r="88" spans="1:562" s="81" customFormat="1" ht="14.25" customHeight="1">
      <c r="A88" s="126"/>
      <c r="B88" s="127"/>
      <c r="C88" s="107"/>
      <c r="D88" s="81">
        <v>1</v>
      </c>
      <c r="E88" s="89"/>
      <c r="T88" s="81" t="s">
        <v>120</v>
      </c>
      <c r="U88" s="81" t="s">
        <v>120</v>
      </c>
      <c r="V88" s="81" t="s">
        <v>120</v>
      </c>
      <c r="Z88" s="81" t="s">
        <v>120</v>
      </c>
      <c r="AA88" s="81" t="s">
        <v>120</v>
      </c>
      <c r="AB88" s="81" t="s">
        <v>120</v>
      </c>
      <c r="AX88" s="81" t="s">
        <v>120</v>
      </c>
      <c r="AY88" s="81" t="s">
        <v>120</v>
      </c>
      <c r="AZ88" s="81" t="s">
        <v>120</v>
      </c>
      <c r="BD88" s="81" t="s">
        <v>120</v>
      </c>
      <c r="BE88" s="81" t="s">
        <v>120</v>
      </c>
      <c r="BF88" s="81" t="s">
        <v>120</v>
      </c>
      <c r="CB88" s="81" t="s">
        <v>120</v>
      </c>
      <c r="CC88" s="81" t="s">
        <v>120</v>
      </c>
      <c r="CD88" s="81" t="s">
        <v>120</v>
      </c>
      <c r="CH88" s="81" t="s">
        <v>120</v>
      </c>
      <c r="CI88" s="81" t="s">
        <v>120</v>
      </c>
      <c r="CJ88" s="81" t="s">
        <v>120</v>
      </c>
      <c r="DF88" s="81" t="s">
        <v>120</v>
      </c>
      <c r="DG88" s="81" t="s">
        <v>120</v>
      </c>
      <c r="DH88" s="81" t="s">
        <v>120</v>
      </c>
      <c r="DL88" s="81" t="s">
        <v>120</v>
      </c>
      <c r="DM88" s="81" t="s">
        <v>120</v>
      </c>
      <c r="DN88" s="81" t="s">
        <v>120</v>
      </c>
      <c r="EJ88" s="81" t="s">
        <v>120</v>
      </c>
      <c r="EK88" s="81" t="s">
        <v>120</v>
      </c>
      <c r="EL88" s="81" t="s">
        <v>120</v>
      </c>
      <c r="EP88" s="81" t="s">
        <v>120</v>
      </c>
      <c r="EQ88" s="81" t="s">
        <v>120</v>
      </c>
      <c r="ER88" s="81" t="s">
        <v>120</v>
      </c>
      <c r="FB88" s="81" t="s">
        <v>120</v>
      </c>
      <c r="FC88" s="81" t="s">
        <v>120</v>
      </c>
      <c r="FD88" s="81" t="s">
        <v>120</v>
      </c>
      <c r="FH88" s="81" t="s">
        <v>120</v>
      </c>
      <c r="FI88" s="81" t="s">
        <v>120</v>
      </c>
      <c r="FJ88" s="81" t="s">
        <v>120</v>
      </c>
      <c r="FN88" s="81" t="s">
        <v>120</v>
      </c>
      <c r="FO88" s="81" t="s">
        <v>120</v>
      </c>
      <c r="FP88" s="81" t="s">
        <v>120</v>
      </c>
      <c r="FT88" s="81" t="s">
        <v>120</v>
      </c>
      <c r="FU88" s="81" t="s">
        <v>120</v>
      </c>
      <c r="FV88" s="81" t="s">
        <v>120</v>
      </c>
      <c r="FZ88" s="81" t="s">
        <v>120</v>
      </c>
      <c r="GA88" s="81" t="s">
        <v>120</v>
      </c>
      <c r="GB88" s="81" t="s">
        <v>120</v>
      </c>
      <c r="JD88" s="81" t="s">
        <v>120</v>
      </c>
      <c r="JE88" s="81" t="s">
        <v>120</v>
      </c>
      <c r="JF88" s="81" t="s">
        <v>120</v>
      </c>
      <c r="JJ88" s="81" t="s">
        <v>120</v>
      </c>
      <c r="JK88" s="81" t="s">
        <v>120</v>
      </c>
      <c r="JL88" s="81" t="s">
        <v>120</v>
      </c>
      <c r="JS88" s="81" t="s">
        <v>120</v>
      </c>
      <c r="JT88" s="81" t="s">
        <v>120</v>
      </c>
      <c r="JU88" s="81" t="s">
        <v>120</v>
      </c>
      <c r="JV88" s="81" t="s">
        <v>120</v>
      </c>
      <c r="JW88" s="81" t="s">
        <v>120</v>
      </c>
      <c r="JX88" s="81" t="s">
        <v>120</v>
      </c>
      <c r="JY88" s="81" t="s">
        <v>120</v>
      </c>
      <c r="JZ88" s="81" t="s">
        <v>120</v>
      </c>
      <c r="KR88" s="80"/>
      <c r="KS88" s="80"/>
      <c r="KT88" s="80"/>
      <c r="KU88" s="80"/>
      <c r="KV88" s="80"/>
      <c r="KW88" s="80"/>
      <c r="KX88" s="80"/>
      <c r="KY88" s="80"/>
      <c r="KZ88" s="80"/>
      <c r="LA88" s="80"/>
      <c r="LB88" s="80"/>
      <c r="LC88" s="80"/>
      <c r="LD88" s="80"/>
      <c r="LE88" s="80"/>
      <c r="LF88" s="80"/>
      <c r="LG88" s="80"/>
      <c r="LH88" s="80"/>
      <c r="LI88" s="80"/>
      <c r="LJ88" s="80"/>
      <c r="LK88" s="80"/>
      <c r="LL88" s="80"/>
      <c r="LM88" s="80"/>
      <c r="LN88" s="80"/>
      <c r="LO88" s="80"/>
      <c r="LP88" s="80"/>
      <c r="LQ88" s="80"/>
      <c r="LR88" s="80"/>
      <c r="LS88" s="80"/>
      <c r="LT88" s="80"/>
      <c r="LU88" s="80"/>
      <c r="LV88" s="80"/>
      <c r="LW88" s="80"/>
      <c r="LX88" s="80"/>
      <c r="LY88" s="80"/>
      <c r="LZ88" s="80"/>
      <c r="MA88" s="80"/>
      <c r="MB88" s="80"/>
      <c r="MC88" s="80"/>
      <c r="MD88" s="80"/>
      <c r="ME88" s="80"/>
      <c r="MF88" s="80"/>
      <c r="MG88" s="80"/>
      <c r="MH88" s="80"/>
      <c r="MI88" s="80"/>
      <c r="MJ88" s="80"/>
      <c r="MK88" s="80"/>
      <c r="ML88" s="80"/>
      <c r="MM88" s="80"/>
      <c r="MN88" s="80"/>
      <c r="MO88" s="80"/>
      <c r="MP88" s="80"/>
      <c r="MQ88" s="80"/>
      <c r="MR88" s="80"/>
      <c r="MS88" s="80"/>
      <c r="MT88" s="80"/>
      <c r="MU88" s="80"/>
      <c r="MV88" s="80"/>
      <c r="MW88" s="80"/>
      <c r="MX88" s="80"/>
      <c r="MY88" s="80"/>
      <c r="MZ88" s="80"/>
      <c r="NA88" s="80"/>
      <c r="NB88" s="80"/>
      <c r="NC88" s="80"/>
      <c r="ND88" s="80"/>
      <c r="NE88" s="80"/>
      <c r="NF88" s="80"/>
      <c r="NG88" s="80"/>
      <c r="NH88" s="80"/>
      <c r="NI88" s="80"/>
      <c r="NJ88" s="80"/>
      <c r="NK88" s="80"/>
      <c r="NL88" s="80"/>
      <c r="NM88" s="80"/>
      <c r="NN88" s="80"/>
      <c r="NO88" s="80"/>
      <c r="NP88" s="80"/>
      <c r="NQ88" s="80"/>
      <c r="NR88" s="80"/>
      <c r="NS88" s="80"/>
      <c r="NT88" s="80"/>
      <c r="NU88" s="80"/>
      <c r="NV88" s="80"/>
      <c r="NW88" s="80"/>
      <c r="NX88" s="80"/>
      <c r="NY88" s="80"/>
      <c r="NZ88" s="80"/>
      <c r="OA88" s="80"/>
      <c r="OB88" s="80"/>
      <c r="OC88" s="80"/>
      <c r="OD88" s="80"/>
      <c r="OE88" s="80"/>
      <c r="OF88" s="80"/>
      <c r="OG88" s="80"/>
      <c r="OH88" s="80"/>
      <c r="OI88" s="80"/>
      <c r="OJ88" s="80"/>
      <c r="OK88" s="80"/>
      <c r="OL88" s="80"/>
      <c r="OM88" s="80"/>
      <c r="ON88" s="80"/>
      <c r="OO88" s="80"/>
      <c r="OP88" s="80"/>
      <c r="OQ88" s="80"/>
      <c r="OR88" s="80"/>
      <c r="OS88" s="80"/>
      <c r="OT88" s="80"/>
      <c r="OU88" s="80"/>
      <c r="OV88" s="80"/>
      <c r="OW88" s="80"/>
      <c r="OX88" s="80"/>
      <c r="OY88" s="80"/>
      <c r="OZ88" s="80"/>
      <c r="PA88" s="80"/>
      <c r="PB88" s="80"/>
      <c r="PC88" s="80"/>
      <c r="PD88" s="80"/>
      <c r="PE88" s="80"/>
      <c r="PF88" s="80"/>
      <c r="PG88" s="80"/>
      <c r="PH88" s="80"/>
      <c r="PI88" s="80"/>
      <c r="PJ88" s="80"/>
      <c r="PK88" s="80"/>
      <c r="PL88" s="80"/>
      <c r="PM88" s="80"/>
      <c r="PN88" s="80"/>
      <c r="PO88" s="80"/>
      <c r="PP88" s="80"/>
      <c r="PQ88" s="80"/>
      <c r="PR88" s="80"/>
      <c r="PS88" s="80"/>
      <c r="PT88" s="80"/>
      <c r="PU88" s="80"/>
      <c r="PV88" s="80"/>
      <c r="PW88" s="80"/>
      <c r="PX88" s="80"/>
      <c r="PY88" s="80"/>
      <c r="PZ88" s="80"/>
      <c r="QA88" s="80"/>
      <c r="QB88" s="80"/>
      <c r="QC88" s="80"/>
      <c r="QD88" s="80"/>
      <c r="QE88" s="80"/>
      <c r="QF88" s="80"/>
      <c r="QG88" s="80"/>
      <c r="QH88" s="80"/>
      <c r="QI88" s="80"/>
      <c r="QJ88" s="80"/>
      <c r="QK88" s="80"/>
      <c r="QL88" s="80"/>
      <c r="QM88" s="80"/>
      <c r="QN88" s="80"/>
      <c r="QO88" s="80"/>
      <c r="QP88" s="80"/>
      <c r="QQ88" s="80"/>
      <c r="QR88" s="80"/>
      <c r="QS88" s="80"/>
      <c r="QT88" s="80"/>
      <c r="QU88" s="80"/>
      <c r="QV88" s="80"/>
      <c r="QW88" s="80"/>
      <c r="QX88" s="80"/>
      <c r="QY88" s="80"/>
      <c r="QZ88" s="80"/>
      <c r="RA88" s="80"/>
      <c r="RB88" s="80"/>
      <c r="RC88" s="80"/>
      <c r="RD88" s="80"/>
      <c r="RE88" s="80"/>
      <c r="RF88" s="80"/>
      <c r="RG88" s="80"/>
      <c r="RH88" s="80"/>
      <c r="RI88" s="80"/>
      <c r="RJ88" s="80"/>
      <c r="RK88" s="80"/>
      <c r="RL88" s="80"/>
      <c r="RM88" s="80"/>
      <c r="RN88" s="80"/>
      <c r="RO88" s="80"/>
      <c r="RP88" s="80"/>
      <c r="RQ88" s="80"/>
      <c r="RR88" s="80"/>
      <c r="RS88" s="80"/>
      <c r="RT88" s="80"/>
      <c r="RU88" s="80"/>
      <c r="RV88" s="80"/>
      <c r="RW88" s="80"/>
      <c r="RX88" s="80"/>
      <c r="RY88" s="80"/>
      <c r="RZ88" s="80"/>
      <c r="SA88" s="80"/>
      <c r="SB88" s="80"/>
      <c r="SC88" s="80"/>
      <c r="SD88" s="80"/>
      <c r="SE88" s="80"/>
      <c r="SF88" s="80"/>
      <c r="SG88" s="80"/>
      <c r="SH88" s="80"/>
      <c r="SI88" s="80"/>
      <c r="SJ88" s="80"/>
      <c r="SK88" s="80"/>
      <c r="SL88" s="80"/>
      <c r="SM88" s="80"/>
      <c r="SN88" s="80"/>
      <c r="SO88" s="80"/>
      <c r="SP88" s="80"/>
      <c r="SQ88" s="80"/>
      <c r="SR88" s="80"/>
      <c r="SS88" s="80"/>
      <c r="ST88" s="80"/>
      <c r="SU88" s="80"/>
      <c r="SV88" s="80"/>
      <c r="SW88" s="80"/>
      <c r="SX88" s="80"/>
      <c r="SY88" s="80"/>
      <c r="SZ88" s="80"/>
      <c r="TA88" s="80"/>
      <c r="TB88" s="80"/>
      <c r="TC88" s="80"/>
      <c r="TD88" s="80"/>
      <c r="TE88" s="80"/>
      <c r="TF88" s="80"/>
      <c r="TG88" s="80"/>
      <c r="TH88" s="80"/>
      <c r="TI88" s="80"/>
      <c r="TJ88" s="80"/>
      <c r="TK88" s="80"/>
      <c r="TL88" s="80"/>
      <c r="TM88" s="80"/>
      <c r="TN88" s="80"/>
      <c r="TO88" s="80"/>
      <c r="TP88" s="80"/>
      <c r="TQ88" s="80"/>
      <c r="TR88" s="80"/>
      <c r="TS88" s="80"/>
      <c r="TT88" s="80"/>
      <c r="TU88" s="80"/>
      <c r="TV88" s="80"/>
      <c r="TW88" s="80"/>
      <c r="TX88" s="80"/>
      <c r="TY88" s="80"/>
      <c r="TZ88" s="80"/>
      <c r="UA88" s="80"/>
      <c r="UB88" s="80"/>
      <c r="UC88" s="80"/>
      <c r="UD88" s="80"/>
      <c r="UE88" s="80"/>
      <c r="UF88" s="80"/>
      <c r="UG88" s="80"/>
      <c r="UH88" s="80"/>
      <c r="UI88" s="80"/>
      <c r="UJ88" s="80"/>
      <c r="UK88" s="80"/>
      <c r="UL88" s="80"/>
      <c r="UM88" s="80"/>
      <c r="UN88" s="80"/>
      <c r="UO88" s="80"/>
      <c r="UP88" s="80"/>
    </row>
    <row r="89" spans="1:562" s="81" customFormat="1" ht="14.25" customHeight="1">
      <c r="A89" s="126"/>
      <c r="B89" s="127"/>
      <c r="C89" s="81" t="s">
        <v>118</v>
      </c>
      <c r="E89" s="89">
        <v>0</v>
      </c>
      <c r="F89" s="81">
        <v>0</v>
      </c>
      <c r="G89" s="81">
        <v>0</v>
      </c>
      <c r="H89" s="81">
        <v>0</v>
      </c>
      <c r="I89" s="81">
        <v>0</v>
      </c>
      <c r="J89" s="81">
        <v>0</v>
      </c>
      <c r="K89" s="81">
        <v>0</v>
      </c>
      <c r="L89" s="81">
        <v>0</v>
      </c>
      <c r="M89" s="81">
        <v>0</v>
      </c>
      <c r="N89" s="81">
        <v>0</v>
      </c>
      <c r="O89" s="81">
        <v>0</v>
      </c>
      <c r="P89" s="81">
        <v>0</v>
      </c>
      <c r="Q89" s="81">
        <v>0</v>
      </c>
      <c r="R89" s="81">
        <v>0</v>
      </c>
      <c r="S89" s="81">
        <v>0</v>
      </c>
      <c r="T89" s="81">
        <v>1</v>
      </c>
      <c r="U89" s="81">
        <v>1</v>
      </c>
      <c r="V89" s="81">
        <v>1</v>
      </c>
      <c r="W89" s="81">
        <v>0</v>
      </c>
      <c r="X89" s="81">
        <v>0</v>
      </c>
      <c r="Y89" s="81">
        <v>0</v>
      </c>
      <c r="Z89" s="81">
        <v>1</v>
      </c>
      <c r="AA89" s="81">
        <v>1</v>
      </c>
      <c r="AB89" s="81">
        <v>1</v>
      </c>
      <c r="AC89" s="81">
        <v>1</v>
      </c>
      <c r="AD89" s="81">
        <v>1</v>
      </c>
      <c r="AE89" s="81">
        <v>1</v>
      </c>
      <c r="AF89" s="81">
        <v>1</v>
      </c>
      <c r="AG89" s="81">
        <v>1</v>
      </c>
      <c r="AH89" s="81">
        <v>1</v>
      </c>
      <c r="AI89" s="81">
        <v>0</v>
      </c>
      <c r="AJ89" s="81">
        <v>0</v>
      </c>
      <c r="AK89" s="81">
        <v>0</v>
      </c>
      <c r="AL89" s="81">
        <v>0</v>
      </c>
      <c r="AM89" s="81">
        <v>0</v>
      </c>
      <c r="AN89" s="81">
        <v>0</v>
      </c>
      <c r="AO89" s="81">
        <v>0</v>
      </c>
      <c r="AP89" s="81">
        <v>0</v>
      </c>
      <c r="AQ89" s="81">
        <v>0</v>
      </c>
      <c r="AR89" s="81">
        <v>0</v>
      </c>
      <c r="AS89" s="81">
        <v>0</v>
      </c>
      <c r="AT89" s="81">
        <v>0</v>
      </c>
      <c r="AU89" s="81">
        <v>0</v>
      </c>
      <c r="AV89" s="81">
        <v>0</v>
      </c>
      <c r="AW89" s="81">
        <v>0</v>
      </c>
      <c r="AX89" s="81">
        <v>1</v>
      </c>
      <c r="AY89" s="81">
        <v>1</v>
      </c>
      <c r="AZ89" s="81">
        <v>1</v>
      </c>
      <c r="BA89" s="81">
        <v>0</v>
      </c>
      <c r="BB89" s="81">
        <v>0</v>
      </c>
      <c r="BC89" s="81">
        <v>0</v>
      </c>
      <c r="BD89" s="81">
        <v>1</v>
      </c>
      <c r="BE89" s="81">
        <v>1</v>
      </c>
      <c r="BF89" s="81">
        <v>1</v>
      </c>
      <c r="BG89" s="81">
        <v>1</v>
      </c>
      <c r="BH89" s="81">
        <v>1</v>
      </c>
      <c r="BI89" s="81">
        <v>1</v>
      </c>
      <c r="BJ89" s="81">
        <v>1</v>
      </c>
      <c r="BK89" s="81">
        <v>1</v>
      </c>
      <c r="BL89" s="81">
        <v>1</v>
      </c>
      <c r="BM89" s="81">
        <v>0</v>
      </c>
      <c r="BN89" s="81">
        <v>0</v>
      </c>
      <c r="BO89" s="81">
        <v>0</v>
      </c>
      <c r="BP89" s="81">
        <v>0</v>
      </c>
      <c r="BQ89" s="81">
        <v>0</v>
      </c>
      <c r="BR89" s="81">
        <v>0</v>
      </c>
      <c r="BS89" s="81">
        <v>0</v>
      </c>
      <c r="BT89" s="81">
        <v>0</v>
      </c>
      <c r="BU89" s="81">
        <v>0</v>
      </c>
      <c r="BV89" s="81">
        <v>0</v>
      </c>
      <c r="BW89" s="81">
        <v>0</v>
      </c>
      <c r="BX89" s="81">
        <v>0</v>
      </c>
      <c r="BY89" s="81">
        <v>0</v>
      </c>
      <c r="BZ89" s="81">
        <v>0</v>
      </c>
      <c r="CA89" s="81">
        <v>0</v>
      </c>
      <c r="CB89" s="81">
        <v>1</v>
      </c>
      <c r="CC89" s="81">
        <v>1</v>
      </c>
      <c r="CD89" s="81">
        <v>1</v>
      </c>
      <c r="CE89" s="81">
        <v>0</v>
      </c>
      <c r="CF89" s="81">
        <v>0</v>
      </c>
      <c r="CG89" s="81">
        <v>0</v>
      </c>
      <c r="CH89" s="81">
        <v>1</v>
      </c>
      <c r="CI89" s="81">
        <v>1</v>
      </c>
      <c r="CJ89" s="81">
        <v>1</v>
      </c>
      <c r="CK89" s="81">
        <v>1</v>
      </c>
      <c r="CL89" s="81">
        <v>1</v>
      </c>
      <c r="CM89" s="81">
        <v>1</v>
      </c>
      <c r="CN89" s="81">
        <v>1</v>
      </c>
      <c r="CO89" s="81">
        <v>1</v>
      </c>
      <c r="CP89" s="81">
        <v>1</v>
      </c>
      <c r="CQ89" s="81">
        <v>0</v>
      </c>
      <c r="CR89" s="81">
        <v>0</v>
      </c>
      <c r="CS89" s="81">
        <v>0</v>
      </c>
      <c r="CT89" s="81">
        <v>0</v>
      </c>
      <c r="CU89" s="81">
        <v>0</v>
      </c>
      <c r="CV89" s="81">
        <v>0</v>
      </c>
      <c r="CW89" s="81">
        <v>0</v>
      </c>
      <c r="CX89" s="81">
        <v>0</v>
      </c>
      <c r="CY89" s="81">
        <v>0</v>
      </c>
      <c r="CZ89" s="81">
        <v>0</v>
      </c>
      <c r="DA89" s="81">
        <v>0</v>
      </c>
      <c r="DB89" s="81">
        <v>0</v>
      </c>
      <c r="DC89" s="81">
        <v>0</v>
      </c>
      <c r="DD89" s="81">
        <v>0</v>
      </c>
      <c r="DE89" s="81">
        <v>0</v>
      </c>
      <c r="DF89" s="81">
        <v>1</v>
      </c>
      <c r="DG89" s="81">
        <v>1</v>
      </c>
      <c r="DH89" s="81">
        <v>1</v>
      </c>
      <c r="DI89" s="81">
        <v>0</v>
      </c>
      <c r="DJ89" s="81">
        <v>0</v>
      </c>
      <c r="DK89" s="81">
        <v>0</v>
      </c>
      <c r="DL89" s="81">
        <v>1</v>
      </c>
      <c r="DM89" s="81">
        <v>1</v>
      </c>
      <c r="DN89" s="81">
        <v>1</v>
      </c>
      <c r="DO89" s="81">
        <v>1</v>
      </c>
      <c r="DP89" s="81">
        <v>1</v>
      </c>
      <c r="DQ89" s="81">
        <v>1</v>
      </c>
      <c r="DR89" s="81">
        <v>1</v>
      </c>
      <c r="DS89" s="81">
        <v>1</v>
      </c>
      <c r="DT89" s="81">
        <v>1</v>
      </c>
      <c r="DU89" s="81">
        <v>0</v>
      </c>
      <c r="DV89" s="81">
        <v>0</v>
      </c>
      <c r="DW89" s="81">
        <v>0</v>
      </c>
      <c r="DX89" s="81">
        <v>0</v>
      </c>
      <c r="DY89" s="81">
        <v>0</v>
      </c>
      <c r="DZ89" s="81">
        <v>0</v>
      </c>
      <c r="EA89" s="81">
        <v>0</v>
      </c>
      <c r="EB89" s="81">
        <v>0</v>
      </c>
      <c r="EC89" s="81">
        <v>0</v>
      </c>
      <c r="ED89" s="81">
        <v>0</v>
      </c>
      <c r="EE89" s="81">
        <v>0</v>
      </c>
      <c r="EF89" s="81">
        <v>0</v>
      </c>
      <c r="EG89" s="81">
        <v>0</v>
      </c>
      <c r="EH89" s="81">
        <v>0</v>
      </c>
      <c r="EI89" s="81">
        <v>0</v>
      </c>
      <c r="EJ89" s="81">
        <v>1</v>
      </c>
      <c r="EK89" s="81">
        <v>1</v>
      </c>
      <c r="EL89" s="81">
        <v>1</v>
      </c>
      <c r="EM89" s="81">
        <v>0</v>
      </c>
      <c r="EN89" s="81">
        <v>0</v>
      </c>
      <c r="EO89" s="81">
        <v>0</v>
      </c>
      <c r="EP89" s="81">
        <v>1</v>
      </c>
      <c r="EQ89" s="81">
        <v>1</v>
      </c>
      <c r="ER89" s="81">
        <v>1</v>
      </c>
      <c r="ES89" s="81">
        <v>1</v>
      </c>
      <c r="ET89" s="81">
        <v>1</v>
      </c>
      <c r="EU89" s="81">
        <v>1</v>
      </c>
      <c r="EV89" s="81">
        <v>1</v>
      </c>
      <c r="EW89" s="81">
        <v>1</v>
      </c>
      <c r="EX89" s="81">
        <v>1</v>
      </c>
      <c r="EY89" s="81">
        <v>0</v>
      </c>
      <c r="EZ89" s="81">
        <v>0</v>
      </c>
      <c r="FA89" s="81">
        <v>0</v>
      </c>
      <c r="FB89" s="81">
        <v>1</v>
      </c>
      <c r="FC89" s="81">
        <v>1</v>
      </c>
      <c r="FD89" s="81">
        <v>1</v>
      </c>
      <c r="FE89" s="81">
        <v>0</v>
      </c>
      <c r="FF89" s="81">
        <v>0</v>
      </c>
      <c r="FG89" s="81">
        <v>0</v>
      </c>
      <c r="FH89" s="81">
        <v>1</v>
      </c>
      <c r="FI89" s="81">
        <v>1</v>
      </c>
      <c r="FJ89" s="81">
        <v>1</v>
      </c>
      <c r="FK89" s="81">
        <v>0</v>
      </c>
      <c r="FL89" s="81">
        <v>0</v>
      </c>
      <c r="FM89" s="81">
        <v>0</v>
      </c>
      <c r="FN89" s="81">
        <v>1</v>
      </c>
      <c r="FO89" s="81">
        <v>1</v>
      </c>
      <c r="FP89" s="81">
        <v>1</v>
      </c>
      <c r="FQ89" s="81">
        <v>0</v>
      </c>
      <c r="FR89" s="81">
        <v>0</v>
      </c>
      <c r="FS89" s="81">
        <v>0</v>
      </c>
      <c r="FT89" s="81">
        <v>1</v>
      </c>
      <c r="FU89" s="81">
        <v>1</v>
      </c>
      <c r="FV89" s="81">
        <v>1</v>
      </c>
      <c r="FW89" s="81">
        <v>0</v>
      </c>
      <c r="FX89" s="81">
        <v>0</v>
      </c>
      <c r="FY89" s="81">
        <v>0</v>
      </c>
      <c r="FZ89" s="81">
        <v>1</v>
      </c>
      <c r="GA89" s="81">
        <v>1</v>
      </c>
      <c r="GB89" s="81">
        <v>1</v>
      </c>
      <c r="JA89" s="81">
        <v>0</v>
      </c>
      <c r="JB89" s="81">
        <v>0</v>
      </c>
      <c r="JC89" s="81">
        <v>0</v>
      </c>
      <c r="JD89" s="81">
        <v>1</v>
      </c>
      <c r="JE89" s="81">
        <v>1</v>
      </c>
      <c r="JF89" s="81">
        <v>1</v>
      </c>
      <c r="JG89" s="81">
        <v>0</v>
      </c>
      <c r="JH89" s="81">
        <v>0</v>
      </c>
      <c r="JI89" s="81">
        <v>0</v>
      </c>
      <c r="JJ89" s="81">
        <v>1</v>
      </c>
      <c r="JK89" s="81">
        <v>1</v>
      </c>
      <c r="JL89" s="81">
        <v>1</v>
      </c>
      <c r="JM89" s="81">
        <v>1</v>
      </c>
      <c r="JN89" s="81">
        <v>1</v>
      </c>
      <c r="JO89" s="81">
        <v>1</v>
      </c>
      <c r="JP89" s="81">
        <v>1</v>
      </c>
      <c r="JQ89" s="81">
        <v>1</v>
      </c>
      <c r="JR89" s="81">
        <v>1</v>
      </c>
      <c r="JS89" s="81">
        <v>1</v>
      </c>
      <c r="JT89" s="81">
        <v>1</v>
      </c>
      <c r="JU89" s="81">
        <v>1</v>
      </c>
      <c r="JV89" s="81">
        <v>1</v>
      </c>
      <c r="JW89" s="81">
        <v>1</v>
      </c>
      <c r="JX89" s="81">
        <v>1</v>
      </c>
      <c r="JY89" s="81">
        <v>1</v>
      </c>
      <c r="JZ89" s="81">
        <v>1</v>
      </c>
      <c r="KR89" s="80"/>
      <c r="KS89" s="80"/>
      <c r="KT89" s="80"/>
      <c r="KU89" s="80"/>
      <c r="KV89" s="80"/>
      <c r="KW89" s="80"/>
      <c r="KX89" s="80"/>
      <c r="KY89" s="80"/>
      <c r="KZ89" s="80"/>
      <c r="LA89" s="80"/>
      <c r="LB89" s="80"/>
      <c r="LC89" s="80"/>
      <c r="LD89" s="80"/>
      <c r="LE89" s="80"/>
      <c r="LF89" s="80"/>
      <c r="LG89" s="80"/>
      <c r="LH89" s="80"/>
      <c r="LI89" s="80"/>
      <c r="LJ89" s="80"/>
      <c r="LK89" s="80"/>
      <c r="LL89" s="80"/>
      <c r="LM89" s="80"/>
      <c r="LN89" s="80"/>
      <c r="LO89" s="80"/>
      <c r="LP89" s="80"/>
      <c r="LQ89" s="80"/>
      <c r="LR89" s="80"/>
      <c r="LS89" s="80"/>
      <c r="LT89" s="80"/>
      <c r="LU89" s="80"/>
      <c r="LV89" s="80"/>
      <c r="LW89" s="80"/>
      <c r="LX89" s="80"/>
      <c r="LY89" s="80"/>
      <c r="LZ89" s="80"/>
      <c r="MA89" s="80"/>
      <c r="MB89" s="80"/>
      <c r="MC89" s="80"/>
      <c r="MD89" s="80"/>
      <c r="ME89" s="80"/>
      <c r="MF89" s="80"/>
      <c r="MG89" s="80"/>
      <c r="MH89" s="80"/>
      <c r="MI89" s="80"/>
      <c r="MJ89" s="80"/>
      <c r="MK89" s="80"/>
      <c r="ML89" s="80"/>
      <c r="MM89" s="80"/>
      <c r="MN89" s="80"/>
      <c r="MO89" s="80"/>
      <c r="MP89" s="80"/>
      <c r="MQ89" s="80"/>
      <c r="MR89" s="80"/>
      <c r="MS89" s="80"/>
      <c r="MT89" s="80"/>
      <c r="MU89" s="80"/>
      <c r="MV89" s="80"/>
      <c r="MW89" s="80"/>
      <c r="MX89" s="80"/>
      <c r="MY89" s="80"/>
      <c r="MZ89" s="80"/>
      <c r="NA89" s="80"/>
      <c r="NB89" s="80"/>
      <c r="NC89" s="80"/>
      <c r="ND89" s="80"/>
      <c r="NE89" s="80"/>
      <c r="NF89" s="80"/>
      <c r="NG89" s="80"/>
      <c r="NH89" s="80"/>
      <c r="NI89" s="80"/>
      <c r="NJ89" s="80"/>
      <c r="NK89" s="80"/>
      <c r="NL89" s="80"/>
      <c r="NM89" s="80"/>
      <c r="NN89" s="80"/>
      <c r="NO89" s="80"/>
      <c r="NP89" s="80"/>
      <c r="NQ89" s="80"/>
      <c r="NR89" s="80"/>
      <c r="NS89" s="80"/>
      <c r="NT89" s="80"/>
      <c r="NU89" s="80"/>
      <c r="NV89" s="80"/>
      <c r="NW89" s="80"/>
      <c r="NX89" s="80"/>
      <c r="NY89" s="80"/>
      <c r="NZ89" s="80"/>
      <c r="OA89" s="80"/>
      <c r="OB89" s="80"/>
      <c r="OC89" s="80"/>
      <c r="OD89" s="80"/>
      <c r="OE89" s="80"/>
      <c r="OF89" s="80"/>
      <c r="OG89" s="80"/>
      <c r="OH89" s="80"/>
      <c r="OI89" s="80"/>
      <c r="OJ89" s="80"/>
      <c r="OK89" s="80"/>
      <c r="OL89" s="80"/>
      <c r="OM89" s="80"/>
      <c r="ON89" s="80"/>
      <c r="OO89" s="80"/>
      <c r="OP89" s="80"/>
      <c r="OQ89" s="80"/>
      <c r="OR89" s="80"/>
      <c r="OS89" s="80"/>
      <c r="OT89" s="80"/>
      <c r="OU89" s="80"/>
      <c r="OV89" s="80"/>
      <c r="OW89" s="80"/>
      <c r="OX89" s="80"/>
      <c r="OY89" s="80"/>
      <c r="OZ89" s="80"/>
      <c r="PA89" s="80"/>
      <c r="PB89" s="80"/>
      <c r="PC89" s="80"/>
      <c r="PD89" s="80"/>
      <c r="PE89" s="80"/>
      <c r="PF89" s="80"/>
      <c r="PG89" s="80"/>
      <c r="PH89" s="80"/>
      <c r="PI89" s="80"/>
      <c r="PJ89" s="80"/>
      <c r="PK89" s="80"/>
      <c r="PL89" s="80"/>
      <c r="PM89" s="80"/>
      <c r="PN89" s="80"/>
      <c r="PO89" s="80"/>
      <c r="PP89" s="80"/>
      <c r="PQ89" s="80"/>
      <c r="PR89" s="80"/>
      <c r="PS89" s="80"/>
      <c r="PT89" s="80"/>
      <c r="PU89" s="80"/>
      <c r="PV89" s="80"/>
      <c r="PW89" s="80"/>
      <c r="PX89" s="80"/>
      <c r="PY89" s="80"/>
      <c r="PZ89" s="80"/>
      <c r="QA89" s="80"/>
      <c r="QB89" s="80"/>
      <c r="QC89" s="80"/>
      <c r="QD89" s="80"/>
      <c r="QE89" s="80"/>
      <c r="QF89" s="80"/>
      <c r="QG89" s="80"/>
      <c r="QH89" s="80"/>
      <c r="QI89" s="80"/>
      <c r="QJ89" s="80"/>
      <c r="QK89" s="80"/>
      <c r="QL89" s="80"/>
      <c r="QM89" s="80"/>
      <c r="QN89" s="80"/>
      <c r="QO89" s="80"/>
      <c r="QP89" s="80"/>
      <c r="QQ89" s="80"/>
      <c r="QR89" s="80"/>
      <c r="QS89" s="80"/>
      <c r="QT89" s="80"/>
      <c r="QU89" s="80"/>
      <c r="QV89" s="80"/>
      <c r="QW89" s="80"/>
      <c r="QX89" s="80"/>
      <c r="QY89" s="80"/>
      <c r="QZ89" s="80"/>
      <c r="RA89" s="80"/>
      <c r="RB89" s="80"/>
      <c r="RC89" s="80"/>
      <c r="RD89" s="80"/>
      <c r="RE89" s="80"/>
      <c r="RF89" s="80"/>
      <c r="RG89" s="80"/>
      <c r="RH89" s="80"/>
      <c r="RI89" s="80"/>
      <c r="RJ89" s="80"/>
      <c r="RK89" s="80"/>
      <c r="RL89" s="80"/>
      <c r="RM89" s="80"/>
      <c r="RN89" s="80"/>
      <c r="RO89" s="80"/>
      <c r="RP89" s="80"/>
      <c r="RQ89" s="80"/>
      <c r="RR89" s="80"/>
      <c r="RS89" s="80"/>
      <c r="RT89" s="80"/>
      <c r="RU89" s="80"/>
      <c r="RV89" s="80"/>
      <c r="RW89" s="80"/>
      <c r="RX89" s="80"/>
      <c r="RY89" s="80"/>
      <c r="RZ89" s="80"/>
      <c r="SA89" s="80"/>
      <c r="SB89" s="80"/>
      <c r="SC89" s="80"/>
      <c r="SD89" s="80"/>
      <c r="SE89" s="80"/>
      <c r="SF89" s="80"/>
      <c r="SG89" s="80"/>
      <c r="SH89" s="80"/>
      <c r="SI89" s="80"/>
      <c r="SJ89" s="80"/>
      <c r="SK89" s="80"/>
      <c r="SL89" s="80"/>
      <c r="SM89" s="80"/>
      <c r="SN89" s="80"/>
      <c r="SO89" s="80"/>
      <c r="SP89" s="80"/>
      <c r="SQ89" s="80"/>
      <c r="SR89" s="80"/>
      <c r="SS89" s="80"/>
      <c r="ST89" s="80"/>
      <c r="SU89" s="80"/>
      <c r="SV89" s="80"/>
      <c r="SW89" s="80"/>
      <c r="SX89" s="80"/>
      <c r="SY89" s="80"/>
      <c r="SZ89" s="80"/>
      <c r="TA89" s="80"/>
      <c r="TB89" s="80"/>
      <c r="TC89" s="80"/>
      <c r="TD89" s="80"/>
      <c r="TE89" s="80"/>
      <c r="TF89" s="80"/>
      <c r="TG89" s="80"/>
      <c r="TH89" s="80"/>
      <c r="TI89" s="80"/>
      <c r="TJ89" s="80"/>
      <c r="TK89" s="80"/>
      <c r="TL89" s="80"/>
      <c r="TM89" s="80"/>
      <c r="TN89" s="80"/>
      <c r="TO89" s="80"/>
      <c r="TP89" s="80"/>
      <c r="TQ89" s="80"/>
      <c r="TR89" s="80"/>
      <c r="TS89" s="80"/>
      <c r="TT89" s="80"/>
      <c r="TU89" s="80"/>
      <c r="TV89" s="80"/>
      <c r="TW89" s="80"/>
      <c r="TX89" s="80"/>
      <c r="TY89" s="80"/>
      <c r="TZ89" s="80"/>
      <c r="UA89" s="80"/>
      <c r="UB89" s="80"/>
      <c r="UC89" s="80"/>
      <c r="UD89" s="80"/>
      <c r="UE89" s="80"/>
      <c r="UF89" s="80"/>
      <c r="UG89" s="80"/>
      <c r="UH89" s="80"/>
      <c r="UI89" s="80"/>
      <c r="UJ89" s="80"/>
      <c r="UK89" s="80"/>
      <c r="UL89" s="80"/>
      <c r="UM89" s="80"/>
      <c r="UN89" s="80"/>
      <c r="UO89" s="80"/>
      <c r="UP89" s="80"/>
    </row>
    <row r="90" spans="1:562" s="76" customFormat="1" ht="14.25" customHeight="1">
      <c r="A90" s="126"/>
      <c r="B90" s="127"/>
      <c r="C90" s="106" t="s">
        <v>119</v>
      </c>
      <c r="D90" s="76">
        <v>0</v>
      </c>
      <c r="E90" s="88"/>
      <c r="Q90" s="76" t="s">
        <v>120</v>
      </c>
      <c r="R90" s="76" t="s">
        <v>120</v>
      </c>
      <c r="S90" s="76" t="s">
        <v>120</v>
      </c>
      <c r="T90" s="76" t="s">
        <v>120</v>
      </c>
      <c r="U90" s="76" t="s">
        <v>120</v>
      </c>
      <c r="V90" s="76" t="s">
        <v>120</v>
      </c>
      <c r="W90" s="76" t="s">
        <v>120</v>
      </c>
      <c r="X90" s="76" t="s">
        <v>120</v>
      </c>
      <c r="Y90" s="76" t="s">
        <v>120</v>
      </c>
      <c r="Z90" s="76" t="s">
        <v>120</v>
      </c>
      <c r="AA90" s="76" t="s">
        <v>120</v>
      </c>
      <c r="AB90" s="76" t="s">
        <v>120</v>
      </c>
      <c r="AC90" s="76" t="s">
        <v>120</v>
      </c>
      <c r="AD90" s="76" t="s">
        <v>120</v>
      </c>
      <c r="AE90" s="76" t="s">
        <v>120</v>
      </c>
      <c r="AF90" s="76" t="s">
        <v>120</v>
      </c>
      <c r="AG90" s="76" t="s">
        <v>120</v>
      </c>
      <c r="AH90" s="76" t="s">
        <v>120</v>
      </c>
      <c r="AU90" s="76" t="s">
        <v>120</v>
      </c>
      <c r="AV90" s="76" t="s">
        <v>120</v>
      </c>
      <c r="AW90" s="76" t="s">
        <v>120</v>
      </c>
      <c r="AX90" s="76" t="s">
        <v>120</v>
      </c>
      <c r="AY90" s="76" t="s">
        <v>120</v>
      </c>
      <c r="AZ90" s="76" t="s">
        <v>120</v>
      </c>
      <c r="BA90" s="76" t="s">
        <v>120</v>
      </c>
      <c r="BB90" s="76" t="s">
        <v>120</v>
      </c>
      <c r="BC90" s="76" t="s">
        <v>120</v>
      </c>
      <c r="BD90" s="76" t="s">
        <v>120</v>
      </c>
      <c r="BE90" s="76" t="s">
        <v>120</v>
      </c>
      <c r="BF90" s="76" t="s">
        <v>120</v>
      </c>
      <c r="BG90" s="76" t="s">
        <v>120</v>
      </c>
      <c r="BH90" s="76" t="s">
        <v>120</v>
      </c>
      <c r="BI90" s="76" t="s">
        <v>120</v>
      </c>
      <c r="BJ90" s="76" t="s">
        <v>120</v>
      </c>
      <c r="BK90" s="76" t="s">
        <v>120</v>
      </c>
      <c r="BL90" s="76" t="s">
        <v>120</v>
      </c>
      <c r="EY90" s="76" t="s">
        <v>120</v>
      </c>
      <c r="EZ90" s="76" t="s">
        <v>120</v>
      </c>
      <c r="FA90" s="76" t="s">
        <v>120</v>
      </c>
      <c r="FB90" s="76" t="s">
        <v>120</v>
      </c>
      <c r="FC90" s="76" t="s">
        <v>120</v>
      </c>
      <c r="FD90" s="76" t="s">
        <v>120</v>
      </c>
      <c r="FE90" s="76" t="s">
        <v>120</v>
      </c>
      <c r="FF90" s="76" t="s">
        <v>120</v>
      </c>
      <c r="FG90" s="76" t="s">
        <v>120</v>
      </c>
      <c r="FH90" s="76" t="s">
        <v>120</v>
      </c>
      <c r="FI90" s="76" t="s">
        <v>120</v>
      </c>
      <c r="FJ90" s="76" t="s">
        <v>120</v>
      </c>
      <c r="KR90" s="82"/>
      <c r="KS90" s="82"/>
      <c r="KT90" s="82"/>
      <c r="KU90" s="82"/>
      <c r="KV90" s="82"/>
      <c r="KW90" s="82"/>
      <c r="KX90" s="82"/>
      <c r="KY90" s="82"/>
      <c r="KZ90" s="82"/>
      <c r="LA90" s="82"/>
      <c r="LB90" s="82"/>
      <c r="LC90" s="82"/>
      <c r="LD90" s="82"/>
      <c r="LE90" s="82"/>
      <c r="LF90" s="82"/>
      <c r="LG90" s="82"/>
      <c r="LH90" s="82"/>
      <c r="LI90" s="82"/>
      <c r="LJ90" s="82"/>
      <c r="LK90" s="82"/>
      <c r="LL90" s="82"/>
      <c r="LM90" s="82"/>
      <c r="LN90" s="82"/>
      <c r="LO90" s="82"/>
      <c r="LP90" s="82"/>
      <c r="LQ90" s="82"/>
      <c r="LR90" s="82"/>
      <c r="LS90" s="82"/>
      <c r="LT90" s="82"/>
      <c r="LU90" s="82"/>
      <c r="LV90" s="82"/>
      <c r="LW90" s="82"/>
      <c r="LX90" s="82"/>
      <c r="LY90" s="82"/>
      <c r="LZ90" s="82"/>
      <c r="MA90" s="82"/>
      <c r="MB90" s="82"/>
      <c r="MC90" s="82"/>
      <c r="MD90" s="82"/>
      <c r="ME90" s="82"/>
      <c r="MF90" s="82"/>
      <c r="MG90" s="82"/>
      <c r="MH90" s="82"/>
      <c r="MI90" s="82"/>
      <c r="MJ90" s="82"/>
      <c r="MK90" s="82"/>
      <c r="ML90" s="82"/>
      <c r="MM90" s="82"/>
      <c r="MN90" s="82"/>
      <c r="MO90" s="82"/>
      <c r="MP90" s="82"/>
      <c r="MQ90" s="82"/>
      <c r="MR90" s="82"/>
      <c r="MS90" s="82"/>
      <c r="MT90" s="82"/>
      <c r="MU90" s="82"/>
      <c r="MV90" s="82"/>
      <c r="MW90" s="82"/>
      <c r="MX90" s="82"/>
      <c r="MY90" s="82"/>
      <c r="MZ90" s="82"/>
      <c r="NA90" s="82"/>
      <c r="NB90" s="82"/>
      <c r="NC90" s="82"/>
      <c r="ND90" s="82"/>
      <c r="NE90" s="82"/>
      <c r="NF90" s="82"/>
      <c r="NG90" s="82"/>
      <c r="NH90" s="82"/>
      <c r="NI90" s="82"/>
      <c r="NJ90" s="82"/>
      <c r="NK90" s="82"/>
      <c r="NL90" s="82"/>
      <c r="NM90" s="82"/>
      <c r="NN90" s="82"/>
      <c r="NO90" s="82"/>
      <c r="NP90" s="82"/>
      <c r="NQ90" s="82"/>
      <c r="NR90" s="82"/>
      <c r="NS90" s="82"/>
      <c r="NT90" s="82"/>
      <c r="NU90" s="82"/>
      <c r="NV90" s="82"/>
      <c r="NW90" s="82"/>
      <c r="NX90" s="82"/>
      <c r="NY90" s="82"/>
      <c r="NZ90" s="82"/>
      <c r="OA90" s="82"/>
      <c r="OB90" s="82"/>
      <c r="OC90" s="82"/>
      <c r="OD90" s="82"/>
      <c r="OE90" s="82"/>
      <c r="OF90" s="82"/>
      <c r="OG90" s="82"/>
      <c r="OH90" s="82"/>
      <c r="OI90" s="82"/>
      <c r="OJ90" s="82"/>
      <c r="OK90" s="82"/>
      <c r="OL90" s="82"/>
      <c r="OM90" s="82"/>
      <c r="ON90" s="82"/>
      <c r="OO90" s="82"/>
      <c r="OP90" s="82"/>
      <c r="OQ90" s="82"/>
      <c r="OR90" s="82"/>
      <c r="OS90" s="82"/>
      <c r="OT90" s="82"/>
      <c r="OU90" s="82"/>
      <c r="OV90" s="82"/>
      <c r="OW90" s="82"/>
      <c r="OX90" s="82"/>
      <c r="OY90" s="82"/>
      <c r="OZ90" s="82"/>
      <c r="PA90" s="82"/>
      <c r="PB90" s="82"/>
      <c r="PC90" s="82"/>
      <c r="PD90" s="82"/>
      <c r="PE90" s="82"/>
      <c r="PF90" s="82"/>
      <c r="PG90" s="82"/>
      <c r="PH90" s="82"/>
      <c r="PI90" s="82"/>
      <c r="PJ90" s="82"/>
      <c r="PK90" s="82"/>
      <c r="PL90" s="82"/>
      <c r="PM90" s="82"/>
      <c r="PN90" s="82"/>
      <c r="PO90" s="82"/>
      <c r="PP90" s="82"/>
      <c r="PQ90" s="82"/>
      <c r="PR90" s="82"/>
      <c r="PS90" s="82"/>
      <c r="PT90" s="82"/>
      <c r="PU90" s="82"/>
      <c r="PV90" s="82"/>
      <c r="PW90" s="82"/>
      <c r="PX90" s="82"/>
      <c r="PY90" s="82"/>
      <c r="PZ90" s="82"/>
      <c r="QA90" s="82"/>
      <c r="QB90" s="82"/>
      <c r="QC90" s="82"/>
      <c r="QD90" s="82"/>
      <c r="QE90" s="82"/>
      <c r="QF90" s="82"/>
      <c r="QG90" s="82"/>
      <c r="QH90" s="82"/>
      <c r="QI90" s="82"/>
      <c r="QJ90" s="82"/>
      <c r="QK90" s="82"/>
      <c r="QL90" s="82"/>
      <c r="QM90" s="82"/>
      <c r="QN90" s="82"/>
      <c r="QO90" s="82"/>
      <c r="QP90" s="82"/>
      <c r="QQ90" s="82"/>
      <c r="QR90" s="82"/>
      <c r="QS90" s="82"/>
      <c r="QT90" s="82"/>
      <c r="QU90" s="82"/>
      <c r="QV90" s="82"/>
      <c r="QW90" s="82"/>
      <c r="QX90" s="82"/>
      <c r="QY90" s="82"/>
      <c r="QZ90" s="82"/>
      <c r="RA90" s="82"/>
      <c r="RB90" s="82"/>
      <c r="RC90" s="82"/>
      <c r="RD90" s="82"/>
      <c r="RE90" s="82"/>
      <c r="RF90" s="82"/>
      <c r="RG90" s="82"/>
      <c r="RH90" s="82"/>
      <c r="RI90" s="82"/>
      <c r="RJ90" s="82"/>
      <c r="RK90" s="82"/>
      <c r="RL90" s="82"/>
      <c r="RM90" s="82"/>
      <c r="RN90" s="82"/>
      <c r="RO90" s="82"/>
      <c r="RP90" s="82"/>
      <c r="RQ90" s="82"/>
      <c r="RR90" s="82"/>
      <c r="RS90" s="82"/>
      <c r="RT90" s="82"/>
      <c r="RU90" s="82"/>
      <c r="RV90" s="82"/>
      <c r="RW90" s="82"/>
      <c r="RX90" s="82"/>
      <c r="RY90" s="82"/>
      <c r="RZ90" s="82"/>
      <c r="SA90" s="82"/>
      <c r="SB90" s="82"/>
      <c r="SC90" s="82"/>
      <c r="SD90" s="82"/>
      <c r="SE90" s="82"/>
      <c r="SF90" s="82"/>
      <c r="SG90" s="82"/>
      <c r="SH90" s="82"/>
      <c r="SI90" s="82"/>
      <c r="SJ90" s="82"/>
      <c r="SK90" s="82"/>
      <c r="SL90" s="82"/>
      <c r="SM90" s="82"/>
      <c r="SN90" s="82"/>
      <c r="SO90" s="82"/>
      <c r="SP90" s="82"/>
      <c r="SQ90" s="82"/>
      <c r="SR90" s="82"/>
      <c r="SS90" s="82"/>
      <c r="ST90" s="82"/>
      <c r="SU90" s="82"/>
      <c r="SV90" s="82"/>
      <c r="SW90" s="82"/>
      <c r="SX90" s="82"/>
      <c r="SY90" s="82"/>
      <c r="SZ90" s="82"/>
      <c r="TA90" s="82"/>
      <c r="TB90" s="82"/>
      <c r="TC90" s="82"/>
      <c r="TD90" s="82"/>
      <c r="TE90" s="82"/>
      <c r="TF90" s="82"/>
      <c r="TG90" s="82"/>
      <c r="TH90" s="82"/>
      <c r="TI90" s="82"/>
      <c r="TJ90" s="82"/>
      <c r="TK90" s="82"/>
      <c r="TL90" s="82"/>
      <c r="TM90" s="82"/>
      <c r="TN90" s="82"/>
      <c r="TO90" s="82"/>
      <c r="TP90" s="82"/>
      <c r="TQ90" s="82"/>
      <c r="TR90" s="82"/>
      <c r="TS90" s="82"/>
      <c r="TT90" s="82"/>
      <c r="TU90" s="82"/>
      <c r="TV90" s="82"/>
      <c r="TW90" s="82"/>
      <c r="TX90" s="82"/>
      <c r="TY90" s="82"/>
      <c r="TZ90" s="82"/>
      <c r="UA90" s="82"/>
      <c r="UB90" s="82"/>
      <c r="UC90" s="82"/>
      <c r="UD90" s="82"/>
      <c r="UE90" s="82"/>
      <c r="UF90" s="82"/>
      <c r="UG90" s="82"/>
      <c r="UH90" s="82"/>
      <c r="UI90" s="82"/>
      <c r="UJ90" s="82"/>
      <c r="UK90" s="82"/>
      <c r="UL90" s="82"/>
      <c r="UM90" s="82"/>
      <c r="UN90" s="82"/>
      <c r="UO90" s="82"/>
      <c r="UP90" s="82"/>
    </row>
    <row r="91" spans="1:562" s="81" customFormat="1" ht="14.25" customHeight="1">
      <c r="A91" s="126"/>
      <c r="B91" s="127"/>
      <c r="C91" s="107"/>
      <c r="D91" s="81">
        <v>1</v>
      </c>
      <c r="E91" s="89"/>
      <c r="BY91" s="81" t="s">
        <v>120</v>
      </c>
      <c r="BZ91" s="81" t="s">
        <v>120</v>
      </c>
      <c r="CA91" s="81" t="s">
        <v>120</v>
      </c>
      <c r="CB91" s="81" t="s">
        <v>120</v>
      </c>
      <c r="CC91" s="81" t="s">
        <v>120</v>
      </c>
      <c r="CD91" s="81" t="s">
        <v>120</v>
      </c>
      <c r="CE91" s="81" t="s">
        <v>120</v>
      </c>
      <c r="CF91" s="81" t="s">
        <v>120</v>
      </c>
      <c r="CG91" s="81" t="s">
        <v>120</v>
      </c>
      <c r="CH91" s="81" t="s">
        <v>120</v>
      </c>
      <c r="CI91" s="81" t="s">
        <v>120</v>
      </c>
      <c r="CJ91" s="81" t="s">
        <v>120</v>
      </c>
      <c r="CK91" s="81" t="s">
        <v>120</v>
      </c>
      <c r="CL91" s="81" t="s">
        <v>120</v>
      </c>
      <c r="CM91" s="81" t="s">
        <v>120</v>
      </c>
      <c r="CN91" s="81" t="s">
        <v>120</v>
      </c>
      <c r="CO91" s="81" t="s">
        <v>120</v>
      </c>
      <c r="CP91" s="81" t="s">
        <v>120</v>
      </c>
      <c r="DC91" s="81" t="s">
        <v>120</v>
      </c>
      <c r="DD91" s="81" t="s">
        <v>120</v>
      </c>
      <c r="DE91" s="81" t="s">
        <v>120</v>
      </c>
      <c r="DF91" s="81" t="s">
        <v>120</v>
      </c>
      <c r="DG91" s="81" t="s">
        <v>120</v>
      </c>
      <c r="DH91" s="81" t="s">
        <v>120</v>
      </c>
      <c r="DI91" s="81" t="s">
        <v>120</v>
      </c>
      <c r="DJ91" s="81" t="s">
        <v>120</v>
      </c>
      <c r="DK91" s="81" t="s">
        <v>120</v>
      </c>
      <c r="DL91" s="81" t="s">
        <v>120</v>
      </c>
      <c r="DM91" s="81" t="s">
        <v>120</v>
      </c>
      <c r="DN91" s="81" t="s">
        <v>120</v>
      </c>
      <c r="DO91" s="81" t="s">
        <v>120</v>
      </c>
      <c r="DP91" s="81" t="s">
        <v>120</v>
      </c>
      <c r="DQ91" s="81" t="s">
        <v>120</v>
      </c>
      <c r="DR91" s="81" t="s">
        <v>120</v>
      </c>
      <c r="DS91" s="81" t="s">
        <v>120</v>
      </c>
      <c r="DT91" s="81" t="s">
        <v>120</v>
      </c>
      <c r="EG91" s="81" t="s">
        <v>120</v>
      </c>
      <c r="EH91" s="81" t="s">
        <v>120</v>
      </c>
      <c r="EI91" s="81" t="s">
        <v>120</v>
      </c>
      <c r="EJ91" s="81" t="s">
        <v>120</v>
      </c>
      <c r="EK91" s="81" t="s">
        <v>120</v>
      </c>
      <c r="EL91" s="81" t="s">
        <v>120</v>
      </c>
      <c r="EM91" s="81" t="s">
        <v>120</v>
      </c>
      <c r="EN91" s="81" t="s">
        <v>120</v>
      </c>
      <c r="EO91" s="81" t="s">
        <v>120</v>
      </c>
      <c r="EP91" s="81" t="s">
        <v>120</v>
      </c>
      <c r="EQ91" s="81" t="s">
        <v>120</v>
      </c>
      <c r="ER91" s="81" t="s">
        <v>120</v>
      </c>
      <c r="ES91" s="81" t="s">
        <v>120</v>
      </c>
      <c r="ET91" s="81" t="s">
        <v>120</v>
      </c>
      <c r="EU91" s="81" t="s">
        <v>120</v>
      </c>
      <c r="EV91" s="81" t="s">
        <v>120</v>
      </c>
      <c r="EW91" s="81" t="s">
        <v>120</v>
      </c>
      <c r="EX91" s="81" t="s">
        <v>120</v>
      </c>
      <c r="FK91" s="81" t="s">
        <v>120</v>
      </c>
      <c r="FL91" s="81" t="s">
        <v>120</v>
      </c>
      <c r="FM91" s="81" t="s">
        <v>120</v>
      </c>
      <c r="FN91" s="81" t="s">
        <v>120</v>
      </c>
      <c r="FO91" s="81" t="s">
        <v>120</v>
      </c>
      <c r="FP91" s="81" t="s">
        <v>120</v>
      </c>
      <c r="FQ91" s="81" t="s">
        <v>120</v>
      </c>
      <c r="FR91" s="81" t="s">
        <v>120</v>
      </c>
      <c r="FS91" s="81" t="s">
        <v>120</v>
      </c>
      <c r="FT91" s="81" t="s">
        <v>120</v>
      </c>
      <c r="FU91" s="81" t="s">
        <v>120</v>
      </c>
      <c r="FV91" s="81" t="s">
        <v>120</v>
      </c>
      <c r="FW91" s="81" t="s">
        <v>120</v>
      </c>
      <c r="FX91" s="81" t="s">
        <v>120</v>
      </c>
      <c r="FY91" s="81" t="s">
        <v>120</v>
      </c>
      <c r="FZ91" s="81" t="s">
        <v>120</v>
      </c>
      <c r="GA91" s="81" t="s">
        <v>120</v>
      </c>
      <c r="GB91" s="81" t="s">
        <v>120</v>
      </c>
      <c r="JA91" s="81" t="s">
        <v>120</v>
      </c>
      <c r="JB91" s="81" t="s">
        <v>120</v>
      </c>
      <c r="JC91" s="81" t="s">
        <v>120</v>
      </c>
      <c r="JD91" s="81" t="s">
        <v>120</v>
      </c>
      <c r="JE91" s="81" t="s">
        <v>120</v>
      </c>
      <c r="JF91" s="81" t="s">
        <v>120</v>
      </c>
      <c r="JG91" s="81" t="s">
        <v>120</v>
      </c>
      <c r="JH91" s="81" t="s">
        <v>120</v>
      </c>
      <c r="JI91" s="81" t="s">
        <v>120</v>
      </c>
      <c r="JJ91" s="81" t="s">
        <v>120</v>
      </c>
      <c r="JK91" s="81" t="s">
        <v>120</v>
      </c>
      <c r="JL91" s="81" t="s">
        <v>120</v>
      </c>
      <c r="JM91" s="81" t="s">
        <v>120</v>
      </c>
      <c r="JN91" s="81" t="s">
        <v>120</v>
      </c>
      <c r="JO91" s="81" t="s">
        <v>120</v>
      </c>
      <c r="JP91" s="81" t="s">
        <v>120</v>
      </c>
      <c r="JQ91" s="81" t="s">
        <v>120</v>
      </c>
      <c r="JR91" s="81" t="s">
        <v>120</v>
      </c>
      <c r="JS91" s="81" t="s">
        <v>120</v>
      </c>
      <c r="JT91" s="81" t="s">
        <v>120</v>
      </c>
      <c r="JU91" s="81" t="s">
        <v>120</v>
      </c>
      <c r="JV91" s="81" t="s">
        <v>120</v>
      </c>
      <c r="JW91" s="81" t="s">
        <v>120</v>
      </c>
      <c r="JX91" s="81" t="s">
        <v>120</v>
      </c>
      <c r="JY91" s="81" t="s">
        <v>120</v>
      </c>
      <c r="JZ91" s="81" t="s">
        <v>120</v>
      </c>
      <c r="KR91" s="80"/>
      <c r="KS91" s="80"/>
      <c r="KT91" s="80"/>
      <c r="KU91" s="80"/>
      <c r="KV91" s="80"/>
      <c r="KW91" s="80"/>
      <c r="KX91" s="80"/>
      <c r="KY91" s="80"/>
      <c r="KZ91" s="80"/>
      <c r="LA91" s="80"/>
      <c r="LB91" s="80"/>
      <c r="LC91" s="80"/>
      <c r="LD91" s="80"/>
      <c r="LE91" s="80"/>
      <c r="LF91" s="80"/>
      <c r="LG91" s="80"/>
      <c r="LH91" s="80"/>
      <c r="LI91" s="80"/>
      <c r="LJ91" s="80"/>
      <c r="LK91" s="80"/>
      <c r="LL91" s="80"/>
      <c r="LM91" s="80"/>
      <c r="LN91" s="80"/>
      <c r="LO91" s="80"/>
      <c r="LP91" s="80"/>
      <c r="LQ91" s="80"/>
      <c r="LR91" s="80"/>
      <c r="LS91" s="80"/>
      <c r="LT91" s="80"/>
      <c r="LU91" s="80"/>
      <c r="LV91" s="80"/>
      <c r="LW91" s="80"/>
      <c r="LX91" s="80"/>
      <c r="LY91" s="80"/>
      <c r="LZ91" s="80"/>
      <c r="MA91" s="80"/>
      <c r="MB91" s="80"/>
      <c r="MC91" s="80"/>
      <c r="MD91" s="80"/>
      <c r="ME91" s="80"/>
      <c r="MF91" s="80"/>
      <c r="MG91" s="80"/>
      <c r="MH91" s="80"/>
      <c r="MI91" s="80"/>
      <c r="MJ91" s="80"/>
      <c r="MK91" s="80"/>
      <c r="ML91" s="80"/>
      <c r="MM91" s="80"/>
      <c r="MN91" s="80"/>
      <c r="MO91" s="80"/>
      <c r="MP91" s="80"/>
      <c r="MQ91" s="80"/>
      <c r="MR91" s="80"/>
      <c r="MS91" s="80"/>
      <c r="MT91" s="80"/>
      <c r="MU91" s="80"/>
      <c r="MV91" s="80"/>
      <c r="MW91" s="80"/>
      <c r="MX91" s="80"/>
      <c r="MY91" s="80"/>
      <c r="MZ91" s="80"/>
      <c r="NA91" s="80"/>
      <c r="NB91" s="80"/>
      <c r="NC91" s="80"/>
      <c r="ND91" s="80"/>
      <c r="NE91" s="80"/>
      <c r="NF91" s="80"/>
      <c r="NG91" s="80"/>
      <c r="NH91" s="80"/>
      <c r="NI91" s="80"/>
      <c r="NJ91" s="80"/>
      <c r="NK91" s="80"/>
      <c r="NL91" s="80"/>
      <c r="NM91" s="80"/>
      <c r="NN91" s="80"/>
      <c r="NO91" s="80"/>
      <c r="NP91" s="80"/>
      <c r="NQ91" s="80"/>
      <c r="NR91" s="80"/>
      <c r="NS91" s="80"/>
      <c r="NT91" s="80"/>
      <c r="NU91" s="80"/>
      <c r="NV91" s="80"/>
      <c r="NW91" s="80"/>
      <c r="NX91" s="80"/>
      <c r="NY91" s="80"/>
      <c r="NZ91" s="80"/>
      <c r="OA91" s="80"/>
      <c r="OB91" s="80"/>
      <c r="OC91" s="80"/>
      <c r="OD91" s="80"/>
      <c r="OE91" s="80"/>
      <c r="OF91" s="80"/>
      <c r="OG91" s="80"/>
      <c r="OH91" s="80"/>
      <c r="OI91" s="80"/>
      <c r="OJ91" s="80"/>
      <c r="OK91" s="80"/>
      <c r="OL91" s="80"/>
      <c r="OM91" s="80"/>
      <c r="ON91" s="80"/>
      <c r="OO91" s="80"/>
      <c r="OP91" s="80"/>
      <c r="OQ91" s="80"/>
      <c r="OR91" s="80"/>
      <c r="OS91" s="80"/>
      <c r="OT91" s="80"/>
      <c r="OU91" s="80"/>
      <c r="OV91" s="80"/>
      <c r="OW91" s="80"/>
      <c r="OX91" s="80"/>
      <c r="OY91" s="80"/>
      <c r="OZ91" s="80"/>
      <c r="PA91" s="80"/>
      <c r="PB91" s="80"/>
      <c r="PC91" s="80"/>
      <c r="PD91" s="80"/>
      <c r="PE91" s="80"/>
      <c r="PF91" s="80"/>
      <c r="PG91" s="80"/>
      <c r="PH91" s="80"/>
      <c r="PI91" s="80"/>
      <c r="PJ91" s="80"/>
      <c r="PK91" s="80"/>
      <c r="PL91" s="80"/>
      <c r="PM91" s="80"/>
      <c r="PN91" s="80"/>
      <c r="PO91" s="80"/>
      <c r="PP91" s="80"/>
      <c r="PQ91" s="80"/>
      <c r="PR91" s="80"/>
      <c r="PS91" s="80"/>
      <c r="PT91" s="80"/>
      <c r="PU91" s="80"/>
      <c r="PV91" s="80"/>
      <c r="PW91" s="80"/>
      <c r="PX91" s="80"/>
      <c r="PY91" s="80"/>
      <c r="PZ91" s="80"/>
      <c r="QA91" s="80"/>
      <c r="QB91" s="80"/>
      <c r="QC91" s="80"/>
      <c r="QD91" s="80"/>
      <c r="QE91" s="80"/>
      <c r="QF91" s="80"/>
      <c r="QG91" s="80"/>
      <c r="QH91" s="80"/>
      <c r="QI91" s="80"/>
      <c r="QJ91" s="80"/>
      <c r="QK91" s="80"/>
      <c r="QL91" s="80"/>
      <c r="QM91" s="80"/>
      <c r="QN91" s="80"/>
      <c r="QO91" s="80"/>
      <c r="QP91" s="80"/>
      <c r="QQ91" s="80"/>
      <c r="QR91" s="80"/>
      <c r="QS91" s="80"/>
      <c r="QT91" s="80"/>
      <c r="QU91" s="80"/>
      <c r="QV91" s="80"/>
      <c r="QW91" s="80"/>
      <c r="QX91" s="80"/>
      <c r="QY91" s="80"/>
      <c r="QZ91" s="80"/>
      <c r="RA91" s="80"/>
      <c r="RB91" s="80"/>
      <c r="RC91" s="80"/>
      <c r="RD91" s="80"/>
      <c r="RE91" s="80"/>
      <c r="RF91" s="80"/>
      <c r="RG91" s="80"/>
      <c r="RH91" s="80"/>
      <c r="RI91" s="80"/>
      <c r="RJ91" s="80"/>
      <c r="RK91" s="80"/>
      <c r="RL91" s="80"/>
      <c r="RM91" s="80"/>
      <c r="RN91" s="80"/>
      <c r="RO91" s="80"/>
      <c r="RP91" s="80"/>
      <c r="RQ91" s="80"/>
      <c r="RR91" s="80"/>
      <c r="RS91" s="80"/>
      <c r="RT91" s="80"/>
      <c r="RU91" s="80"/>
      <c r="RV91" s="80"/>
      <c r="RW91" s="80"/>
      <c r="RX91" s="80"/>
      <c r="RY91" s="80"/>
      <c r="RZ91" s="80"/>
      <c r="SA91" s="80"/>
      <c r="SB91" s="80"/>
      <c r="SC91" s="80"/>
      <c r="SD91" s="80"/>
      <c r="SE91" s="80"/>
      <c r="SF91" s="80"/>
      <c r="SG91" s="80"/>
      <c r="SH91" s="80"/>
      <c r="SI91" s="80"/>
      <c r="SJ91" s="80"/>
      <c r="SK91" s="80"/>
      <c r="SL91" s="80"/>
      <c r="SM91" s="80"/>
      <c r="SN91" s="80"/>
      <c r="SO91" s="80"/>
      <c r="SP91" s="80"/>
      <c r="SQ91" s="80"/>
      <c r="SR91" s="80"/>
      <c r="SS91" s="80"/>
      <c r="ST91" s="80"/>
      <c r="SU91" s="80"/>
      <c r="SV91" s="80"/>
      <c r="SW91" s="80"/>
      <c r="SX91" s="80"/>
      <c r="SY91" s="80"/>
      <c r="SZ91" s="80"/>
      <c r="TA91" s="80"/>
      <c r="TB91" s="80"/>
      <c r="TC91" s="80"/>
      <c r="TD91" s="80"/>
      <c r="TE91" s="80"/>
      <c r="TF91" s="80"/>
      <c r="TG91" s="80"/>
      <c r="TH91" s="80"/>
      <c r="TI91" s="80"/>
      <c r="TJ91" s="80"/>
      <c r="TK91" s="80"/>
      <c r="TL91" s="80"/>
      <c r="TM91" s="80"/>
      <c r="TN91" s="80"/>
      <c r="TO91" s="80"/>
      <c r="TP91" s="80"/>
      <c r="TQ91" s="80"/>
      <c r="TR91" s="80"/>
      <c r="TS91" s="80"/>
      <c r="TT91" s="80"/>
      <c r="TU91" s="80"/>
      <c r="TV91" s="80"/>
      <c r="TW91" s="80"/>
      <c r="TX91" s="80"/>
      <c r="TY91" s="80"/>
      <c r="TZ91" s="80"/>
      <c r="UA91" s="80"/>
      <c r="UB91" s="80"/>
      <c r="UC91" s="80"/>
      <c r="UD91" s="80"/>
      <c r="UE91" s="80"/>
      <c r="UF91" s="80"/>
      <c r="UG91" s="80"/>
      <c r="UH91" s="80"/>
      <c r="UI91" s="80"/>
      <c r="UJ91" s="80"/>
      <c r="UK91" s="80"/>
      <c r="UL91" s="80"/>
      <c r="UM91" s="80"/>
      <c r="UN91" s="80"/>
      <c r="UO91" s="80"/>
      <c r="UP91" s="80"/>
    </row>
    <row r="92" spans="1:562" s="81" customFormat="1" ht="14.25" customHeight="1">
      <c r="A92" s="126"/>
      <c r="B92" s="127"/>
      <c r="C92" s="81" t="s">
        <v>202</v>
      </c>
      <c r="E92" s="89"/>
      <c r="GK92" s="81">
        <v>5</v>
      </c>
      <c r="GL92" s="81">
        <v>5</v>
      </c>
      <c r="GM92" s="81">
        <v>5</v>
      </c>
      <c r="GN92" s="81">
        <v>5</v>
      </c>
      <c r="GO92" s="81">
        <v>5</v>
      </c>
      <c r="GP92" s="81">
        <v>5</v>
      </c>
      <c r="GQ92" s="81">
        <v>5</v>
      </c>
      <c r="GR92" s="81">
        <v>5</v>
      </c>
      <c r="GS92" s="81">
        <v>10</v>
      </c>
      <c r="GT92" s="81">
        <v>10</v>
      </c>
      <c r="GU92" s="81">
        <v>10</v>
      </c>
      <c r="GV92" s="81">
        <v>10</v>
      </c>
      <c r="GW92" s="81">
        <v>10</v>
      </c>
      <c r="GX92" s="81">
        <v>10</v>
      </c>
      <c r="GY92" s="81">
        <v>10</v>
      </c>
      <c r="GZ92" s="81">
        <v>10</v>
      </c>
      <c r="HA92" s="81">
        <v>16</v>
      </c>
      <c r="HB92" s="81">
        <v>16</v>
      </c>
      <c r="HC92" s="81">
        <v>16</v>
      </c>
      <c r="HD92" s="81">
        <v>16</v>
      </c>
      <c r="HE92" s="81">
        <v>16</v>
      </c>
      <c r="HF92" s="81">
        <v>16</v>
      </c>
      <c r="HG92" s="81">
        <v>16</v>
      </c>
      <c r="HH92" s="81">
        <v>16</v>
      </c>
      <c r="JS92" s="81">
        <v>16</v>
      </c>
      <c r="JT92" s="81">
        <v>16</v>
      </c>
      <c r="JU92" s="81">
        <v>16</v>
      </c>
      <c r="JV92" s="81">
        <v>16</v>
      </c>
      <c r="JW92" s="81">
        <v>16</v>
      </c>
      <c r="JX92" s="81">
        <v>16</v>
      </c>
      <c r="JY92" s="81">
        <v>16</v>
      </c>
      <c r="JZ92" s="81">
        <v>16</v>
      </c>
      <c r="KR92" s="80"/>
      <c r="KS92" s="80"/>
      <c r="KT92" s="80"/>
      <c r="KU92" s="80"/>
      <c r="KV92" s="80"/>
      <c r="KW92" s="80"/>
      <c r="KX92" s="80"/>
      <c r="KY92" s="80"/>
      <c r="KZ92" s="80"/>
      <c r="LA92" s="80"/>
      <c r="LB92" s="80"/>
      <c r="LC92" s="80"/>
      <c r="LD92" s="80"/>
      <c r="LE92" s="80"/>
      <c r="LF92" s="80"/>
      <c r="LG92" s="80"/>
      <c r="LH92" s="80"/>
      <c r="LI92" s="80"/>
      <c r="LJ92" s="80"/>
      <c r="LK92" s="80"/>
      <c r="LL92" s="80"/>
      <c r="LM92" s="80"/>
      <c r="LN92" s="80"/>
      <c r="LO92" s="80"/>
      <c r="LP92" s="80"/>
      <c r="LQ92" s="80"/>
      <c r="LR92" s="80"/>
      <c r="LS92" s="80"/>
      <c r="LT92" s="80"/>
      <c r="LU92" s="80"/>
      <c r="LV92" s="80"/>
      <c r="LW92" s="80"/>
      <c r="LX92" s="80"/>
      <c r="LY92" s="80"/>
      <c r="LZ92" s="80"/>
      <c r="MA92" s="80"/>
      <c r="MB92" s="80"/>
      <c r="MC92" s="80"/>
      <c r="MD92" s="80"/>
      <c r="ME92" s="80"/>
      <c r="MF92" s="80"/>
      <c r="MG92" s="80"/>
      <c r="MH92" s="80"/>
      <c r="MI92" s="80"/>
      <c r="MJ92" s="80"/>
      <c r="MK92" s="80"/>
      <c r="ML92" s="80"/>
      <c r="MM92" s="80"/>
      <c r="MN92" s="80"/>
      <c r="MO92" s="80"/>
      <c r="MP92" s="80"/>
      <c r="MQ92" s="80"/>
      <c r="MR92" s="80"/>
      <c r="MS92" s="80"/>
      <c r="MT92" s="80"/>
      <c r="MU92" s="80"/>
      <c r="MV92" s="80"/>
      <c r="MW92" s="80"/>
      <c r="MX92" s="80"/>
      <c r="MY92" s="80"/>
      <c r="MZ92" s="80"/>
      <c r="NA92" s="80"/>
      <c r="NB92" s="80"/>
      <c r="NC92" s="80"/>
      <c r="ND92" s="80"/>
      <c r="NE92" s="80"/>
      <c r="NF92" s="80"/>
      <c r="NG92" s="80"/>
      <c r="NH92" s="80"/>
      <c r="NI92" s="80"/>
      <c r="NJ92" s="80"/>
      <c r="NK92" s="80"/>
      <c r="NL92" s="80"/>
      <c r="NM92" s="80"/>
      <c r="NN92" s="80"/>
      <c r="NO92" s="80"/>
      <c r="NP92" s="80"/>
      <c r="NQ92" s="80"/>
      <c r="NR92" s="80"/>
      <c r="NS92" s="80"/>
      <c r="NT92" s="80"/>
      <c r="NU92" s="80"/>
      <c r="NV92" s="80"/>
      <c r="NW92" s="80"/>
      <c r="NX92" s="80"/>
      <c r="NY92" s="80"/>
      <c r="NZ92" s="80"/>
      <c r="OA92" s="80"/>
      <c r="OB92" s="80"/>
      <c r="OC92" s="80"/>
      <c r="OD92" s="80"/>
      <c r="OE92" s="80"/>
      <c r="OF92" s="80"/>
      <c r="OG92" s="80"/>
      <c r="OH92" s="80"/>
      <c r="OI92" s="80"/>
      <c r="OJ92" s="80"/>
      <c r="OK92" s="80"/>
      <c r="OL92" s="80"/>
      <c r="OM92" s="80"/>
      <c r="ON92" s="80"/>
      <c r="OO92" s="80"/>
      <c r="OP92" s="80"/>
      <c r="OQ92" s="80"/>
      <c r="OR92" s="80"/>
      <c r="OS92" s="80"/>
      <c r="OT92" s="80"/>
      <c r="OU92" s="80"/>
      <c r="OV92" s="80"/>
      <c r="OW92" s="80"/>
      <c r="OX92" s="80"/>
      <c r="OY92" s="80"/>
      <c r="OZ92" s="80"/>
      <c r="PA92" s="80"/>
      <c r="PB92" s="80"/>
      <c r="PC92" s="80"/>
      <c r="PD92" s="80"/>
      <c r="PE92" s="80"/>
      <c r="PF92" s="80"/>
      <c r="PG92" s="80"/>
      <c r="PH92" s="80"/>
      <c r="PI92" s="80"/>
      <c r="PJ92" s="80"/>
      <c r="PK92" s="80"/>
      <c r="PL92" s="80"/>
      <c r="PM92" s="80"/>
      <c r="PN92" s="80"/>
      <c r="PO92" s="80"/>
      <c r="PP92" s="80"/>
      <c r="PQ92" s="80"/>
      <c r="PR92" s="80"/>
      <c r="PS92" s="80"/>
      <c r="PT92" s="80"/>
      <c r="PU92" s="80"/>
      <c r="PV92" s="80"/>
      <c r="PW92" s="80"/>
      <c r="PX92" s="80"/>
      <c r="PY92" s="80"/>
      <c r="PZ92" s="80"/>
      <c r="QA92" s="80"/>
      <c r="QB92" s="80"/>
      <c r="QC92" s="80"/>
      <c r="QD92" s="80"/>
      <c r="QE92" s="80"/>
      <c r="QF92" s="80"/>
      <c r="QG92" s="80"/>
      <c r="QH92" s="80"/>
      <c r="QI92" s="80"/>
      <c r="QJ92" s="80"/>
      <c r="QK92" s="80"/>
      <c r="QL92" s="80"/>
      <c r="QM92" s="80"/>
      <c r="QN92" s="80"/>
      <c r="QO92" s="80"/>
      <c r="QP92" s="80"/>
      <c r="QQ92" s="80"/>
      <c r="QR92" s="80"/>
      <c r="QS92" s="80"/>
      <c r="QT92" s="80"/>
      <c r="QU92" s="80"/>
      <c r="QV92" s="80"/>
      <c r="QW92" s="80"/>
      <c r="QX92" s="80"/>
      <c r="QY92" s="80"/>
      <c r="QZ92" s="80"/>
      <c r="RA92" s="80"/>
      <c r="RB92" s="80"/>
      <c r="RC92" s="80"/>
      <c r="RD92" s="80"/>
      <c r="RE92" s="80"/>
      <c r="RF92" s="80"/>
      <c r="RG92" s="80"/>
      <c r="RH92" s="80"/>
      <c r="RI92" s="80"/>
      <c r="RJ92" s="80"/>
      <c r="RK92" s="80"/>
      <c r="RL92" s="80"/>
      <c r="RM92" s="80"/>
      <c r="RN92" s="80"/>
      <c r="RO92" s="80"/>
      <c r="RP92" s="80"/>
      <c r="RQ92" s="80"/>
      <c r="RR92" s="80"/>
      <c r="RS92" s="80"/>
      <c r="RT92" s="80"/>
      <c r="RU92" s="80"/>
      <c r="RV92" s="80"/>
      <c r="RW92" s="80"/>
      <c r="RX92" s="80"/>
      <c r="RY92" s="80"/>
      <c r="RZ92" s="80"/>
      <c r="SA92" s="80"/>
      <c r="SB92" s="80"/>
      <c r="SC92" s="80"/>
      <c r="SD92" s="80"/>
      <c r="SE92" s="80"/>
      <c r="SF92" s="80"/>
      <c r="SG92" s="80"/>
      <c r="SH92" s="80"/>
      <c r="SI92" s="80"/>
      <c r="SJ92" s="80"/>
      <c r="SK92" s="80"/>
      <c r="SL92" s="80"/>
      <c r="SM92" s="80"/>
      <c r="SN92" s="80"/>
      <c r="SO92" s="80"/>
      <c r="SP92" s="80"/>
      <c r="SQ92" s="80"/>
      <c r="SR92" s="80"/>
      <c r="SS92" s="80"/>
      <c r="ST92" s="80"/>
      <c r="SU92" s="80"/>
      <c r="SV92" s="80"/>
      <c r="SW92" s="80"/>
      <c r="SX92" s="80"/>
      <c r="SY92" s="80"/>
      <c r="SZ92" s="80"/>
      <c r="TA92" s="80"/>
      <c r="TB92" s="80"/>
      <c r="TC92" s="80"/>
      <c r="TD92" s="80"/>
      <c r="TE92" s="80"/>
      <c r="TF92" s="80"/>
      <c r="TG92" s="80"/>
      <c r="TH92" s="80"/>
      <c r="TI92" s="80"/>
      <c r="TJ92" s="80"/>
      <c r="TK92" s="80"/>
      <c r="TL92" s="80"/>
      <c r="TM92" s="80"/>
      <c r="TN92" s="80"/>
      <c r="TO92" s="80"/>
      <c r="TP92" s="80"/>
      <c r="TQ92" s="80"/>
      <c r="TR92" s="80"/>
      <c r="TS92" s="80"/>
      <c r="TT92" s="80"/>
      <c r="TU92" s="80"/>
      <c r="TV92" s="80"/>
      <c r="TW92" s="80"/>
      <c r="TX92" s="80"/>
      <c r="TY92" s="80"/>
      <c r="TZ92" s="80"/>
      <c r="UA92" s="80"/>
      <c r="UB92" s="80"/>
      <c r="UC92" s="80"/>
      <c r="UD92" s="80"/>
      <c r="UE92" s="80"/>
      <c r="UF92" s="80"/>
      <c r="UG92" s="80"/>
      <c r="UH92" s="80"/>
      <c r="UI92" s="80"/>
      <c r="UJ92" s="80"/>
      <c r="UK92" s="80"/>
      <c r="UL92" s="80"/>
      <c r="UM92" s="80"/>
      <c r="UN92" s="80"/>
      <c r="UO92" s="80"/>
      <c r="UP92" s="80"/>
    </row>
    <row r="93" spans="1:562" s="81" customFormat="1" ht="14.25" customHeight="1">
      <c r="A93" s="126"/>
      <c r="B93" s="127"/>
      <c r="C93" s="138" t="s">
        <v>111</v>
      </c>
      <c r="D93" s="81">
        <v>0</v>
      </c>
      <c r="E93" s="89"/>
      <c r="GK93" s="81" t="s">
        <v>120</v>
      </c>
      <c r="GL93" s="81" t="s">
        <v>120</v>
      </c>
      <c r="GO93" s="81" t="s">
        <v>120</v>
      </c>
      <c r="GP93" s="81" t="s">
        <v>120</v>
      </c>
      <c r="GS93" s="81" t="s">
        <v>120</v>
      </c>
      <c r="GT93" s="81" t="s">
        <v>120</v>
      </c>
      <c r="GW93" s="81" t="s">
        <v>120</v>
      </c>
      <c r="GX93" s="81" t="s">
        <v>120</v>
      </c>
      <c r="HA93" s="81" t="s">
        <v>120</v>
      </c>
      <c r="HB93" s="81" t="s">
        <v>120</v>
      </c>
      <c r="HE93" s="81" t="s">
        <v>120</v>
      </c>
      <c r="HF93" s="81" t="s">
        <v>120</v>
      </c>
      <c r="JS93" s="81" t="s">
        <v>120</v>
      </c>
      <c r="JT93" s="81" t="s">
        <v>120</v>
      </c>
      <c r="JW93" s="81" t="s">
        <v>120</v>
      </c>
      <c r="JX93" s="81" t="s">
        <v>120</v>
      </c>
      <c r="KR93" s="80"/>
      <c r="KS93" s="80"/>
      <c r="KT93" s="80"/>
      <c r="KU93" s="80"/>
      <c r="KV93" s="80"/>
      <c r="KW93" s="80"/>
      <c r="KX93" s="80"/>
      <c r="KY93" s="80"/>
      <c r="KZ93" s="80"/>
      <c r="LA93" s="80"/>
      <c r="LB93" s="80"/>
      <c r="LC93" s="80"/>
      <c r="LD93" s="80"/>
      <c r="LE93" s="80"/>
      <c r="LF93" s="80"/>
      <c r="LG93" s="80"/>
      <c r="LH93" s="80"/>
      <c r="LI93" s="80"/>
      <c r="LJ93" s="80"/>
      <c r="LK93" s="80"/>
      <c r="LL93" s="80"/>
      <c r="LM93" s="80"/>
      <c r="LN93" s="80"/>
      <c r="LO93" s="80"/>
      <c r="LP93" s="80"/>
      <c r="LQ93" s="80"/>
      <c r="LR93" s="80"/>
      <c r="LS93" s="80"/>
      <c r="LT93" s="80"/>
      <c r="LU93" s="80"/>
      <c r="LV93" s="80"/>
      <c r="LW93" s="80"/>
      <c r="LX93" s="80"/>
      <c r="LY93" s="80"/>
      <c r="LZ93" s="80"/>
      <c r="MA93" s="80"/>
      <c r="MB93" s="80"/>
      <c r="MC93" s="80"/>
      <c r="MD93" s="80"/>
      <c r="ME93" s="80"/>
      <c r="MF93" s="80"/>
      <c r="MG93" s="80"/>
      <c r="MH93" s="80"/>
      <c r="MI93" s="80"/>
      <c r="MJ93" s="80"/>
      <c r="MK93" s="80"/>
      <c r="ML93" s="80"/>
      <c r="MM93" s="80"/>
      <c r="MN93" s="80"/>
      <c r="MO93" s="80"/>
      <c r="MP93" s="80"/>
      <c r="MQ93" s="80"/>
      <c r="MR93" s="80"/>
      <c r="MS93" s="80"/>
      <c r="MT93" s="80"/>
      <c r="MU93" s="80"/>
      <c r="MV93" s="80"/>
      <c r="MW93" s="80"/>
      <c r="MX93" s="80"/>
      <c r="MY93" s="80"/>
      <c r="MZ93" s="80"/>
      <c r="NA93" s="80"/>
      <c r="NB93" s="80"/>
      <c r="NC93" s="80"/>
      <c r="ND93" s="80"/>
      <c r="NE93" s="80"/>
      <c r="NF93" s="80"/>
      <c r="NG93" s="80"/>
      <c r="NH93" s="80"/>
      <c r="NI93" s="80"/>
      <c r="NJ93" s="80"/>
      <c r="NK93" s="80"/>
      <c r="NL93" s="80"/>
      <c r="NM93" s="80"/>
      <c r="NN93" s="80"/>
      <c r="NO93" s="80"/>
      <c r="NP93" s="80"/>
      <c r="NQ93" s="80"/>
      <c r="NR93" s="80"/>
      <c r="NS93" s="80"/>
      <c r="NT93" s="80"/>
      <c r="NU93" s="80"/>
      <c r="NV93" s="80"/>
      <c r="NW93" s="80"/>
      <c r="NX93" s="80"/>
      <c r="NY93" s="80"/>
      <c r="NZ93" s="80"/>
      <c r="OA93" s="80"/>
      <c r="OB93" s="80"/>
      <c r="OC93" s="80"/>
      <c r="OD93" s="80"/>
      <c r="OE93" s="80"/>
      <c r="OF93" s="80"/>
      <c r="OG93" s="80"/>
      <c r="OH93" s="80"/>
      <c r="OI93" s="80"/>
      <c r="OJ93" s="80"/>
      <c r="OK93" s="80"/>
      <c r="OL93" s="80"/>
      <c r="OM93" s="80"/>
      <c r="ON93" s="80"/>
      <c r="OO93" s="80"/>
      <c r="OP93" s="80"/>
      <c r="OQ93" s="80"/>
      <c r="OR93" s="80"/>
      <c r="OS93" s="80"/>
      <c r="OT93" s="80"/>
      <c r="OU93" s="80"/>
      <c r="OV93" s="80"/>
      <c r="OW93" s="80"/>
      <c r="OX93" s="80"/>
      <c r="OY93" s="80"/>
      <c r="OZ93" s="80"/>
      <c r="PA93" s="80"/>
      <c r="PB93" s="80"/>
      <c r="PC93" s="80"/>
      <c r="PD93" s="80"/>
      <c r="PE93" s="80"/>
      <c r="PF93" s="80"/>
      <c r="PG93" s="80"/>
      <c r="PH93" s="80"/>
      <c r="PI93" s="80"/>
      <c r="PJ93" s="80"/>
      <c r="PK93" s="80"/>
      <c r="PL93" s="80"/>
      <c r="PM93" s="80"/>
      <c r="PN93" s="80"/>
      <c r="PO93" s="80"/>
      <c r="PP93" s="80"/>
      <c r="PQ93" s="80"/>
      <c r="PR93" s="80"/>
      <c r="PS93" s="80"/>
      <c r="PT93" s="80"/>
      <c r="PU93" s="80"/>
      <c r="PV93" s="80"/>
      <c r="PW93" s="80"/>
      <c r="PX93" s="80"/>
      <c r="PY93" s="80"/>
      <c r="PZ93" s="80"/>
      <c r="QA93" s="80"/>
      <c r="QB93" s="80"/>
      <c r="QC93" s="80"/>
      <c r="QD93" s="80"/>
      <c r="QE93" s="80"/>
      <c r="QF93" s="80"/>
      <c r="QG93" s="80"/>
      <c r="QH93" s="80"/>
      <c r="QI93" s="80"/>
      <c r="QJ93" s="80"/>
      <c r="QK93" s="80"/>
      <c r="QL93" s="80"/>
      <c r="QM93" s="80"/>
      <c r="QN93" s="80"/>
      <c r="QO93" s="80"/>
      <c r="QP93" s="80"/>
      <c r="QQ93" s="80"/>
      <c r="QR93" s="80"/>
      <c r="QS93" s="80"/>
      <c r="QT93" s="80"/>
      <c r="QU93" s="80"/>
      <c r="QV93" s="80"/>
      <c r="QW93" s="80"/>
      <c r="QX93" s="80"/>
      <c r="QY93" s="80"/>
      <c r="QZ93" s="80"/>
      <c r="RA93" s="80"/>
      <c r="RB93" s="80"/>
      <c r="RC93" s="80"/>
      <c r="RD93" s="80"/>
      <c r="RE93" s="80"/>
      <c r="RF93" s="80"/>
      <c r="RG93" s="80"/>
      <c r="RH93" s="80"/>
      <c r="RI93" s="80"/>
      <c r="RJ93" s="80"/>
      <c r="RK93" s="80"/>
      <c r="RL93" s="80"/>
      <c r="RM93" s="80"/>
      <c r="RN93" s="80"/>
      <c r="RO93" s="80"/>
      <c r="RP93" s="80"/>
      <c r="RQ93" s="80"/>
      <c r="RR93" s="80"/>
      <c r="RS93" s="80"/>
      <c r="RT93" s="80"/>
      <c r="RU93" s="80"/>
      <c r="RV93" s="80"/>
      <c r="RW93" s="80"/>
      <c r="RX93" s="80"/>
      <c r="RY93" s="80"/>
      <c r="RZ93" s="80"/>
      <c r="SA93" s="80"/>
      <c r="SB93" s="80"/>
      <c r="SC93" s="80"/>
      <c r="SD93" s="80"/>
      <c r="SE93" s="80"/>
      <c r="SF93" s="80"/>
      <c r="SG93" s="80"/>
      <c r="SH93" s="80"/>
      <c r="SI93" s="80"/>
      <c r="SJ93" s="80"/>
      <c r="SK93" s="80"/>
      <c r="SL93" s="80"/>
      <c r="SM93" s="80"/>
      <c r="SN93" s="80"/>
      <c r="SO93" s="80"/>
      <c r="SP93" s="80"/>
      <c r="SQ93" s="80"/>
      <c r="SR93" s="80"/>
      <c r="SS93" s="80"/>
      <c r="ST93" s="80"/>
      <c r="SU93" s="80"/>
      <c r="SV93" s="80"/>
      <c r="SW93" s="80"/>
      <c r="SX93" s="80"/>
      <c r="SY93" s="80"/>
      <c r="SZ93" s="80"/>
      <c r="TA93" s="80"/>
      <c r="TB93" s="80"/>
      <c r="TC93" s="80"/>
      <c r="TD93" s="80"/>
      <c r="TE93" s="80"/>
      <c r="TF93" s="80"/>
      <c r="TG93" s="80"/>
      <c r="TH93" s="80"/>
      <c r="TI93" s="80"/>
      <c r="TJ93" s="80"/>
      <c r="TK93" s="80"/>
      <c r="TL93" s="80"/>
      <c r="TM93" s="80"/>
      <c r="TN93" s="80"/>
      <c r="TO93" s="80"/>
      <c r="TP93" s="80"/>
      <c r="TQ93" s="80"/>
      <c r="TR93" s="80"/>
      <c r="TS93" s="80"/>
      <c r="TT93" s="80"/>
      <c r="TU93" s="80"/>
      <c r="TV93" s="80"/>
      <c r="TW93" s="80"/>
      <c r="TX93" s="80"/>
      <c r="TY93" s="80"/>
      <c r="TZ93" s="80"/>
      <c r="UA93" s="80"/>
      <c r="UB93" s="80"/>
      <c r="UC93" s="80"/>
      <c r="UD93" s="80"/>
      <c r="UE93" s="80"/>
      <c r="UF93" s="80"/>
      <c r="UG93" s="80"/>
      <c r="UH93" s="80"/>
      <c r="UI93" s="80"/>
      <c r="UJ93" s="80"/>
      <c r="UK93" s="80"/>
      <c r="UL93" s="80"/>
      <c r="UM93" s="80"/>
      <c r="UN93" s="80"/>
      <c r="UO93" s="80"/>
      <c r="UP93" s="80"/>
    </row>
    <row r="94" spans="1:562" s="81" customFormat="1" ht="14.25" customHeight="1">
      <c r="A94" s="126"/>
      <c r="B94" s="127"/>
      <c r="C94" s="138"/>
      <c r="D94" s="81">
        <v>1</v>
      </c>
      <c r="E94" s="89"/>
      <c r="GM94" s="81" t="s">
        <v>120</v>
      </c>
      <c r="GN94" s="81" t="s">
        <v>120</v>
      </c>
      <c r="GQ94" s="81" t="s">
        <v>120</v>
      </c>
      <c r="GR94" s="81" t="s">
        <v>120</v>
      </c>
      <c r="GU94" s="81" t="s">
        <v>120</v>
      </c>
      <c r="GV94" s="81" t="s">
        <v>120</v>
      </c>
      <c r="GY94" s="81" t="s">
        <v>120</v>
      </c>
      <c r="GZ94" s="81" t="s">
        <v>120</v>
      </c>
      <c r="HC94" s="81" t="s">
        <v>120</v>
      </c>
      <c r="HD94" s="81" t="s">
        <v>120</v>
      </c>
      <c r="HG94" s="81" t="s">
        <v>120</v>
      </c>
      <c r="HH94" s="81" t="s">
        <v>120</v>
      </c>
      <c r="JU94" s="81" t="s">
        <v>120</v>
      </c>
      <c r="JV94" s="81" t="s">
        <v>120</v>
      </c>
      <c r="JY94" s="81" t="s">
        <v>120</v>
      </c>
      <c r="JZ94" s="81" t="s">
        <v>120</v>
      </c>
      <c r="KR94" s="80"/>
      <c r="KS94" s="80"/>
      <c r="KT94" s="80"/>
      <c r="KU94" s="80"/>
      <c r="KV94" s="80"/>
      <c r="KW94" s="80"/>
      <c r="KX94" s="80"/>
      <c r="KY94" s="80"/>
      <c r="KZ94" s="80"/>
      <c r="LA94" s="80"/>
      <c r="LB94" s="80"/>
      <c r="LC94" s="80"/>
      <c r="LD94" s="80"/>
      <c r="LE94" s="80"/>
      <c r="LF94" s="80"/>
      <c r="LG94" s="80"/>
      <c r="LH94" s="80"/>
      <c r="LI94" s="80"/>
      <c r="LJ94" s="80"/>
      <c r="LK94" s="80"/>
      <c r="LL94" s="80"/>
      <c r="LM94" s="80"/>
      <c r="LN94" s="80"/>
      <c r="LO94" s="80"/>
      <c r="LP94" s="80"/>
      <c r="LQ94" s="80"/>
      <c r="LR94" s="80"/>
      <c r="LS94" s="80"/>
      <c r="LT94" s="80"/>
      <c r="LU94" s="80"/>
      <c r="LV94" s="80"/>
      <c r="LW94" s="80"/>
      <c r="LX94" s="80"/>
      <c r="LY94" s="80"/>
      <c r="LZ94" s="80"/>
      <c r="MA94" s="80"/>
      <c r="MB94" s="80"/>
      <c r="MC94" s="80"/>
      <c r="MD94" s="80"/>
      <c r="ME94" s="80"/>
      <c r="MF94" s="80"/>
      <c r="MG94" s="80"/>
      <c r="MH94" s="80"/>
      <c r="MI94" s="80"/>
      <c r="MJ94" s="80"/>
      <c r="MK94" s="80"/>
      <c r="ML94" s="80"/>
      <c r="MM94" s="80"/>
      <c r="MN94" s="80"/>
      <c r="MO94" s="80"/>
      <c r="MP94" s="80"/>
      <c r="MQ94" s="80"/>
      <c r="MR94" s="80"/>
      <c r="MS94" s="80"/>
      <c r="MT94" s="80"/>
      <c r="MU94" s="80"/>
      <c r="MV94" s="80"/>
      <c r="MW94" s="80"/>
      <c r="MX94" s="80"/>
      <c r="MY94" s="80"/>
      <c r="MZ94" s="80"/>
      <c r="NA94" s="80"/>
      <c r="NB94" s="80"/>
      <c r="NC94" s="80"/>
      <c r="ND94" s="80"/>
      <c r="NE94" s="80"/>
      <c r="NF94" s="80"/>
      <c r="NG94" s="80"/>
      <c r="NH94" s="80"/>
      <c r="NI94" s="80"/>
      <c r="NJ94" s="80"/>
      <c r="NK94" s="80"/>
      <c r="NL94" s="80"/>
      <c r="NM94" s="80"/>
      <c r="NN94" s="80"/>
      <c r="NO94" s="80"/>
      <c r="NP94" s="80"/>
      <c r="NQ94" s="80"/>
      <c r="NR94" s="80"/>
      <c r="NS94" s="80"/>
      <c r="NT94" s="80"/>
      <c r="NU94" s="80"/>
      <c r="NV94" s="80"/>
      <c r="NW94" s="80"/>
      <c r="NX94" s="80"/>
      <c r="NY94" s="80"/>
      <c r="NZ94" s="80"/>
      <c r="OA94" s="80"/>
      <c r="OB94" s="80"/>
      <c r="OC94" s="80"/>
      <c r="OD94" s="80"/>
      <c r="OE94" s="80"/>
      <c r="OF94" s="80"/>
      <c r="OG94" s="80"/>
      <c r="OH94" s="80"/>
      <c r="OI94" s="80"/>
      <c r="OJ94" s="80"/>
      <c r="OK94" s="80"/>
      <c r="OL94" s="80"/>
      <c r="OM94" s="80"/>
      <c r="ON94" s="80"/>
      <c r="OO94" s="80"/>
      <c r="OP94" s="80"/>
      <c r="OQ94" s="80"/>
      <c r="OR94" s="80"/>
      <c r="OS94" s="80"/>
      <c r="OT94" s="80"/>
      <c r="OU94" s="80"/>
      <c r="OV94" s="80"/>
      <c r="OW94" s="80"/>
      <c r="OX94" s="80"/>
      <c r="OY94" s="80"/>
      <c r="OZ94" s="80"/>
      <c r="PA94" s="80"/>
      <c r="PB94" s="80"/>
      <c r="PC94" s="80"/>
      <c r="PD94" s="80"/>
      <c r="PE94" s="80"/>
      <c r="PF94" s="80"/>
      <c r="PG94" s="80"/>
      <c r="PH94" s="80"/>
      <c r="PI94" s="80"/>
      <c r="PJ94" s="80"/>
      <c r="PK94" s="80"/>
      <c r="PL94" s="80"/>
      <c r="PM94" s="80"/>
      <c r="PN94" s="80"/>
      <c r="PO94" s="80"/>
      <c r="PP94" s="80"/>
      <c r="PQ94" s="80"/>
      <c r="PR94" s="80"/>
      <c r="PS94" s="80"/>
      <c r="PT94" s="80"/>
      <c r="PU94" s="80"/>
      <c r="PV94" s="80"/>
      <c r="PW94" s="80"/>
      <c r="PX94" s="80"/>
      <c r="PY94" s="80"/>
      <c r="PZ94" s="80"/>
      <c r="QA94" s="80"/>
      <c r="QB94" s="80"/>
      <c r="QC94" s="80"/>
      <c r="QD94" s="80"/>
      <c r="QE94" s="80"/>
      <c r="QF94" s="80"/>
      <c r="QG94" s="80"/>
      <c r="QH94" s="80"/>
      <c r="QI94" s="80"/>
      <c r="QJ94" s="80"/>
      <c r="QK94" s="80"/>
      <c r="QL94" s="80"/>
      <c r="QM94" s="80"/>
      <c r="QN94" s="80"/>
      <c r="QO94" s="80"/>
      <c r="QP94" s="80"/>
      <c r="QQ94" s="80"/>
      <c r="QR94" s="80"/>
      <c r="QS94" s="80"/>
      <c r="QT94" s="80"/>
      <c r="QU94" s="80"/>
      <c r="QV94" s="80"/>
      <c r="QW94" s="80"/>
      <c r="QX94" s="80"/>
      <c r="QY94" s="80"/>
      <c r="QZ94" s="80"/>
      <c r="RA94" s="80"/>
      <c r="RB94" s="80"/>
      <c r="RC94" s="80"/>
      <c r="RD94" s="80"/>
      <c r="RE94" s="80"/>
      <c r="RF94" s="80"/>
      <c r="RG94" s="80"/>
      <c r="RH94" s="80"/>
      <c r="RI94" s="80"/>
      <c r="RJ94" s="80"/>
      <c r="RK94" s="80"/>
      <c r="RL94" s="80"/>
      <c r="RM94" s="80"/>
      <c r="RN94" s="80"/>
      <c r="RO94" s="80"/>
      <c r="RP94" s="80"/>
      <c r="RQ94" s="80"/>
      <c r="RR94" s="80"/>
      <c r="RS94" s="80"/>
      <c r="RT94" s="80"/>
      <c r="RU94" s="80"/>
      <c r="RV94" s="80"/>
      <c r="RW94" s="80"/>
      <c r="RX94" s="80"/>
      <c r="RY94" s="80"/>
      <c r="RZ94" s="80"/>
      <c r="SA94" s="80"/>
      <c r="SB94" s="80"/>
      <c r="SC94" s="80"/>
      <c r="SD94" s="80"/>
      <c r="SE94" s="80"/>
      <c r="SF94" s="80"/>
      <c r="SG94" s="80"/>
      <c r="SH94" s="80"/>
      <c r="SI94" s="80"/>
      <c r="SJ94" s="80"/>
      <c r="SK94" s="80"/>
      <c r="SL94" s="80"/>
      <c r="SM94" s="80"/>
      <c r="SN94" s="80"/>
      <c r="SO94" s="80"/>
      <c r="SP94" s="80"/>
      <c r="SQ94" s="80"/>
      <c r="SR94" s="80"/>
      <c r="SS94" s="80"/>
      <c r="ST94" s="80"/>
      <c r="SU94" s="80"/>
      <c r="SV94" s="80"/>
      <c r="SW94" s="80"/>
      <c r="SX94" s="80"/>
      <c r="SY94" s="80"/>
      <c r="SZ94" s="80"/>
      <c r="TA94" s="80"/>
      <c r="TB94" s="80"/>
      <c r="TC94" s="80"/>
      <c r="TD94" s="80"/>
      <c r="TE94" s="80"/>
      <c r="TF94" s="80"/>
      <c r="TG94" s="80"/>
      <c r="TH94" s="80"/>
      <c r="TI94" s="80"/>
      <c r="TJ94" s="80"/>
      <c r="TK94" s="80"/>
      <c r="TL94" s="80"/>
      <c r="TM94" s="80"/>
      <c r="TN94" s="80"/>
      <c r="TO94" s="80"/>
      <c r="TP94" s="80"/>
      <c r="TQ94" s="80"/>
      <c r="TR94" s="80"/>
      <c r="TS94" s="80"/>
      <c r="TT94" s="80"/>
      <c r="TU94" s="80"/>
      <c r="TV94" s="80"/>
      <c r="TW94" s="80"/>
      <c r="TX94" s="80"/>
      <c r="TY94" s="80"/>
      <c r="TZ94" s="80"/>
      <c r="UA94" s="80"/>
      <c r="UB94" s="80"/>
      <c r="UC94" s="80"/>
      <c r="UD94" s="80"/>
      <c r="UE94" s="80"/>
      <c r="UF94" s="80"/>
      <c r="UG94" s="80"/>
      <c r="UH94" s="80"/>
      <c r="UI94" s="80"/>
      <c r="UJ94" s="80"/>
      <c r="UK94" s="80"/>
      <c r="UL94" s="80"/>
      <c r="UM94" s="80"/>
      <c r="UN94" s="80"/>
      <c r="UO94" s="80"/>
      <c r="UP94" s="80"/>
    </row>
    <row r="95" spans="1:562" s="81" customFormat="1" ht="14.25" customHeight="1">
      <c r="A95" s="126"/>
      <c r="B95" s="127"/>
      <c r="C95" s="138" t="s">
        <v>112</v>
      </c>
      <c r="D95" s="81">
        <v>0</v>
      </c>
      <c r="E95" s="89"/>
      <c r="GK95" s="81" t="s">
        <v>120</v>
      </c>
      <c r="GM95" s="81" t="s">
        <v>120</v>
      </c>
      <c r="GO95" s="81" t="s">
        <v>120</v>
      </c>
      <c r="GQ95" s="81" t="s">
        <v>120</v>
      </c>
      <c r="GS95" s="81" t="s">
        <v>120</v>
      </c>
      <c r="GU95" s="81" t="s">
        <v>120</v>
      </c>
      <c r="GW95" s="81" t="s">
        <v>120</v>
      </c>
      <c r="GY95" s="81" t="s">
        <v>120</v>
      </c>
      <c r="HA95" s="81" t="s">
        <v>120</v>
      </c>
      <c r="HC95" s="81" t="s">
        <v>120</v>
      </c>
      <c r="HE95" s="81" t="s">
        <v>120</v>
      </c>
      <c r="HG95" s="81" t="s">
        <v>120</v>
      </c>
      <c r="JS95" s="81" t="s">
        <v>120</v>
      </c>
      <c r="JU95" s="81" t="s">
        <v>120</v>
      </c>
      <c r="JW95" s="81" t="s">
        <v>120</v>
      </c>
      <c r="JY95" s="81" t="s">
        <v>120</v>
      </c>
      <c r="KR95" s="80"/>
      <c r="KS95" s="80"/>
      <c r="KT95" s="80"/>
      <c r="KU95" s="80"/>
      <c r="KV95" s="80"/>
      <c r="KW95" s="80"/>
      <c r="KX95" s="80"/>
      <c r="KY95" s="80"/>
      <c r="KZ95" s="80"/>
      <c r="LA95" s="80"/>
      <c r="LB95" s="80"/>
      <c r="LC95" s="80"/>
      <c r="LD95" s="80"/>
      <c r="LE95" s="80"/>
      <c r="LF95" s="80"/>
      <c r="LG95" s="80"/>
      <c r="LH95" s="80"/>
      <c r="LI95" s="80"/>
      <c r="LJ95" s="80"/>
      <c r="LK95" s="80"/>
      <c r="LL95" s="80"/>
      <c r="LM95" s="80"/>
      <c r="LN95" s="80"/>
      <c r="LO95" s="80"/>
      <c r="LP95" s="80"/>
      <c r="LQ95" s="80"/>
      <c r="LR95" s="80"/>
      <c r="LS95" s="80"/>
      <c r="LT95" s="80"/>
      <c r="LU95" s="80"/>
      <c r="LV95" s="80"/>
      <c r="LW95" s="80"/>
      <c r="LX95" s="80"/>
      <c r="LY95" s="80"/>
      <c r="LZ95" s="80"/>
      <c r="MA95" s="80"/>
      <c r="MB95" s="80"/>
      <c r="MC95" s="80"/>
      <c r="MD95" s="80"/>
      <c r="ME95" s="80"/>
      <c r="MF95" s="80"/>
      <c r="MG95" s="80"/>
      <c r="MH95" s="80"/>
      <c r="MI95" s="80"/>
      <c r="MJ95" s="80"/>
      <c r="MK95" s="80"/>
      <c r="ML95" s="80"/>
      <c r="MM95" s="80"/>
      <c r="MN95" s="80"/>
      <c r="MO95" s="80"/>
      <c r="MP95" s="80"/>
      <c r="MQ95" s="80"/>
      <c r="MR95" s="80"/>
      <c r="MS95" s="80"/>
      <c r="MT95" s="80"/>
      <c r="MU95" s="80"/>
      <c r="MV95" s="80"/>
      <c r="MW95" s="80"/>
      <c r="MX95" s="80"/>
      <c r="MY95" s="80"/>
      <c r="MZ95" s="80"/>
      <c r="NA95" s="80"/>
      <c r="NB95" s="80"/>
      <c r="NC95" s="80"/>
      <c r="ND95" s="80"/>
      <c r="NE95" s="80"/>
      <c r="NF95" s="80"/>
      <c r="NG95" s="80"/>
      <c r="NH95" s="80"/>
      <c r="NI95" s="80"/>
      <c r="NJ95" s="80"/>
      <c r="NK95" s="80"/>
      <c r="NL95" s="80"/>
      <c r="NM95" s="80"/>
      <c r="NN95" s="80"/>
      <c r="NO95" s="80"/>
      <c r="NP95" s="80"/>
      <c r="NQ95" s="80"/>
      <c r="NR95" s="80"/>
      <c r="NS95" s="80"/>
      <c r="NT95" s="80"/>
      <c r="NU95" s="80"/>
      <c r="NV95" s="80"/>
      <c r="NW95" s="80"/>
      <c r="NX95" s="80"/>
      <c r="NY95" s="80"/>
      <c r="NZ95" s="80"/>
      <c r="OA95" s="80"/>
      <c r="OB95" s="80"/>
      <c r="OC95" s="80"/>
      <c r="OD95" s="80"/>
      <c r="OE95" s="80"/>
      <c r="OF95" s="80"/>
      <c r="OG95" s="80"/>
      <c r="OH95" s="80"/>
      <c r="OI95" s="80"/>
      <c r="OJ95" s="80"/>
      <c r="OK95" s="80"/>
      <c r="OL95" s="80"/>
      <c r="OM95" s="80"/>
      <c r="ON95" s="80"/>
      <c r="OO95" s="80"/>
      <c r="OP95" s="80"/>
      <c r="OQ95" s="80"/>
      <c r="OR95" s="80"/>
      <c r="OS95" s="80"/>
      <c r="OT95" s="80"/>
      <c r="OU95" s="80"/>
      <c r="OV95" s="80"/>
      <c r="OW95" s="80"/>
      <c r="OX95" s="80"/>
      <c r="OY95" s="80"/>
      <c r="OZ95" s="80"/>
      <c r="PA95" s="80"/>
      <c r="PB95" s="80"/>
      <c r="PC95" s="80"/>
      <c r="PD95" s="80"/>
      <c r="PE95" s="80"/>
      <c r="PF95" s="80"/>
      <c r="PG95" s="80"/>
      <c r="PH95" s="80"/>
      <c r="PI95" s="80"/>
      <c r="PJ95" s="80"/>
      <c r="PK95" s="80"/>
      <c r="PL95" s="80"/>
      <c r="PM95" s="80"/>
      <c r="PN95" s="80"/>
      <c r="PO95" s="80"/>
      <c r="PP95" s="80"/>
      <c r="PQ95" s="80"/>
      <c r="PR95" s="80"/>
      <c r="PS95" s="80"/>
      <c r="PT95" s="80"/>
      <c r="PU95" s="80"/>
      <c r="PV95" s="80"/>
      <c r="PW95" s="80"/>
      <c r="PX95" s="80"/>
      <c r="PY95" s="80"/>
      <c r="PZ95" s="80"/>
      <c r="QA95" s="80"/>
      <c r="QB95" s="80"/>
      <c r="QC95" s="80"/>
      <c r="QD95" s="80"/>
      <c r="QE95" s="80"/>
      <c r="QF95" s="80"/>
      <c r="QG95" s="80"/>
      <c r="QH95" s="80"/>
      <c r="QI95" s="80"/>
      <c r="QJ95" s="80"/>
      <c r="QK95" s="80"/>
      <c r="QL95" s="80"/>
      <c r="QM95" s="80"/>
      <c r="QN95" s="80"/>
      <c r="QO95" s="80"/>
      <c r="QP95" s="80"/>
      <c r="QQ95" s="80"/>
      <c r="QR95" s="80"/>
      <c r="QS95" s="80"/>
      <c r="QT95" s="80"/>
      <c r="QU95" s="80"/>
      <c r="QV95" s="80"/>
      <c r="QW95" s="80"/>
      <c r="QX95" s="80"/>
      <c r="QY95" s="80"/>
      <c r="QZ95" s="80"/>
      <c r="RA95" s="80"/>
      <c r="RB95" s="80"/>
      <c r="RC95" s="80"/>
      <c r="RD95" s="80"/>
      <c r="RE95" s="80"/>
      <c r="RF95" s="80"/>
      <c r="RG95" s="80"/>
      <c r="RH95" s="80"/>
      <c r="RI95" s="80"/>
      <c r="RJ95" s="80"/>
      <c r="RK95" s="80"/>
      <c r="RL95" s="80"/>
      <c r="RM95" s="80"/>
      <c r="RN95" s="80"/>
      <c r="RO95" s="80"/>
      <c r="RP95" s="80"/>
      <c r="RQ95" s="80"/>
      <c r="RR95" s="80"/>
      <c r="RS95" s="80"/>
      <c r="RT95" s="80"/>
      <c r="RU95" s="80"/>
      <c r="RV95" s="80"/>
      <c r="RW95" s="80"/>
      <c r="RX95" s="80"/>
      <c r="RY95" s="80"/>
      <c r="RZ95" s="80"/>
      <c r="SA95" s="80"/>
      <c r="SB95" s="80"/>
      <c r="SC95" s="80"/>
      <c r="SD95" s="80"/>
      <c r="SE95" s="80"/>
      <c r="SF95" s="80"/>
      <c r="SG95" s="80"/>
      <c r="SH95" s="80"/>
      <c r="SI95" s="80"/>
      <c r="SJ95" s="80"/>
      <c r="SK95" s="80"/>
      <c r="SL95" s="80"/>
      <c r="SM95" s="80"/>
      <c r="SN95" s="80"/>
      <c r="SO95" s="80"/>
      <c r="SP95" s="80"/>
      <c r="SQ95" s="80"/>
      <c r="SR95" s="80"/>
      <c r="SS95" s="80"/>
      <c r="ST95" s="80"/>
      <c r="SU95" s="80"/>
      <c r="SV95" s="80"/>
      <c r="SW95" s="80"/>
      <c r="SX95" s="80"/>
      <c r="SY95" s="80"/>
      <c r="SZ95" s="80"/>
      <c r="TA95" s="80"/>
      <c r="TB95" s="80"/>
      <c r="TC95" s="80"/>
      <c r="TD95" s="80"/>
      <c r="TE95" s="80"/>
      <c r="TF95" s="80"/>
      <c r="TG95" s="80"/>
      <c r="TH95" s="80"/>
      <c r="TI95" s="80"/>
      <c r="TJ95" s="80"/>
      <c r="TK95" s="80"/>
      <c r="TL95" s="80"/>
      <c r="TM95" s="80"/>
      <c r="TN95" s="80"/>
      <c r="TO95" s="80"/>
      <c r="TP95" s="80"/>
      <c r="TQ95" s="80"/>
      <c r="TR95" s="80"/>
      <c r="TS95" s="80"/>
      <c r="TT95" s="80"/>
      <c r="TU95" s="80"/>
      <c r="TV95" s="80"/>
      <c r="TW95" s="80"/>
      <c r="TX95" s="80"/>
      <c r="TY95" s="80"/>
      <c r="TZ95" s="80"/>
      <c r="UA95" s="80"/>
      <c r="UB95" s="80"/>
      <c r="UC95" s="80"/>
      <c r="UD95" s="80"/>
      <c r="UE95" s="80"/>
      <c r="UF95" s="80"/>
      <c r="UG95" s="80"/>
      <c r="UH95" s="80"/>
      <c r="UI95" s="80"/>
      <c r="UJ95" s="80"/>
      <c r="UK95" s="80"/>
      <c r="UL95" s="80"/>
      <c r="UM95" s="80"/>
      <c r="UN95" s="80"/>
      <c r="UO95" s="80"/>
      <c r="UP95" s="80"/>
    </row>
    <row r="96" spans="1:562" s="81" customFormat="1" ht="14.25" customHeight="1">
      <c r="A96" s="128"/>
      <c r="B96" s="129"/>
      <c r="C96" s="138"/>
      <c r="D96" s="81">
        <v>1</v>
      </c>
      <c r="E96" s="89"/>
      <c r="GL96" s="81" t="s">
        <v>120</v>
      </c>
      <c r="GN96" s="81" t="s">
        <v>120</v>
      </c>
      <c r="GP96" s="81" t="s">
        <v>120</v>
      </c>
      <c r="GR96" s="81" t="s">
        <v>120</v>
      </c>
      <c r="GT96" s="81" t="s">
        <v>120</v>
      </c>
      <c r="GV96" s="81" t="s">
        <v>120</v>
      </c>
      <c r="GX96" s="81" t="s">
        <v>120</v>
      </c>
      <c r="GZ96" s="81" t="s">
        <v>120</v>
      </c>
      <c r="HB96" s="81" t="s">
        <v>120</v>
      </c>
      <c r="HD96" s="81" t="s">
        <v>120</v>
      </c>
      <c r="HF96" s="81" t="s">
        <v>120</v>
      </c>
      <c r="HH96" s="81" t="s">
        <v>120</v>
      </c>
      <c r="JT96" s="81" t="s">
        <v>120</v>
      </c>
      <c r="JV96" s="81" t="s">
        <v>120</v>
      </c>
      <c r="JX96" s="81" t="s">
        <v>120</v>
      </c>
      <c r="JZ96" s="81" t="s">
        <v>120</v>
      </c>
      <c r="KR96" s="80"/>
      <c r="KS96" s="80"/>
      <c r="KT96" s="80"/>
      <c r="KU96" s="80"/>
      <c r="KV96" s="80"/>
      <c r="KW96" s="80"/>
      <c r="KX96" s="80"/>
      <c r="KY96" s="80"/>
      <c r="KZ96" s="80"/>
      <c r="LA96" s="80"/>
      <c r="LB96" s="80"/>
      <c r="LC96" s="80"/>
      <c r="LD96" s="80"/>
      <c r="LE96" s="80"/>
      <c r="LF96" s="80"/>
      <c r="LG96" s="80"/>
      <c r="LH96" s="80"/>
      <c r="LI96" s="80"/>
      <c r="LJ96" s="80"/>
      <c r="LK96" s="80"/>
      <c r="LL96" s="80"/>
      <c r="LM96" s="80"/>
      <c r="LN96" s="80"/>
      <c r="LO96" s="80"/>
      <c r="LP96" s="80"/>
      <c r="LQ96" s="80"/>
      <c r="LR96" s="80"/>
      <c r="LS96" s="80"/>
      <c r="LT96" s="80"/>
      <c r="LU96" s="80"/>
      <c r="LV96" s="80"/>
      <c r="LW96" s="80"/>
      <c r="LX96" s="80"/>
      <c r="LY96" s="80"/>
      <c r="LZ96" s="80"/>
      <c r="MA96" s="80"/>
      <c r="MB96" s="80"/>
      <c r="MC96" s="80"/>
      <c r="MD96" s="80"/>
      <c r="ME96" s="80"/>
      <c r="MF96" s="80"/>
      <c r="MG96" s="80"/>
      <c r="MH96" s="80"/>
      <c r="MI96" s="80"/>
      <c r="MJ96" s="80"/>
      <c r="MK96" s="80"/>
      <c r="ML96" s="80"/>
      <c r="MM96" s="80"/>
      <c r="MN96" s="80"/>
      <c r="MO96" s="80"/>
      <c r="MP96" s="80"/>
      <c r="MQ96" s="80"/>
      <c r="MR96" s="80"/>
      <c r="MS96" s="80"/>
      <c r="MT96" s="80"/>
      <c r="MU96" s="80"/>
      <c r="MV96" s="80"/>
      <c r="MW96" s="80"/>
      <c r="MX96" s="80"/>
      <c r="MY96" s="80"/>
      <c r="MZ96" s="80"/>
      <c r="NA96" s="80"/>
      <c r="NB96" s="80"/>
      <c r="NC96" s="80"/>
      <c r="ND96" s="80"/>
      <c r="NE96" s="80"/>
      <c r="NF96" s="80"/>
      <c r="NG96" s="80"/>
      <c r="NH96" s="80"/>
      <c r="NI96" s="80"/>
      <c r="NJ96" s="80"/>
      <c r="NK96" s="80"/>
      <c r="NL96" s="80"/>
      <c r="NM96" s="80"/>
      <c r="NN96" s="80"/>
      <c r="NO96" s="80"/>
      <c r="NP96" s="80"/>
      <c r="NQ96" s="80"/>
      <c r="NR96" s="80"/>
      <c r="NS96" s="80"/>
      <c r="NT96" s="80"/>
      <c r="NU96" s="80"/>
      <c r="NV96" s="80"/>
      <c r="NW96" s="80"/>
      <c r="NX96" s="80"/>
      <c r="NY96" s="80"/>
      <c r="NZ96" s="80"/>
      <c r="OA96" s="80"/>
      <c r="OB96" s="80"/>
      <c r="OC96" s="80"/>
      <c r="OD96" s="80"/>
      <c r="OE96" s="80"/>
      <c r="OF96" s="80"/>
      <c r="OG96" s="80"/>
      <c r="OH96" s="80"/>
      <c r="OI96" s="80"/>
      <c r="OJ96" s="80"/>
      <c r="OK96" s="80"/>
      <c r="OL96" s="80"/>
      <c r="OM96" s="80"/>
      <c r="ON96" s="80"/>
      <c r="OO96" s="80"/>
      <c r="OP96" s="80"/>
      <c r="OQ96" s="80"/>
      <c r="OR96" s="80"/>
      <c r="OS96" s="80"/>
      <c r="OT96" s="80"/>
      <c r="OU96" s="80"/>
      <c r="OV96" s="80"/>
      <c r="OW96" s="80"/>
      <c r="OX96" s="80"/>
      <c r="OY96" s="80"/>
      <c r="OZ96" s="80"/>
      <c r="PA96" s="80"/>
      <c r="PB96" s="80"/>
      <c r="PC96" s="80"/>
      <c r="PD96" s="80"/>
      <c r="PE96" s="80"/>
      <c r="PF96" s="80"/>
      <c r="PG96" s="80"/>
      <c r="PH96" s="80"/>
      <c r="PI96" s="80"/>
      <c r="PJ96" s="80"/>
      <c r="PK96" s="80"/>
      <c r="PL96" s="80"/>
      <c r="PM96" s="80"/>
      <c r="PN96" s="80"/>
      <c r="PO96" s="80"/>
      <c r="PP96" s="80"/>
      <c r="PQ96" s="80"/>
      <c r="PR96" s="80"/>
      <c r="PS96" s="80"/>
      <c r="PT96" s="80"/>
      <c r="PU96" s="80"/>
      <c r="PV96" s="80"/>
      <c r="PW96" s="80"/>
      <c r="PX96" s="80"/>
      <c r="PY96" s="80"/>
      <c r="PZ96" s="80"/>
      <c r="QA96" s="80"/>
      <c r="QB96" s="80"/>
      <c r="QC96" s="80"/>
      <c r="QD96" s="80"/>
      <c r="QE96" s="80"/>
      <c r="QF96" s="80"/>
      <c r="QG96" s="80"/>
      <c r="QH96" s="80"/>
      <c r="QI96" s="80"/>
      <c r="QJ96" s="80"/>
      <c r="QK96" s="80"/>
      <c r="QL96" s="80"/>
      <c r="QM96" s="80"/>
      <c r="QN96" s="80"/>
      <c r="QO96" s="80"/>
      <c r="QP96" s="80"/>
      <c r="QQ96" s="80"/>
      <c r="QR96" s="80"/>
      <c r="QS96" s="80"/>
      <c r="QT96" s="80"/>
      <c r="QU96" s="80"/>
      <c r="QV96" s="80"/>
      <c r="QW96" s="80"/>
      <c r="QX96" s="80"/>
      <c r="QY96" s="80"/>
      <c r="QZ96" s="80"/>
      <c r="RA96" s="80"/>
      <c r="RB96" s="80"/>
      <c r="RC96" s="80"/>
      <c r="RD96" s="80"/>
      <c r="RE96" s="80"/>
      <c r="RF96" s="80"/>
      <c r="RG96" s="80"/>
      <c r="RH96" s="80"/>
      <c r="RI96" s="80"/>
      <c r="RJ96" s="80"/>
      <c r="RK96" s="80"/>
      <c r="RL96" s="80"/>
      <c r="RM96" s="80"/>
      <c r="RN96" s="80"/>
      <c r="RO96" s="80"/>
      <c r="RP96" s="80"/>
      <c r="RQ96" s="80"/>
      <c r="RR96" s="80"/>
      <c r="RS96" s="80"/>
      <c r="RT96" s="80"/>
      <c r="RU96" s="80"/>
      <c r="RV96" s="80"/>
      <c r="RW96" s="80"/>
      <c r="RX96" s="80"/>
      <c r="RY96" s="80"/>
      <c r="RZ96" s="80"/>
      <c r="SA96" s="80"/>
      <c r="SB96" s="80"/>
      <c r="SC96" s="80"/>
      <c r="SD96" s="80"/>
      <c r="SE96" s="80"/>
      <c r="SF96" s="80"/>
      <c r="SG96" s="80"/>
      <c r="SH96" s="80"/>
      <c r="SI96" s="80"/>
      <c r="SJ96" s="80"/>
      <c r="SK96" s="80"/>
      <c r="SL96" s="80"/>
      <c r="SM96" s="80"/>
      <c r="SN96" s="80"/>
      <c r="SO96" s="80"/>
      <c r="SP96" s="80"/>
      <c r="SQ96" s="80"/>
      <c r="SR96" s="80"/>
      <c r="SS96" s="80"/>
      <c r="ST96" s="80"/>
      <c r="SU96" s="80"/>
      <c r="SV96" s="80"/>
      <c r="SW96" s="80"/>
      <c r="SX96" s="80"/>
      <c r="SY96" s="80"/>
      <c r="SZ96" s="80"/>
      <c r="TA96" s="80"/>
      <c r="TB96" s="80"/>
      <c r="TC96" s="80"/>
      <c r="TD96" s="80"/>
      <c r="TE96" s="80"/>
      <c r="TF96" s="80"/>
      <c r="TG96" s="80"/>
      <c r="TH96" s="80"/>
      <c r="TI96" s="80"/>
      <c r="TJ96" s="80"/>
      <c r="TK96" s="80"/>
      <c r="TL96" s="80"/>
      <c r="TM96" s="80"/>
      <c r="TN96" s="80"/>
      <c r="TO96" s="80"/>
      <c r="TP96" s="80"/>
      <c r="TQ96" s="80"/>
      <c r="TR96" s="80"/>
      <c r="TS96" s="80"/>
      <c r="TT96" s="80"/>
      <c r="TU96" s="80"/>
      <c r="TV96" s="80"/>
      <c r="TW96" s="80"/>
      <c r="TX96" s="80"/>
      <c r="TY96" s="80"/>
      <c r="TZ96" s="80"/>
      <c r="UA96" s="80"/>
      <c r="UB96" s="80"/>
      <c r="UC96" s="80"/>
      <c r="UD96" s="80"/>
      <c r="UE96" s="80"/>
      <c r="UF96" s="80"/>
      <c r="UG96" s="80"/>
      <c r="UH96" s="80"/>
      <c r="UI96" s="80"/>
      <c r="UJ96" s="80"/>
      <c r="UK96" s="80"/>
      <c r="UL96" s="80"/>
      <c r="UM96" s="80"/>
      <c r="UN96" s="80"/>
      <c r="UO96" s="80"/>
      <c r="UP96" s="80"/>
    </row>
    <row r="97" spans="1:562" s="81" customFormat="1" ht="14.25" customHeight="1">
      <c r="A97" s="124" t="s">
        <v>208</v>
      </c>
      <c r="B97" s="125"/>
      <c r="C97" s="106" t="s">
        <v>194</v>
      </c>
      <c r="D97" s="81" t="s">
        <v>203</v>
      </c>
      <c r="E97" s="89"/>
      <c r="GK97" s="81" t="s">
        <v>120</v>
      </c>
      <c r="GL97" s="81" t="s">
        <v>120</v>
      </c>
      <c r="GM97" s="81" t="s">
        <v>120</v>
      </c>
      <c r="GN97" s="81" t="s">
        <v>120</v>
      </c>
      <c r="GO97" s="81" t="s">
        <v>120</v>
      </c>
      <c r="GP97" s="81" t="s">
        <v>120</v>
      </c>
      <c r="GQ97" s="81" t="s">
        <v>120</v>
      </c>
      <c r="GR97" s="81" t="s">
        <v>120</v>
      </c>
      <c r="GS97" s="81" t="s">
        <v>120</v>
      </c>
      <c r="GT97" s="81" t="s">
        <v>120</v>
      </c>
      <c r="GU97" s="81" t="s">
        <v>120</v>
      </c>
      <c r="GV97" s="81" t="s">
        <v>120</v>
      </c>
      <c r="GW97" s="81" t="s">
        <v>120</v>
      </c>
      <c r="GX97" s="81" t="s">
        <v>120</v>
      </c>
      <c r="GY97" s="81" t="s">
        <v>120</v>
      </c>
      <c r="GZ97" s="81" t="s">
        <v>120</v>
      </c>
      <c r="HA97" s="81" t="s">
        <v>120</v>
      </c>
      <c r="HB97" s="81" t="s">
        <v>120</v>
      </c>
      <c r="HC97" s="81" t="s">
        <v>120</v>
      </c>
      <c r="HD97" s="81" t="s">
        <v>120</v>
      </c>
      <c r="HE97" s="81" t="s">
        <v>120</v>
      </c>
      <c r="HF97" s="81" t="s">
        <v>120</v>
      </c>
      <c r="HG97" s="81" t="s">
        <v>120</v>
      </c>
      <c r="HH97" s="81" t="s">
        <v>120</v>
      </c>
      <c r="JS97" s="81" t="s">
        <v>120</v>
      </c>
      <c r="JT97" s="81" t="s">
        <v>120</v>
      </c>
      <c r="JU97" s="81" t="s">
        <v>120</v>
      </c>
      <c r="JV97" s="81" t="s">
        <v>120</v>
      </c>
      <c r="JW97" s="81" t="s">
        <v>120</v>
      </c>
      <c r="JX97" s="81" t="s">
        <v>120</v>
      </c>
      <c r="JY97" s="81" t="s">
        <v>120</v>
      </c>
      <c r="JZ97" s="81" t="s">
        <v>120</v>
      </c>
      <c r="KR97" s="80"/>
      <c r="KS97" s="80"/>
      <c r="KT97" s="80"/>
      <c r="KU97" s="80"/>
      <c r="KV97" s="80"/>
      <c r="KW97" s="80"/>
      <c r="KX97" s="80"/>
      <c r="KY97" s="80"/>
      <c r="KZ97" s="80"/>
      <c r="LA97" s="80"/>
      <c r="LB97" s="80"/>
      <c r="LC97" s="80"/>
      <c r="LD97" s="80"/>
      <c r="LE97" s="80"/>
      <c r="LF97" s="80"/>
      <c r="LG97" s="80"/>
      <c r="LH97" s="80"/>
      <c r="LI97" s="80"/>
      <c r="LJ97" s="80"/>
      <c r="LK97" s="80"/>
      <c r="LL97" s="80"/>
      <c r="LM97" s="80"/>
      <c r="LN97" s="80"/>
      <c r="LO97" s="80"/>
      <c r="LP97" s="80"/>
      <c r="LQ97" s="80"/>
      <c r="LR97" s="80"/>
      <c r="LS97" s="80"/>
      <c r="LT97" s="80"/>
      <c r="LU97" s="80"/>
      <c r="LV97" s="80"/>
      <c r="LW97" s="80"/>
      <c r="LX97" s="80"/>
      <c r="LY97" s="80"/>
      <c r="LZ97" s="80"/>
      <c r="MA97" s="80"/>
      <c r="MB97" s="80"/>
      <c r="MC97" s="80"/>
      <c r="MD97" s="80"/>
      <c r="ME97" s="80"/>
      <c r="MF97" s="80"/>
      <c r="MG97" s="80"/>
      <c r="MH97" s="80"/>
      <c r="MI97" s="80"/>
      <c r="MJ97" s="80"/>
      <c r="MK97" s="80"/>
      <c r="ML97" s="80"/>
      <c r="MM97" s="80"/>
      <c r="MN97" s="80"/>
      <c r="MO97" s="80"/>
      <c r="MP97" s="80"/>
      <c r="MQ97" s="80"/>
      <c r="MR97" s="80"/>
      <c r="MS97" s="80"/>
      <c r="MT97" s="80"/>
      <c r="MU97" s="80"/>
      <c r="MV97" s="80"/>
      <c r="MW97" s="80"/>
      <c r="MX97" s="80"/>
      <c r="MY97" s="80"/>
      <c r="MZ97" s="80"/>
      <c r="NA97" s="80"/>
      <c r="NB97" s="80"/>
      <c r="NC97" s="80"/>
      <c r="ND97" s="80"/>
      <c r="NE97" s="80"/>
      <c r="NF97" s="80"/>
      <c r="NG97" s="80"/>
      <c r="NH97" s="80"/>
      <c r="NI97" s="80"/>
      <c r="NJ97" s="80"/>
      <c r="NK97" s="80"/>
      <c r="NL97" s="80"/>
      <c r="NM97" s="80"/>
      <c r="NN97" s="80"/>
      <c r="NO97" s="80"/>
      <c r="NP97" s="80"/>
      <c r="NQ97" s="80"/>
      <c r="NR97" s="80"/>
      <c r="NS97" s="80"/>
      <c r="NT97" s="80"/>
      <c r="NU97" s="80"/>
      <c r="NV97" s="80"/>
      <c r="NW97" s="80"/>
      <c r="NX97" s="80"/>
      <c r="NY97" s="80"/>
      <c r="NZ97" s="80"/>
      <c r="OA97" s="80"/>
      <c r="OB97" s="80"/>
      <c r="OC97" s="80"/>
      <c r="OD97" s="80"/>
      <c r="OE97" s="80"/>
      <c r="OF97" s="80"/>
      <c r="OG97" s="80"/>
      <c r="OH97" s="80"/>
      <c r="OI97" s="80"/>
      <c r="OJ97" s="80"/>
      <c r="OK97" s="80"/>
      <c r="OL97" s="80"/>
      <c r="OM97" s="80"/>
      <c r="ON97" s="80"/>
      <c r="OO97" s="80"/>
      <c r="OP97" s="80"/>
      <c r="OQ97" s="80"/>
      <c r="OR97" s="80"/>
      <c r="OS97" s="80"/>
      <c r="OT97" s="80"/>
      <c r="OU97" s="80"/>
      <c r="OV97" s="80"/>
      <c r="OW97" s="80"/>
      <c r="OX97" s="80"/>
      <c r="OY97" s="80"/>
      <c r="OZ97" s="80"/>
      <c r="PA97" s="80"/>
      <c r="PB97" s="80"/>
      <c r="PC97" s="80"/>
      <c r="PD97" s="80"/>
      <c r="PE97" s="80"/>
      <c r="PF97" s="80"/>
      <c r="PG97" s="80"/>
      <c r="PH97" s="80"/>
      <c r="PI97" s="80"/>
      <c r="PJ97" s="80"/>
      <c r="PK97" s="80"/>
      <c r="PL97" s="80"/>
      <c r="PM97" s="80"/>
      <c r="PN97" s="80"/>
      <c r="PO97" s="80"/>
      <c r="PP97" s="80"/>
      <c r="PQ97" s="80"/>
      <c r="PR97" s="80"/>
      <c r="PS97" s="80"/>
      <c r="PT97" s="80"/>
      <c r="PU97" s="80"/>
      <c r="PV97" s="80"/>
      <c r="PW97" s="80"/>
      <c r="PX97" s="80"/>
      <c r="PY97" s="80"/>
      <c r="PZ97" s="80"/>
      <c r="QA97" s="80"/>
      <c r="QB97" s="80"/>
      <c r="QC97" s="80"/>
      <c r="QD97" s="80"/>
      <c r="QE97" s="80"/>
      <c r="QF97" s="80"/>
      <c r="QG97" s="80"/>
      <c r="QH97" s="80"/>
      <c r="QI97" s="80"/>
      <c r="QJ97" s="80"/>
      <c r="QK97" s="80"/>
      <c r="QL97" s="80"/>
      <c r="QM97" s="80"/>
      <c r="QN97" s="80"/>
      <c r="QO97" s="80"/>
      <c r="QP97" s="80"/>
      <c r="QQ97" s="80"/>
      <c r="QR97" s="80"/>
      <c r="QS97" s="80"/>
      <c r="QT97" s="80"/>
      <c r="QU97" s="80"/>
      <c r="QV97" s="80"/>
      <c r="QW97" s="80"/>
      <c r="QX97" s="80"/>
      <c r="QY97" s="80"/>
      <c r="QZ97" s="80"/>
      <c r="RA97" s="80"/>
      <c r="RB97" s="80"/>
      <c r="RC97" s="80"/>
      <c r="RD97" s="80"/>
      <c r="RE97" s="80"/>
      <c r="RF97" s="80"/>
      <c r="RG97" s="80"/>
      <c r="RH97" s="80"/>
      <c r="RI97" s="80"/>
      <c r="RJ97" s="80"/>
      <c r="RK97" s="80"/>
      <c r="RL97" s="80"/>
      <c r="RM97" s="80"/>
      <c r="RN97" s="80"/>
      <c r="RO97" s="80"/>
      <c r="RP97" s="80"/>
      <c r="RQ97" s="80"/>
      <c r="RR97" s="80"/>
      <c r="RS97" s="80"/>
      <c r="RT97" s="80"/>
      <c r="RU97" s="80"/>
      <c r="RV97" s="80"/>
      <c r="RW97" s="80"/>
      <c r="RX97" s="80"/>
      <c r="RY97" s="80"/>
      <c r="RZ97" s="80"/>
      <c r="SA97" s="80"/>
      <c r="SB97" s="80"/>
      <c r="SC97" s="80"/>
      <c r="SD97" s="80"/>
      <c r="SE97" s="80"/>
      <c r="SF97" s="80"/>
      <c r="SG97" s="80"/>
      <c r="SH97" s="80"/>
      <c r="SI97" s="80"/>
      <c r="SJ97" s="80"/>
      <c r="SK97" s="80"/>
      <c r="SL97" s="80"/>
      <c r="SM97" s="80"/>
      <c r="SN97" s="80"/>
      <c r="SO97" s="80"/>
      <c r="SP97" s="80"/>
      <c r="SQ97" s="80"/>
      <c r="SR97" s="80"/>
      <c r="SS97" s="80"/>
      <c r="ST97" s="80"/>
      <c r="SU97" s="80"/>
      <c r="SV97" s="80"/>
      <c r="SW97" s="80"/>
      <c r="SX97" s="80"/>
      <c r="SY97" s="80"/>
      <c r="SZ97" s="80"/>
      <c r="TA97" s="80"/>
      <c r="TB97" s="80"/>
      <c r="TC97" s="80"/>
      <c r="TD97" s="80"/>
      <c r="TE97" s="80"/>
      <c r="TF97" s="80"/>
      <c r="TG97" s="80"/>
      <c r="TH97" s="80"/>
      <c r="TI97" s="80"/>
      <c r="TJ97" s="80"/>
      <c r="TK97" s="80"/>
      <c r="TL97" s="80"/>
      <c r="TM97" s="80"/>
      <c r="TN97" s="80"/>
      <c r="TO97" s="80"/>
      <c r="TP97" s="80"/>
      <c r="TQ97" s="80"/>
      <c r="TR97" s="80"/>
      <c r="TS97" s="80"/>
      <c r="TT97" s="80"/>
      <c r="TU97" s="80"/>
      <c r="TV97" s="80"/>
      <c r="TW97" s="80"/>
      <c r="TX97" s="80"/>
      <c r="TY97" s="80"/>
      <c r="TZ97" s="80"/>
      <c r="UA97" s="80"/>
      <c r="UB97" s="80"/>
      <c r="UC97" s="80"/>
      <c r="UD97" s="80"/>
      <c r="UE97" s="80"/>
      <c r="UF97" s="80"/>
      <c r="UG97" s="80"/>
      <c r="UH97" s="80"/>
      <c r="UI97" s="80"/>
      <c r="UJ97" s="80"/>
      <c r="UK97" s="80"/>
      <c r="UL97" s="80"/>
      <c r="UM97" s="80"/>
      <c r="UN97" s="80"/>
      <c r="UO97" s="80"/>
      <c r="UP97" s="80"/>
    </row>
    <row r="98" spans="1:562" s="81" customFormat="1" ht="14.25" customHeight="1">
      <c r="A98" s="126"/>
      <c r="B98" s="127"/>
      <c r="C98" s="107"/>
      <c r="D98" s="81" t="s">
        <v>204</v>
      </c>
      <c r="E98" s="89"/>
      <c r="GC98" s="81" t="s">
        <v>120</v>
      </c>
      <c r="GD98" s="81" t="s">
        <v>120</v>
      </c>
      <c r="GE98" s="81" t="s">
        <v>120</v>
      </c>
      <c r="GF98" s="81" t="s">
        <v>120</v>
      </c>
      <c r="GG98" s="81" t="s">
        <v>120</v>
      </c>
      <c r="GH98" s="81" t="s">
        <v>120</v>
      </c>
      <c r="GI98" s="81" t="s">
        <v>120</v>
      </c>
      <c r="GJ98" s="81" t="s">
        <v>120</v>
      </c>
      <c r="HI98" s="81" t="s">
        <v>120</v>
      </c>
      <c r="HJ98" s="81" t="s">
        <v>120</v>
      </c>
      <c r="HK98" s="81" t="s">
        <v>120</v>
      </c>
      <c r="HL98" s="81" t="s">
        <v>120</v>
      </c>
      <c r="HM98" s="81" t="s">
        <v>120</v>
      </c>
      <c r="HN98" s="81" t="s">
        <v>120</v>
      </c>
      <c r="HO98" s="81" t="s">
        <v>120</v>
      </c>
      <c r="HP98" s="81" t="s">
        <v>120</v>
      </c>
      <c r="KR98" s="80"/>
      <c r="KS98" s="80"/>
      <c r="KT98" s="80"/>
      <c r="KU98" s="80"/>
      <c r="KV98" s="80"/>
      <c r="KW98" s="80"/>
      <c r="KX98" s="80"/>
      <c r="KY98" s="80"/>
      <c r="KZ98" s="80"/>
      <c r="LA98" s="80"/>
      <c r="LB98" s="80"/>
      <c r="LC98" s="80"/>
      <c r="LD98" s="80"/>
      <c r="LE98" s="80"/>
      <c r="LF98" s="80"/>
      <c r="LG98" s="80"/>
      <c r="LH98" s="80"/>
      <c r="LI98" s="80"/>
      <c r="LJ98" s="80"/>
      <c r="LK98" s="80"/>
      <c r="LL98" s="80"/>
      <c r="LM98" s="80"/>
      <c r="LN98" s="80"/>
      <c r="LO98" s="80"/>
      <c r="LP98" s="80"/>
      <c r="LQ98" s="80"/>
      <c r="LR98" s="80"/>
      <c r="LS98" s="80"/>
      <c r="LT98" s="80"/>
      <c r="LU98" s="80"/>
      <c r="LV98" s="80"/>
      <c r="LW98" s="80"/>
      <c r="LX98" s="80"/>
      <c r="LY98" s="80"/>
      <c r="LZ98" s="80"/>
      <c r="MA98" s="80"/>
      <c r="MB98" s="80"/>
      <c r="MC98" s="80"/>
      <c r="MD98" s="80"/>
      <c r="ME98" s="80"/>
      <c r="MF98" s="80"/>
      <c r="MG98" s="80"/>
      <c r="MH98" s="80"/>
      <c r="MI98" s="80"/>
      <c r="MJ98" s="80"/>
      <c r="MK98" s="80"/>
      <c r="ML98" s="80"/>
      <c r="MM98" s="80"/>
      <c r="MN98" s="80"/>
      <c r="MO98" s="80"/>
      <c r="MP98" s="80"/>
      <c r="MQ98" s="80"/>
      <c r="MR98" s="80"/>
      <c r="MS98" s="80"/>
      <c r="MT98" s="80"/>
      <c r="MU98" s="80"/>
      <c r="MV98" s="80"/>
      <c r="MW98" s="80"/>
      <c r="MX98" s="80"/>
      <c r="MY98" s="80"/>
      <c r="MZ98" s="80"/>
      <c r="NA98" s="80"/>
      <c r="NB98" s="80"/>
      <c r="NC98" s="80"/>
      <c r="ND98" s="80"/>
      <c r="NE98" s="80"/>
      <c r="NF98" s="80"/>
      <c r="NG98" s="80"/>
      <c r="NH98" s="80"/>
      <c r="NI98" s="80"/>
      <c r="NJ98" s="80"/>
      <c r="NK98" s="80"/>
      <c r="NL98" s="80"/>
      <c r="NM98" s="80"/>
      <c r="NN98" s="80"/>
      <c r="NO98" s="80"/>
      <c r="NP98" s="80"/>
      <c r="NQ98" s="80"/>
      <c r="NR98" s="80"/>
      <c r="NS98" s="80"/>
      <c r="NT98" s="80"/>
      <c r="NU98" s="80"/>
      <c r="NV98" s="80"/>
      <c r="NW98" s="80"/>
      <c r="NX98" s="80"/>
      <c r="NY98" s="80"/>
      <c r="NZ98" s="80"/>
      <c r="OA98" s="80"/>
      <c r="OB98" s="80"/>
      <c r="OC98" s="80"/>
      <c r="OD98" s="80"/>
      <c r="OE98" s="80"/>
      <c r="OF98" s="80"/>
      <c r="OG98" s="80"/>
      <c r="OH98" s="80"/>
      <c r="OI98" s="80"/>
      <c r="OJ98" s="80"/>
      <c r="OK98" s="80"/>
      <c r="OL98" s="80"/>
      <c r="OM98" s="80"/>
      <c r="ON98" s="80"/>
      <c r="OO98" s="80"/>
      <c r="OP98" s="80"/>
      <c r="OQ98" s="80"/>
      <c r="OR98" s="80"/>
      <c r="OS98" s="80"/>
      <c r="OT98" s="80"/>
      <c r="OU98" s="80"/>
      <c r="OV98" s="80"/>
      <c r="OW98" s="80"/>
      <c r="OX98" s="80"/>
      <c r="OY98" s="80"/>
      <c r="OZ98" s="80"/>
      <c r="PA98" s="80"/>
      <c r="PB98" s="80"/>
      <c r="PC98" s="80"/>
      <c r="PD98" s="80"/>
      <c r="PE98" s="80"/>
      <c r="PF98" s="80"/>
      <c r="PG98" s="80"/>
      <c r="PH98" s="80"/>
      <c r="PI98" s="80"/>
      <c r="PJ98" s="80"/>
      <c r="PK98" s="80"/>
      <c r="PL98" s="80"/>
      <c r="PM98" s="80"/>
      <c r="PN98" s="80"/>
      <c r="PO98" s="80"/>
      <c r="PP98" s="80"/>
      <c r="PQ98" s="80"/>
      <c r="PR98" s="80"/>
      <c r="PS98" s="80"/>
      <c r="PT98" s="80"/>
      <c r="PU98" s="80"/>
      <c r="PV98" s="80"/>
      <c r="PW98" s="80"/>
      <c r="PX98" s="80"/>
      <c r="PY98" s="80"/>
      <c r="PZ98" s="80"/>
      <c r="QA98" s="80"/>
      <c r="QB98" s="80"/>
      <c r="QC98" s="80"/>
      <c r="QD98" s="80"/>
      <c r="QE98" s="80"/>
      <c r="QF98" s="80"/>
      <c r="QG98" s="80"/>
      <c r="QH98" s="80"/>
      <c r="QI98" s="80"/>
      <c r="QJ98" s="80"/>
      <c r="QK98" s="80"/>
      <c r="QL98" s="80"/>
      <c r="QM98" s="80"/>
      <c r="QN98" s="80"/>
      <c r="QO98" s="80"/>
      <c r="QP98" s="80"/>
      <c r="QQ98" s="80"/>
      <c r="QR98" s="80"/>
      <c r="QS98" s="80"/>
      <c r="QT98" s="80"/>
      <c r="QU98" s="80"/>
      <c r="QV98" s="80"/>
      <c r="QW98" s="80"/>
      <c r="QX98" s="80"/>
      <c r="QY98" s="80"/>
      <c r="QZ98" s="80"/>
      <c r="RA98" s="80"/>
      <c r="RB98" s="80"/>
      <c r="RC98" s="80"/>
      <c r="RD98" s="80"/>
      <c r="RE98" s="80"/>
      <c r="RF98" s="80"/>
      <c r="RG98" s="80"/>
      <c r="RH98" s="80"/>
      <c r="RI98" s="80"/>
      <c r="RJ98" s="80"/>
      <c r="RK98" s="80"/>
      <c r="RL98" s="80"/>
      <c r="RM98" s="80"/>
      <c r="RN98" s="80"/>
      <c r="RO98" s="80"/>
      <c r="RP98" s="80"/>
      <c r="RQ98" s="80"/>
      <c r="RR98" s="80"/>
      <c r="RS98" s="80"/>
      <c r="RT98" s="80"/>
      <c r="RU98" s="80"/>
      <c r="RV98" s="80"/>
      <c r="RW98" s="80"/>
      <c r="RX98" s="80"/>
      <c r="RY98" s="80"/>
      <c r="RZ98" s="80"/>
      <c r="SA98" s="80"/>
      <c r="SB98" s="80"/>
      <c r="SC98" s="80"/>
      <c r="SD98" s="80"/>
      <c r="SE98" s="80"/>
      <c r="SF98" s="80"/>
      <c r="SG98" s="80"/>
      <c r="SH98" s="80"/>
      <c r="SI98" s="80"/>
      <c r="SJ98" s="80"/>
      <c r="SK98" s="80"/>
      <c r="SL98" s="80"/>
      <c r="SM98" s="80"/>
      <c r="SN98" s="80"/>
      <c r="SO98" s="80"/>
      <c r="SP98" s="80"/>
      <c r="SQ98" s="80"/>
      <c r="SR98" s="80"/>
      <c r="SS98" s="80"/>
      <c r="ST98" s="80"/>
      <c r="SU98" s="80"/>
      <c r="SV98" s="80"/>
      <c r="SW98" s="80"/>
      <c r="SX98" s="80"/>
      <c r="SY98" s="80"/>
      <c r="SZ98" s="80"/>
      <c r="TA98" s="80"/>
      <c r="TB98" s="80"/>
      <c r="TC98" s="80"/>
      <c r="TD98" s="80"/>
      <c r="TE98" s="80"/>
      <c r="TF98" s="80"/>
      <c r="TG98" s="80"/>
      <c r="TH98" s="80"/>
      <c r="TI98" s="80"/>
      <c r="TJ98" s="80"/>
      <c r="TK98" s="80"/>
      <c r="TL98" s="80"/>
      <c r="TM98" s="80"/>
      <c r="TN98" s="80"/>
      <c r="TO98" s="80"/>
      <c r="TP98" s="80"/>
      <c r="TQ98" s="80"/>
      <c r="TR98" s="80"/>
      <c r="TS98" s="80"/>
      <c r="TT98" s="80"/>
      <c r="TU98" s="80"/>
      <c r="TV98" s="80"/>
      <c r="TW98" s="80"/>
      <c r="TX98" s="80"/>
      <c r="TY98" s="80"/>
      <c r="TZ98" s="80"/>
      <c r="UA98" s="80"/>
      <c r="UB98" s="80"/>
      <c r="UC98" s="80"/>
      <c r="UD98" s="80"/>
      <c r="UE98" s="80"/>
      <c r="UF98" s="80"/>
      <c r="UG98" s="80"/>
      <c r="UH98" s="80"/>
      <c r="UI98" s="80"/>
      <c r="UJ98" s="80"/>
      <c r="UK98" s="80"/>
      <c r="UL98" s="80"/>
      <c r="UM98" s="80"/>
      <c r="UN98" s="80"/>
      <c r="UO98" s="80"/>
      <c r="UP98" s="80"/>
    </row>
    <row r="99" spans="1:562" s="81" customFormat="1" ht="14.25" customHeight="1">
      <c r="A99" s="126"/>
      <c r="B99" s="127"/>
      <c r="C99" s="106" t="s">
        <v>205</v>
      </c>
      <c r="D99" s="81" t="s">
        <v>206</v>
      </c>
      <c r="E99" s="89"/>
      <c r="HQ99" s="81" t="s">
        <v>120</v>
      </c>
      <c r="HT99" s="81" t="s">
        <v>120</v>
      </c>
      <c r="HW99" s="81" t="s">
        <v>120</v>
      </c>
      <c r="HZ99" s="81" t="s">
        <v>120</v>
      </c>
      <c r="IC99" s="81" t="s">
        <v>120</v>
      </c>
      <c r="IF99" s="81" t="s">
        <v>120</v>
      </c>
      <c r="II99" s="81" t="s">
        <v>120</v>
      </c>
      <c r="IL99" s="81" t="s">
        <v>120</v>
      </c>
      <c r="IO99" s="81" t="s">
        <v>120</v>
      </c>
      <c r="IR99" s="81" t="s">
        <v>120</v>
      </c>
      <c r="IU99" s="81" t="s">
        <v>120</v>
      </c>
      <c r="IX99" s="81" t="s">
        <v>120</v>
      </c>
      <c r="KR99" s="80"/>
      <c r="KS99" s="80"/>
      <c r="KT99" s="80"/>
      <c r="KU99" s="80"/>
      <c r="KV99" s="80"/>
      <c r="KW99" s="80"/>
      <c r="KX99" s="80"/>
      <c r="KY99" s="80"/>
      <c r="KZ99" s="80"/>
      <c r="LA99" s="80"/>
      <c r="LB99" s="80"/>
      <c r="LC99" s="80"/>
      <c r="LD99" s="80"/>
      <c r="LE99" s="80"/>
      <c r="LF99" s="80"/>
      <c r="LG99" s="80"/>
      <c r="LH99" s="80"/>
      <c r="LI99" s="80"/>
      <c r="LJ99" s="80"/>
      <c r="LK99" s="80"/>
      <c r="LL99" s="80"/>
      <c r="LM99" s="80"/>
      <c r="LN99" s="80"/>
      <c r="LO99" s="80"/>
      <c r="LP99" s="80"/>
      <c r="LQ99" s="80"/>
      <c r="LR99" s="80"/>
      <c r="LS99" s="80"/>
      <c r="LT99" s="80"/>
      <c r="LU99" s="80"/>
      <c r="LV99" s="80"/>
      <c r="LW99" s="80"/>
      <c r="LX99" s="80"/>
      <c r="LY99" s="80"/>
      <c r="LZ99" s="80"/>
      <c r="MA99" s="80"/>
      <c r="MB99" s="80"/>
      <c r="MC99" s="80"/>
      <c r="MD99" s="80"/>
      <c r="ME99" s="80"/>
      <c r="MF99" s="80"/>
      <c r="MG99" s="80"/>
      <c r="MH99" s="80"/>
      <c r="MI99" s="80"/>
      <c r="MJ99" s="80"/>
      <c r="MK99" s="80"/>
      <c r="ML99" s="80"/>
      <c r="MM99" s="80"/>
      <c r="MN99" s="80"/>
      <c r="MO99" s="80"/>
      <c r="MP99" s="80"/>
      <c r="MQ99" s="80"/>
      <c r="MR99" s="80"/>
      <c r="MS99" s="80"/>
      <c r="MT99" s="80"/>
      <c r="MU99" s="80"/>
      <c r="MV99" s="80"/>
      <c r="MW99" s="80"/>
      <c r="MX99" s="80"/>
      <c r="MY99" s="80"/>
      <c r="MZ99" s="80"/>
      <c r="NA99" s="80"/>
      <c r="NB99" s="80"/>
      <c r="NC99" s="80"/>
      <c r="ND99" s="80"/>
      <c r="NE99" s="80"/>
      <c r="NF99" s="80"/>
      <c r="NG99" s="80"/>
      <c r="NH99" s="80"/>
      <c r="NI99" s="80"/>
      <c r="NJ99" s="80"/>
      <c r="NK99" s="80"/>
      <c r="NL99" s="80"/>
      <c r="NM99" s="80"/>
      <c r="NN99" s="80"/>
      <c r="NO99" s="80"/>
      <c r="NP99" s="80"/>
      <c r="NQ99" s="80"/>
      <c r="NR99" s="80"/>
      <c r="NS99" s="80"/>
      <c r="NT99" s="80"/>
      <c r="NU99" s="80"/>
      <c r="NV99" s="80"/>
      <c r="NW99" s="80"/>
      <c r="NX99" s="80"/>
      <c r="NY99" s="80"/>
      <c r="NZ99" s="80"/>
      <c r="OA99" s="80"/>
      <c r="OB99" s="80"/>
      <c r="OC99" s="80"/>
      <c r="OD99" s="80"/>
      <c r="OE99" s="80"/>
      <c r="OF99" s="80"/>
      <c r="OG99" s="80"/>
      <c r="OH99" s="80"/>
      <c r="OI99" s="80"/>
      <c r="OJ99" s="80"/>
      <c r="OK99" s="80"/>
      <c r="OL99" s="80"/>
      <c r="OM99" s="80"/>
      <c r="ON99" s="80"/>
      <c r="OO99" s="80"/>
      <c r="OP99" s="80"/>
      <c r="OQ99" s="80"/>
      <c r="OR99" s="80"/>
      <c r="OS99" s="80"/>
      <c r="OT99" s="80"/>
      <c r="OU99" s="80"/>
      <c r="OV99" s="80"/>
      <c r="OW99" s="80"/>
      <c r="OX99" s="80"/>
      <c r="OY99" s="80"/>
      <c r="OZ99" s="80"/>
      <c r="PA99" s="80"/>
      <c r="PB99" s="80"/>
      <c r="PC99" s="80"/>
      <c r="PD99" s="80"/>
      <c r="PE99" s="80"/>
      <c r="PF99" s="80"/>
      <c r="PG99" s="80"/>
      <c r="PH99" s="80"/>
      <c r="PI99" s="80"/>
      <c r="PJ99" s="80"/>
      <c r="PK99" s="80"/>
      <c r="PL99" s="80"/>
      <c r="PM99" s="80"/>
      <c r="PN99" s="80"/>
      <c r="PO99" s="80"/>
      <c r="PP99" s="80"/>
      <c r="PQ99" s="80"/>
      <c r="PR99" s="80"/>
      <c r="PS99" s="80"/>
      <c r="PT99" s="80"/>
      <c r="PU99" s="80"/>
      <c r="PV99" s="80"/>
      <c r="PW99" s="80"/>
      <c r="PX99" s="80"/>
      <c r="PY99" s="80"/>
      <c r="PZ99" s="80"/>
      <c r="QA99" s="80"/>
      <c r="QB99" s="80"/>
      <c r="QC99" s="80"/>
      <c r="QD99" s="80"/>
      <c r="QE99" s="80"/>
      <c r="QF99" s="80"/>
      <c r="QG99" s="80"/>
      <c r="QH99" s="80"/>
      <c r="QI99" s="80"/>
      <c r="QJ99" s="80"/>
      <c r="QK99" s="80"/>
      <c r="QL99" s="80"/>
      <c r="QM99" s="80"/>
      <c r="QN99" s="80"/>
      <c r="QO99" s="80"/>
      <c r="QP99" s="80"/>
      <c r="QQ99" s="80"/>
      <c r="QR99" s="80"/>
      <c r="QS99" s="80"/>
      <c r="QT99" s="80"/>
      <c r="QU99" s="80"/>
      <c r="QV99" s="80"/>
      <c r="QW99" s="80"/>
      <c r="QX99" s="80"/>
      <c r="QY99" s="80"/>
      <c r="QZ99" s="80"/>
      <c r="RA99" s="80"/>
      <c r="RB99" s="80"/>
      <c r="RC99" s="80"/>
      <c r="RD99" s="80"/>
      <c r="RE99" s="80"/>
      <c r="RF99" s="80"/>
      <c r="RG99" s="80"/>
      <c r="RH99" s="80"/>
      <c r="RI99" s="80"/>
      <c r="RJ99" s="80"/>
      <c r="RK99" s="80"/>
      <c r="RL99" s="80"/>
      <c r="RM99" s="80"/>
      <c r="RN99" s="80"/>
      <c r="RO99" s="80"/>
      <c r="RP99" s="80"/>
      <c r="RQ99" s="80"/>
      <c r="RR99" s="80"/>
      <c r="RS99" s="80"/>
      <c r="RT99" s="80"/>
      <c r="RU99" s="80"/>
      <c r="RV99" s="80"/>
      <c r="RW99" s="80"/>
      <c r="RX99" s="80"/>
      <c r="RY99" s="80"/>
      <c r="RZ99" s="80"/>
      <c r="SA99" s="80"/>
      <c r="SB99" s="80"/>
      <c r="SC99" s="80"/>
      <c r="SD99" s="80"/>
      <c r="SE99" s="80"/>
      <c r="SF99" s="80"/>
      <c r="SG99" s="80"/>
      <c r="SH99" s="80"/>
      <c r="SI99" s="80"/>
      <c r="SJ99" s="80"/>
      <c r="SK99" s="80"/>
      <c r="SL99" s="80"/>
      <c r="SM99" s="80"/>
      <c r="SN99" s="80"/>
      <c r="SO99" s="80"/>
      <c r="SP99" s="80"/>
      <c r="SQ99" s="80"/>
      <c r="SR99" s="80"/>
      <c r="SS99" s="80"/>
      <c r="ST99" s="80"/>
      <c r="SU99" s="80"/>
      <c r="SV99" s="80"/>
      <c r="SW99" s="80"/>
      <c r="SX99" s="80"/>
      <c r="SY99" s="80"/>
      <c r="SZ99" s="80"/>
      <c r="TA99" s="80"/>
      <c r="TB99" s="80"/>
      <c r="TC99" s="80"/>
      <c r="TD99" s="80"/>
      <c r="TE99" s="80"/>
      <c r="TF99" s="80"/>
      <c r="TG99" s="80"/>
      <c r="TH99" s="80"/>
      <c r="TI99" s="80"/>
      <c r="TJ99" s="80"/>
      <c r="TK99" s="80"/>
      <c r="TL99" s="80"/>
      <c r="TM99" s="80"/>
      <c r="TN99" s="80"/>
      <c r="TO99" s="80"/>
      <c r="TP99" s="80"/>
      <c r="TQ99" s="80"/>
      <c r="TR99" s="80"/>
      <c r="TS99" s="80"/>
      <c r="TT99" s="80"/>
      <c r="TU99" s="80"/>
      <c r="TV99" s="80"/>
      <c r="TW99" s="80"/>
      <c r="TX99" s="80"/>
      <c r="TY99" s="80"/>
      <c r="TZ99" s="80"/>
      <c r="UA99" s="80"/>
      <c r="UB99" s="80"/>
      <c r="UC99" s="80"/>
      <c r="UD99" s="80"/>
      <c r="UE99" s="80"/>
      <c r="UF99" s="80"/>
      <c r="UG99" s="80"/>
      <c r="UH99" s="80"/>
      <c r="UI99" s="80"/>
      <c r="UJ99" s="80"/>
      <c r="UK99" s="80"/>
      <c r="UL99" s="80"/>
      <c r="UM99" s="80"/>
      <c r="UN99" s="80"/>
      <c r="UO99" s="80"/>
      <c r="UP99" s="80"/>
    </row>
    <row r="100" spans="1:562" s="81" customFormat="1" ht="14.25" customHeight="1">
      <c r="A100" s="128"/>
      <c r="B100" s="129"/>
      <c r="C100" s="107"/>
      <c r="D100" s="81" t="s">
        <v>207</v>
      </c>
      <c r="E100" s="89"/>
      <c r="HR100" s="81" t="s">
        <v>120</v>
      </c>
      <c r="HS100" s="81" t="s">
        <v>120</v>
      </c>
      <c r="HU100" s="81" t="s">
        <v>120</v>
      </c>
      <c r="HV100" s="81" t="s">
        <v>120</v>
      </c>
      <c r="HX100" s="81" t="s">
        <v>120</v>
      </c>
      <c r="HY100" s="81" t="s">
        <v>120</v>
      </c>
      <c r="IA100" s="81" t="s">
        <v>120</v>
      </c>
      <c r="IB100" s="81" t="s">
        <v>120</v>
      </c>
      <c r="ID100" s="81" t="s">
        <v>120</v>
      </c>
      <c r="IE100" s="81" t="s">
        <v>120</v>
      </c>
      <c r="IG100" s="81" t="s">
        <v>120</v>
      </c>
      <c r="IH100" s="81" t="s">
        <v>120</v>
      </c>
      <c r="IJ100" s="81" t="s">
        <v>120</v>
      </c>
      <c r="IK100" s="81" t="s">
        <v>120</v>
      </c>
      <c r="IM100" s="81" t="s">
        <v>120</v>
      </c>
      <c r="IN100" s="81" t="s">
        <v>120</v>
      </c>
      <c r="IP100" s="81" t="s">
        <v>120</v>
      </c>
      <c r="IQ100" s="81" t="s">
        <v>120</v>
      </c>
      <c r="IS100" s="81" t="s">
        <v>120</v>
      </c>
      <c r="IT100" s="81" t="s">
        <v>120</v>
      </c>
      <c r="IV100" s="81" t="s">
        <v>120</v>
      </c>
      <c r="IW100" s="81" t="s">
        <v>120</v>
      </c>
      <c r="IY100" s="81" t="s">
        <v>120</v>
      </c>
      <c r="IZ100" s="81" t="s">
        <v>120</v>
      </c>
      <c r="KR100" s="80"/>
      <c r="KS100" s="80"/>
      <c r="KT100" s="80"/>
      <c r="KU100" s="80"/>
      <c r="KV100" s="80"/>
      <c r="KW100" s="80"/>
      <c r="KX100" s="80"/>
      <c r="KY100" s="80"/>
      <c r="KZ100" s="80"/>
      <c r="LA100" s="80"/>
      <c r="LB100" s="80"/>
      <c r="LC100" s="80"/>
      <c r="LD100" s="80"/>
      <c r="LE100" s="80"/>
      <c r="LF100" s="80"/>
      <c r="LG100" s="80"/>
      <c r="LH100" s="80"/>
      <c r="LI100" s="80"/>
      <c r="LJ100" s="80"/>
      <c r="LK100" s="80"/>
      <c r="LL100" s="80"/>
      <c r="LM100" s="80"/>
      <c r="LN100" s="80"/>
      <c r="LO100" s="80"/>
      <c r="LP100" s="80"/>
      <c r="LQ100" s="80"/>
      <c r="LR100" s="80"/>
      <c r="LS100" s="80"/>
      <c r="LT100" s="80"/>
      <c r="LU100" s="80"/>
      <c r="LV100" s="80"/>
      <c r="LW100" s="80"/>
      <c r="LX100" s="80"/>
      <c r="LY100" s="80"/>
      <c r="LZ100" s="80"/>
      <c r="MA100" s="80"/>
      <c r="MB100" s="80"/>
      <c r="MC100" s="80"/>
      <c r="MD100" s="80"/>
      <c r="ME100" s="80"/>
      <c r="MF100" s="80"/>
      <c r="MG100" s="80"/>
      <c r="MH100" s="80"/>
      <c r="MI100" s="80"/>
      <c r="MJ100" s="80"/>
      <c r="MK100" s="80"/>
      <c r="ML100" s="80"/>
      <c r="MM100" s="80"/>
      <c r="MN100" s="80"/>
      <c r="MO100" s="80"/>
      <c r="MP100" s="80"/>
      <c r="MQ100" s="80"/>
      <c r="MR100" s="80"/>
      <c r="MS100" s="80"/>
      <c r="MT100" s="80"/>
      <c r="MU100" s="80"/>
      <c r="MV100" s="80"/>
      <c r="MW100" s="80"/>
      <c r="MX100" s="80"/>
      <c r="MY100" s="80"/>
      <c r="MZ100" s="80"/>
      <c r="NA100" s="80"/>
      <c r="NB100" s="80"/>
      <c r="NC100" s="80"/>
      <c r="ND100" s="80"/>
      <c r="NE100" s="80"/>
      <c r="NF100" s="80"/>
      <c r="NG100" s="80"/>
      <c r="NH100" s="80"/>
      <c r="NI100" s="80"/>
      <c r="NJ100" s="80"/>
      <c r="NK100" s="80"/>
      <c r="NL100" s="80"/>
      <c r="NM100" s="80"/>
      <c r="NN100" s="80"/>
      <c r="NO100" s="80"/>
      <c r="NP100" s="80"/>
      <c r="NQ100" s="80"/>
      <c r="NR100" s="80"/>
      <c r="NS100" s="80"/>
      <c r="NT100" s="80"/>
      <c r="NU100" s="80"/>
      <c r="NV100" s="80"/>
      <c r="NW100" s="80"/>
      <c r="NX100" s="80"/>
      <c r="NY100" s="80"/>
      <c r="NZ100" s="80"/>
      <c r="OA100" s="80"/>
      <c r="OB100" s="80"/>
      <c r="OC100" s="80"/>
      <c r="OD100" s="80"/>
      <c r="OE100" s="80"/>
      <c r="OF100" s="80"/>
      <c r="OG100" s="80"/>
      <c r="OH100" s="80"/>
      <c r="OI100" s="80"/>
      <c r="OJ100" s="80"/>
      <c r="OK100" s="80"/>
      <c r="OL100" s="80"/>
      <c r="OM100" s="80"/>
      <c r="ON100" s="80"/>
      <c r="OO100" s="80"/>
      <c r="OP100" s="80"/>
      <c r="OQ100" s="80"/>
      <c r="OR100" s="80"/>
      <c r="OS100" s="80"/>
      <c r="OT100" s="80"/>
      <c r="OU100" s="80"/>
      <c r="OV100" s="80"/>
      <c r="OW100" s="80"/>
      <c r="OX100" s="80"/>
      <c r="OY100" s="80"/>
      <c r="OZ100" s="80"/>
      <c r="PA100" s="80"/>
      <c r="PB100" s="80"/>
      <c r="PC100" s="80"/>
      <c r="PD100" s="80"/>
      <c r="PE100" s="80"/>
      <c r="PF100" s="80"/>
      <c r="PG100" s="80"/>
      <c r="PH100" s="80"/>
      <c r="PI100" s="80"/>
      <c r="PJ100" s="80"/>
      <c r="PK100" s="80"/>
      <c r="PL100" s="80"/>
      <c r="PM100" s="80"/>
      <c r="PN100" s="80"/>
      <c r="PO100" s="80"/>
      <c r="PP100" s="80"/>
      <c r="PQ100" s="80"/>
      <c r="PR100" s="80"/>
      <c r="PS100" s="80"/>
      <c r="PT100" s="80"/>
      <c r="PU100" s="80"/>
      <c r="PV100" s="80"/>
      <c r="PW100" s="80"/>
      <c r="PX100" s="80"/>
      <c r="PY100" s="80"/>
      <c r="PZ100" s="80"/>
      <c r="QA100" s="80"/>
      <c r="QB100" s="80"/>
      <c r="QC100" s="80"/>
      <c r="QD100" s="80"/>
      <c r="QE100" s="80"/>
      <c r="QF100" s="80"/>
      <c r="QG100" s="80"/>
      <c r="QH100" s="80"/>
      <c r="QI100" s="80"/>
      <c r="QJ100" s="80"/>
      <c r="QK100" s="80"/>
      <c r="QL100" s="80"/>
      <c r="QM100" s="80"/>
      <c r="QN100" s="80"/>
      <c r="QO100" s="80"/>
      <c r="QP100" s="80"/>
      <c r="QQ100" s="80"/>
      <c r="QR100" s="80"/>
      <c r="QS100" s="80"/>
      <c r="QT100" s="80"/>
      <c r="QU100" s="80"/>
      <c r="QV100" s="80"/>
      <c r="QW100" s="80"/>
      <c r="QX100" s="80"/>
      <c r="QY100" s="80"/>
      <c r="QZ100" s="80"/>
      <c r="RA100" s="80"/>
      <c r="RB100" s="80"/>
      <c r="RC100" s="80"/>
      <c r="RD100" s="80"/>
      <c r="RE100" s="80"/>
      <c r="RF100" s="80"/>
      <c r="RG100" s="80"/>
      <c r="RH100" s="80"/>
      <c r="RI100" s="80"/>
      <c r="RJ100" s="80"/>
      <c r="RK100" s="80"/>
      <c r="RL100" s="80"/>
      <c r="RM100" s="80"/>
      <c r="RN100" s="80"/>
      <c r="RO100" s="80"/>
      <c r="RP100" s="80"/>
      <c r="RQ100" s="80"/>
      <c r="RR100" s="80"/>
      <c r="RS100" s="80"/>
      <c r="RT100" s="80"/>
      <c r="RU100" s="80"/>
      <c r="RV100" s="80"/>
      <c r="RW100" s="80"/>
      <c r="RX100" s="80"/>
      <c r="RY100" s="80"/>
      <c r="RZ100" s="80"/>
      <c r="SA100" s="80"/>
      <c r="SB100" s="80"/>
      <c r="SC100" s="80"/>
      <c r="SD100" s="80"/>
      <c r="SE100" s="80"/>
      <c r="SF100" s="80"/>
      <c r="SG100" s="80"/>
      <c r="SH100" s="80"/>
      <c r="SI100" s="80"/>
      <c r="SJ100" s="80"/>
      <c r="SK100" s="80"/>
      <c r="SL100" s="80"/>
      <c r="SM100" s="80"/>
      <c r="SN100" s="80"/>
      <c r="SO100" s="80"/>
      <c r="SP100" s="80"/>
      <c r="SQ100" s="80"/>
      <c r="SR100" s="80"/>
      <c r="SS100" s="80"/>
      <c r="ST100" s="80"/>
      <c r="SU100" s="80"/>
      <c r="SV100" s="80"/>
      <c r="SW100" s="80"/>
      <c r="SX100" s="80"/>
      <c r="SY100" s="80"/>
      <c r="SZ100" s="80"/>
      <c r="TA100" s="80"/>
      <c r="TB100" s="80"/>
      <c r="TC100" s="80"/>
      <c r="TD100" s="80"/>
      <c r="TE100" s="80"/>
      <c r="TF100" s="80"/>
      <c r="TG100" s="80"/>
      <c r="TH100" s="80"/>
      <c r="TI100" s="80"/>
      <c r="TJ100" s="80"/>
      <c r="TK100" s="80"/>
      <c r="TL100" s="80"/>
      <c r="TM100" s="80"/>
      <c r="TN100" s="80"/>
      <c r="TO100" s="80"/>
      <c r="TP100" s="80"/>
      <c r="TQ100" s="80"/>
      <c r="TR100" s="80"/>
      <c r="TS100" s="80"/>
      <c r="TT100" s="80"/>
      <c r="TU100" s="80"/>
      <c r="TV100" s="80"/>
      <c r="TW100" s="80"/>
      <c r="TX100" s="80"/>
      <c r="TY100" s="80"/>
      <c r="TZ100" s="80"/>
      <c r="UA100" s="80"/>
      <c r="UB100" s="80"/>
      <c r="UC100" s="80"/>
      <c r="UD100" s="80"/>
      <c r="UE100" s="80"/>
      <c r="UF100" s="80"/>
      <c r="UG100" s="80"/>
      <c r="UH100" s="80"/>
      <c r="UI100" s="80"/>
      <c r="UJ100" s="80"/>
      <c r="UK100" s="80"/>
      <c r="UL100" s="80"/>
      <c r="UM100" s="80"/>
      <c r="UN100" s="80"/>
      <c r="UO100" s="80"/>
      <c r="UP100" s="80"/>
    </row>
    <row r="101" spans="1:562" s="81" customFormat="1" ht="13.5" customHeight="1">
      <c r="A101" s="124" t="s">
        <v>225</v>
      </c>
      <c r="B101" s="125"/>
      <c r="C101" s="106" t="s">
        <v>190</v>
      </c>
      <c r="D101" s="81">
        <v>1</v>
      </c>
      <c r="E101" s="89"/>
      <c r="Q101" s="81" t="s">
        <v>120</v>
      </c>
      <c r="T101" s="81" t="s">
        <v>120</v>
      </c>
      <c r="AC101" s="81" t="s">
        <v>120</v>
      </c>
      <c r="AU101" s="81" t="s">
        <v>120</v>
      </c>
      <c r="AX101" s="81" t="s">
        <v>120</v>
      </c>
      <c r="BG101" s="81" t="s">
        <v>120</v>
      </c>
      <c r="BY101" s="81" t="s">
        <v>120</v>
      </c>
      <c r="CB101" s="81" t="s">
        <v>120</v>
      </c>
      <c r="CK101" s="81" t="s">
        <v>120</v>
      </c>
      <c r="DC101" s="81" t="s">
        <v>120</v>
      </c>
      <c r="DF101" s="81" t="s">
        <v>120</v>
      </c>
      <c r="DO101" s="81" t="s">
        <v>120</v>
      </c>
      <c r="EG101" s="81" t="s">
        <v>120</v>
      </c>
      <c r="EJ101" s="81" t="s">
        <v>120</v>
      </c>
      <c r="ES101" s="81" t="s">
        <v>120</v>
      </c>
      <c r="EY101" s="81" t="s">
        <v>120</v>
      </c>
      <c r="FB101" s="81" t="s">
        <v>120</v>
      </c>
      <c r="FE101" s="81" t="s">
        <v>120</v>
      </c>
      <c r="FH101" s="81" t="s">
        <v>120</v>
      </c>
      <c r="FK101" s="81" t="s">
        <v>120</v>
      </c>
      <c r="FN101" s="81" t="s">
        <v>120</v>
      </c>
      <c r="FQ101" s="81" t="s">
        <v>120</v>
      </c>
      <c r="FT101" s="81" t="s">
        <v>120</v>
      </c>
      <c r="FW101" s="81" t="s">
        <v>120</v>
      </c>
      <c r="FZ101" s="81" t="s">
        <v>120</v>
      </c>
      <c r="JA101" s="81" t="s">
        <v>120</v>
      </c>
      <c r="JD101" s="81" t="s">
        <v>120</v>
      </c>
      <c r="JM101" s="81" t="s">
        <v>120</v>
      </c>
      <c r="JS101" s="81" t="s">
        <v>120</v>
      </c>
      <c r="JU101" s="81" t="s">
        <v>120</v>
      </c>
      <c r="JW101" s="81" t="s">
        <v>120</v>
      </c>
      <c r="JY101" s="81" t="s">
        <v>120</v>
      </c>
      <c r="KR101" s="80"/>
      <c r="KS101" s="80"/>
      <c r="KT101" s="80"/>
      <c r="KU101" s="80"/>
      <c r="KV101" s="80"/>
      <c r="KW101" s="80"/>
      <c r="KX101" s="80"/>
      <c r="KY101" s="80"/>
      <c r="KZ101" s="80"/>
      <c r="LA101" s="80"/>
      <c r="LB101" s="80"/>
      <c r="LC101" s="80"/>
      <c r="LD101" s="80"/>
      <c r="LE101" s="80"/>
      <c r="LF101" s="80"/>
      <c r="LG101" s="80"/>
      <c r="LH101" s="80"/>
      <c r="LI101" s="80"/>
      <c r="LJ101" s="80"/>
      <c r="LK101" s="80"/>
      <c r="LL101" s="80"/>
      <c r="LM101" s="80"/>
      <c r="LN101" s="80"/>
      <c r="LO101" s="80"/>
      <c r="LP101" s="80"/>
      <c r="LQ101" s="80"/>
      <c r="LR101" s="80"/>
      <c r="LS101" s="80"/>
      <c r="LT101" s="80"/>
      <c r="LU101" s="80"/>
      <c r="LV101" s="80"/>
      <c r="LW101" s="80"/>
      <c r="LX101" s="80"/>
      <c r="LY101" s="80"/>
      <c r="LZ101" s="80"/>
      <c r="MA101" s="80"/>
      <c r="MB101" s="80"/>
      <c r="MC101" s="80"/>
      <c r="MD101" s="80"/>
      <c r="ME101" s="80"/>
      <c r="MF101" s="80"/>
      <c r="MG101" s="80"/>
      <c r="MH101" s="80"/>
      <c r="MI101" s="80"/>
      <c r="MJ101" s="80"/>
      <c r="MK101" s="80"/>
      <c r="ML101" s="80"/>
      <c r="MM101" s="80"/>
      <c r="MN101" s="80"/>
      <c r="MO101" s="80"/>
      <c r="MP101" s="80"/>
      <c r="MQ101" s="80"/>
      <c r="MR101" s="80"/>
      <c r="MS101" s="80"/>
      <c r="MT101" s="80"/>
      <c r="MU101" s="80"/>
      <c r="MV101" s="80"/>
      <c r="MW101" s="80"/>
      <c r="MX101" s="80"/>
      <c r="MY101" s="80"/>
      <c r="MZ101" s="80"/>
      <c r="NA101" s="80"/>
      <c r="NB101" s="80"/>
      <c r="NC101" s="80"/>
      <c r="ND101" s="80"/>
      <c r="NE101" s="80"/>
      <c r="NF101" s="80"/>
      <c r="NG101" s="80"/>
      <c r="NH101" s="80"/>
      <c r="NI101" s="80"/>
      <c r="NJ101" s="80"/>
      <c r="NK101" s="80"/>
      <c r="NL101" s="80"/>
      <c r="NM101" s="80"/>
      <c r="NN101" s="80"/>
      <c r="NO101" s="80"/>
      <c r="NP101" s="80"/>
      <c r="NQ101" s="80"/>
      <c r="NR101" s="80"/>
      <c r="NS101" s="80"/>
      <c r="NT101" s="80"/>
      <c r="NU101" s="80"/>
      <c r="NV101" s="80"/>
      <c r="NW101" s="80"/>
      <c r="NX101" s="80"/>
      <c r="NY101" s="80"/>
      <c r="NZ101" s="80"/>
      <c r="OA101" s="80"/>
      <c r="OB101" s="80"/>
      <c r="OC101" s="80"/>
      <c r="OD101" s="80"/>
      <c r="OE101" s="80"/>
      <c r="OF101" s="80"/>
      <c r="OG101" s="80"/>
      <c r="OH101" s="80"/>
      <c r="OI101" s="80"/>
      <c r="OJ101" s="80"/>
      <c r="OK101" s="80"/>
      <c r="OL101" s="80"/>
      <c r="OM101" s="80"/>
      <c r="ON101" s="80"/>
      <c r="OO101" s="80"/>
      <c r="OP101" s="80"/>
      <c r="OQ101" s="80"/>
      <c r="OR101" s="80"/>
      <c r="OS101" s="80"/>
      <c r="OT101" s="80"/>
      <c r="OU101" s="80"/>
      <c r="OV101" s="80"/>
      <c r="OW101" s="80"/>
      <c r="OX101" s="80"/>
      <c r="OY101" s="80"/>
      <c r="OZ101" s="80"/>
      <c r="PA101" s="80"/>
      <c r="PB101" s="80"/>
      <c r="PC101" s="80"/>
      <c r="PD101" s="80"/>
      <c r="PE101" s="80"/>
      <c r="PF101" s="80"/>
      <c r="PG101" s="80"/>
      <c r="PH101" s="80"/>
      <c r="PI101" s="80"/>
      <c r="PJ101" s="80"/>
      <c r="PK101" s="80"/>
      <c r="PL101" s="80"/>
      <c r="PM101" s="80"/>
      <c r="PN101" s="80"/>
      <c r="PO101" s="80"/>
      <c r="PP101" s="80"/>
      <c r="PQ101" s="80"/>
      <c r="PR101" s="80"/>
      <c r="PS101" s="80"/>
      <c r="PT101" s="80"/>
      <c r="PU101" s="80"/>
      <c r="PV101" s="80"/>
      <c r="PW101" s="80"/>
      <c r="PX101" s="80"/>
      <c r="PY101" s="80"/>
      <c r="PZ101" s="80"/>
      <c r="QA101" s="80"/>
      <c r="QB101" s="80"/>
      <c r="QC101" s="80"/>
      <c r="QD101" s="80"/>
      <c r="QE101" s="80"/>
      <c r="QF101" s="80"/>
      <c r="QG101" s="80"/>
      <c r="QH101" s="80"/>
      <c r="QI101" s="80"/>
      <c r="QJ101" s="80"/>
      <c r="QK101" s="80"/>
      <c r="QL101" s="80"/>
      <c r="QM101" s="80"/>
      <c r="QN101" s="80"/>
      <c r="QO101" s="80"/>
      <c r="QP101" s="80"/>
      <c r="QQ101" s="80"/>
      <c r="QR101" s="80"/>
      <c r="QS101" s="80"/>
      <c r="QT101" s="80"/>
      <c r="QU101" s="80"/>
      <c r="QV101" s="80"/>
      <c r="QW101" s="80"/>
      <c r="QX101" s="80"/>
      <c r="QY101" s="80"/>
      <c r="QZ101" s="80"/>
      <c r="RA101" s="80"/>
      <c r="RB101" s="80"/>
      <c r="RC101" s="80"/>
      <c r="RD101" s="80"/>
      <c r="RE101" s="80"/>
      <c r="RF101" s="80"/>
      <c r="RG101" s="80"/>
      <c r="RH101" s="80"/>
      <c r="RI101" s="80"/>
      <c r="RJ101" s="80"/>
      <c r="RK101" s="80"/>
      <c r="RL101" s="80"/>
      <c r="RM101" s="80"/>
      <c r="RN101" s="80"/>
      <c r="RO101" s="80"/>
      <c r="RP101" s="80"/>
      <c r="RQ101" s="80"/>
      <c r="RR101" s="80"/>
      <c r="RS101" s="80"/>
      <c r="RT101" s="80"/>
      <c r="RU101" s="80"/>
      <c r="RV101" s="80"/>
      <c r="RW101" s="80"/>
      <c r="RX101" s="80"/>
      <c r="RY101" s="80"/>
      <c r="RZ101" s="80"/>
      <c r="SA101" s="80"/>
      <c r="SB101" s="80"/>
      <c r="SC101" s="80"/>
      <c r="SD101" s="80"/>
      <c r="SE101" s="80"/>
      <c r="SF101" s="80"/>
      <c r="SG101" s="80"/>
      <c r="SH101" s="80"/>
      <c r="SI101" s="80"/>
      <c r="SJ101" s="80"/>
      <c r="SK101" s="80"/>
      <c r="SL101" s="80"/>
      <c r="SM101" s="80"/>
      <c r="SN101" s="80"/>
      <c r="SO101" s="80"/>
      <c r="SP101" s="80"/>
      <c r="SQ101" s="80"/>
      <c r="SR101" s="80"/>
      <c r="SS101" s="80"/>
      <c r="ST101" s="80"/>
      <c r="SU101" s="80"/>
      <c r="SV101" s="80"/>
      <c r="SW101" s="80"/>
      <c r="SX101" s="80"/>
      <c r="SY101" s="80"/>
      <c r="SZ101" s="80"/>
      <c r="TA101" s="80"/>
      <c r="TB101" s="80"/>
      <c r="TC101" s="80"/>
      <c r="TD101" s="80"/>
      <c r="TE101" s="80"/>
      <c r="TF101" s="80"/>
      <c r="TG101" s="80"/>
      <c r="TH101" s="80"/>
      <c r="TI101" s="80"/>
      <c r="TJ101" s="80"/>
      <c r="TK101" s="80"/>
      <c r="TL101" s="80"/>
      <c r="TM101" s="80"/>
      <c r="TN101" s="80"/>
      <c r="TO101" s="80"/>
      <c r="TP101" s="80"/>
      <c r="TQ101" s="80"/>
      <c r="TR101" s="80"/>
      <c r="TS101" s="80"/>
      <c r="TT101" s="80"/>
      <c r="TU101" s="80"/>
      <c r="TV101" s="80"/>
      <c r="TW101" s="80"/>
      <c r="TX101" s="80"/>
      <c r="TY101" s="80"/>
      <c r="TZ101" s="80"/>
      <c r="UA101" s="80"/>
      <c r="UB101" s="80"/>
      <c r="UC101" s="80"/>
      <c r="UD101" s="80"/>
      <c r="UE101" s="80"/>
      <c r="UF101" s="80"/>
      <c r="UG101" s="80"/>
      <c r="UH101" s="80"/>
      <c r="UI101" s="80"/>
      <c r="UJ101" s="80"/>
      <c r="UK101" s="80"/>
      <c r="UL101" s="80"/>
      <c r="UM101" s="80"/>
      <c r="UN101" s="80"/>
      <c r="UO101" s="80"/>
      <c r="UP101" s="80"/>
    </row>
    <row r="102" spans="1:562" s="81" customFormat="1" ht="14.25" customHeight="1">
      <c r="A102" s="126"/>
      <c r="B102" s="127"/>
      <c r="C102" s="107"/>
      <c r="D102" s="81">
        <v>2</v>
      </c>
      <c r="E102" s="89"/>
      <c r="X102" s="81" t="s">
        <v>120</v>
      </c>
      <c r="AA102" s="81" t="s">
        <v>120</v>
      </c>
      <c r="AG102" s="81" t="s">
        <v>120</v>
      </c>
      <c r="BB102" s="81" t="s">
        <v>120</v>
      </c>
      <c r="BE102" s="81" t="s">
        <v>120</v>
      </c>
      <c r="BK102" s="81" t="s">
        <v>120</v>
      </c>
      <c r="CF102" s="81" t="s">
        <v>120</v>
      </c>
      <c r="CI102" s="81" t="s">
        <v>120</v>
      </c>
      <c r="CO102" s="81" t="s">
        <v>120</v>
      </c>
      <c r="DJ102" s="81" t="s">
        <v>120</v>
      </c>
      <c r="DM102" s="81" t="s">
        <v>120</v>
      </c>
      <c r="DS102" s="81" t="s">
        <v>120</v>
      </c>
      <c r="EN102" s="81" t="s">
        <v>120</v>
      </c>
      <c r="EQ102" s="81" t="s">
        <v>120</v>
      </c>
      <c r="EW102" s="81" t="s">
        <v>120</v>
      </c>
      <c r="EZ102" s="81" t="s">
        <v>120</v>
      </c>
      <c r="FC102" s="81" t="s">
        <v>120</v>
      </c>
      <c r="FF102" s="81" t="s">
        <v>120</v>
      </c>
      <c r="FI102" s="81" t="s">
        <v>120</v>
      </c>
      <c r="FL102" s="81" t="s">
        <v>120</v>
      </c>
      <c r="FO102" s="81" t="s">
        <v>120</v>
      </c>
      <c r="FR102" s="81" t="s">
        <v>120</v>
      </c>
      <c r="FU102" s="81" t="s">
        <v>120</v>
      </c>
      <c r="FX102" s="81" t="s">
        <v>120</v>
      </c>
      <c r="GA102" s="81" t="s">
        <v>120</v>
      </c>
      <c r="JH102" s="81" t="s">
        <v>120</v>
      </c>
      <c r="JK102" s="81" t="s">
        <v>120</v>
      </c>
      <c r="JQ102" s="81" t="s">
        <v>120</v>
      </c>
      <c r="JT102" s="81" t="s">
        <v>120</v>
      </c>
      <c r="JV102" s="81" t="s">
        <v>120</v>
      </c>
      <c r="JX102" s="81" t="s">
        <v>120</v>
      </c>
      <c r="JZ102" s="81" t="s">
        <v>120</v>
      </c>
      <c r="KR102" s="80"/>
      <c r="KS102" s="80"/>
      <c r="KT102" s="80"/>
      <c r="KU102" s="80"/>
      <c r="KV102" s="80"/>
      <c r="KW102" s="80"/>
      <c r="KX102" s="80"/>
      <c r="KY102" s="80"/>
      <c r="KZ102" s="80"/>
      <c r="LA102" s="80"/>
      <c r="LB102" s="80"/>
      <c r="LC102" s="80"/>
      <c r="LD102" s="80"/>
      <c r="LE102" s="80"/>
      <c r="LF102" s="80"/>
      <c r="LG102" s="80"/>
      <c r="LH102" s="80"/>
      <c r="LI102" s="80"/>
      <c r="LJ102" s="80"/>
      <c r="LK102" s="80"/>
      <c r="LL102" s="80"/>
      <c r="LM102" s="80"/>
      <c r="LN102" s="80"/>
      <c r="LO102" s="80"/>
      <c r="LP102" s="80"/>
      <c r="LQ102" s="80"/>
      <c r="LR102" s="80"/>
      <c r="LS102" s="80"/>
      <c r="LT102" s="80"/>
      <c r="LU102" s="80"/>
      <c r="LV102" s="80"/>
      <c r="LW102" s="80"/>
      <c r="LX102" s="80"/>
      <c r="LY102" s="80"/>
      <c r="LZ102" s="80"/>
      <c r="MA102" s="80"/>
      <c r="MB102" s="80"/>
      <c r="MC102" s="80"/>
      <c r="MD102" s="80"/>
      <c r="ME102" s="80"/>
      <c r="MF102" s="80"/>
      <c r="MG102" s="80"/>
      <c r="MH102" s="80"/>
      <c r="MI102" s="80"/>
      <c r="MJ102" s="80"/>
      <c r="MK102" s="80"/>
      <c r="ML102" s="80"/>
      <c r="MM102" s="80"/>
      <c r="MN102" s="80"/>
      <c r="MO102" s="80"/>
      <c r="MP102" s="80"/>
      <c r="MQ102" s="80"/>
      <c r="MR102" s="80"/>
      <c r="MS102" s="80"/>
      <c r="MT102" s="80"/>
      <c r="MU102" s="80"/>
      <c r="MV102" s="80"/>
      <c r="MW102" s="80"/>
      <c r="MX102" s="80"/>
      <c r="MY102" s="80"/>
      <c r="MZ102" s="80"/>
      <c r="NA102" s="80"/>
      <c r="NB102" s="80"/>
      <c r="NC102" s="80"/>
      <c r="ND102" s="80"/>
      <c r="NE102" s="80"/>
      <c r="NF102" s="80"/>
      <c r="NG102" s="80"/>
      <c r="NH102" s="80"/>
      <c r="NI102" s="80"/>
      <c r="NJ102" s="80"/>
      <c r="NK102" s="80"/>
      <c r="NL102" s="80"/>
      <c r="NM102" s="80"/>
      <c r="NN102" s="80"/>
      <c r="NO102" s="80"/>
      <c r="NP102" s="80"/>
      <c r="NQ102" s="80"/>
      <c r="NR102" s="80"/>
      <c r="NS102" s="80"/>
      <c r="NT102" s="80"/>
      <c r="NU102" s="80"/>
      <c r="NV102" s="80"/>
      <c r="NW102" s="80"/>
      <c r="NX102" s="80"/>
      <c r="NY102" s="80"/>
      <c r="NZ102" s="80"/>
      <c r="OA102" s="80"/>
      <c r="OB102" s="80"/>
      <c r="OC102" s="80"/>
      <c r="OD102" s="80"/>
      <c r="OE102" s="80"/>
      <c r="OF102" s="80"/>
      <c r="OG102" s="80"/>
      <c r="OH102" s="80"/>
      <c r="OI102" s="80"/>
      <c r="OJ102" s="80"/>
      <c r="OK102" s="80"/>
      <c r="OL102" s="80"/>
      <c r="OM102" s="80"/>
      <c r="ON102" s="80"/>
      <c r="OO102" s="80"/>
      <c r="OP102" s="80"/>
      <c r="OQ102" s="80"/>
      <c r="OR102" s="80"/>
      <c r="OS102" s="80"/>
      <c r="OT102" s="80"/>
      <c r="OU102" s="80"/>
      <c r="OV102" s="80"/>
      <c r="OW102" s="80"/>
      <c r="OX102" s="80"/>
      <c r="OY102" s="80"/>
      <c r="OZ102" s="80"/>
      <c r="PA102" s="80"/>
      <c r="PB102" s="80"/>
      <c r="PC102" s="80"/>
      <c r="PD102" s="80"/>
      <c r="PE102" s="80"/>
      <c r="PF102" s="80"/>
      <c r="PG102" s="80"/>
      <c r="PH102" s="80"/>
      <c r="PI102" s="80"/>
      <c r="PJ102" s="80"/>
      <c r="PK102" s="80"/>
      <c r="PL102" s="80"/>
      <c r="PM102" s="80"/>
      <c r="PN102" s="80"/>
      <c r="PO102" s="80"/>
      <c r="PP102" s="80"/>
      <c r="PQ102" s="80"/>
      <c r="PR102" s="80"/>
      <c r="PS102" s="80"/>
      <c r="PT102" s="80"/>
      <c r="PU102" s="80"/>
      <c r="PV102" s="80"/>
      <c r="PW102" s="80"/>
      <c r="PX102" s="80"/>
      <c r="PY102" s="80"/>
      <c r="PZ102" s="80"/>
      <c r="QA102" s="80"/>
      <c r="QB102" s="80"/>
      <c r="QC102" s="80"/>
      <c r="QD102" s="80"/>
      <c r="QE102" s="80"/>
      <c r="QF102" s="80"/>
      <c r="QG102" s="80"/>
      <c r="QH102" s="80"/>
      <c r="QI102" s="80"/>
      <c r="QJ102" s="80"/>
      <c r="QK102" s="80"/>
      <c r="QL102" s="80"/>
      <c r="QM102" s="80"/>
      <c r="QN102" s="80"/>
      <c r="QO102" s="80"/>
      <c r="QP102" s="80"/>
      <c r="QQ102" s="80"/>
      <c r="QR102" s="80"/>
      <c r="QS102" s="80"/>
      <c r="QT102" s="80"/>
      <c r="QU102" s="80"/>
      <c r="QV102" s="80"/>
      <c r="QW102" s="80"/>
      <c r="QX102" s="80"/>
      <c r="QY102" s="80"/>
      <c r="QZ102" s="80"/>
      <c r="RA102" s="80"/>
      <c r="RB102" s="80"/>
      <c r="RC102" s="80"/>
      <c r="RD102" s="80"/>
      <c r="RE102" s="80"/>
      <c r="RF102" s="80"/>
      <c r="RG102" s="80"/>
      <c r="RH102" s="80"/>
      <c r="RI102" s="80"/>
      <c r="RJ102" s="80"/>
      <c r="RK102" s="80"/>
      <c r="RL102" s="80"/>
      <c r="RM102" s="80"/>
      <c r="RN102" s="80"/>
      <c r="RO102" s="80"/>
      <c r="RP102" s="80"/>
      <c r="RQ102" s="80"/>
      <c r="RR102" s="80"/>
      <c r="RS102" s="80"/>
      <c r="RT102" s="80"/>
      <c r="RU102" s="80"/>
      <c r="RV102" s="80"/>
      <c r="RW102" s="80"/>
      <c r="RX102" s="80"/>
      <c r="RY102" s="80"/>
      <c r="RZ102" s="80"/>
      <c r="SA102" s="80"/>
      <c r="SB102" s="80"/>
      <c r="SC102" s="80"/>
      <c r="SD102" s="80"/>
      <c r="SE102" s="80"/>
      <c r="SF102" s="80"/>
      <c r="SG102" s="80"/>
      <c r="SH102" s="80"/>
      <c r="SI102" s="80"/>
      <c r="SJ102" s="80"/>
      <c r="SK102" s="80"/>
      <c r="SL102" s="80"/>
      <c r="SM102" s="80"/>
      <c r="SN102" s="80"/>
      <c r="SO102" s="80"/>
      <c r="SP102" s="80"/>
      <c r="SQ102" s="80"/>
      <c r="SR102" s="80"/>
      <c r="SS102" s="80"/>
      <c r="ST102" s="80"/>
      <c r="SU102" s="80"/>
      <c r="SV102" s="80"/>
      <c r="SW102" s="80"/>
      <c r="SX102" s="80"/>
      <c r="SY102" s="80"/>
      <c r="SZ102" s="80"/>
      <c r="TA102" s="80"/>
      <c r="TB102" s="80"/>
      <c r="TC102" s="80"/>
      <c r="TD102" s="80"/>
      <c r="TE102" s="80"/>
      <c r="TF102" s="80"/>
      <c r="TG102" s="80"/>
      <c r="TH102" s="80"/>
      <c r="TI102" s="80"/>
      <c r="TJ102" s="80"/>
      <c r="TK102" s="80"/>
      <c r="TL102" s="80"/>
      <c r="TM102" s="80"/>
      <c r="TN102" s="80"/>
      <c r="TO102" s="80"/>
      <c r="TP102" s="80"/>
      <c r="TQ102" s="80"/>
      <c r="TR102" s="80"/>
      <c r="TS102" s="80"/>
      <c r="TT102" s="80"/>
      <c r="TU102" s="80"/>
      <c r="TV102" s="80"/>
      <c r="TW102" s="80"/>
      <c r="TX102" s="80"/>
      <c r="TY102" s="80"/>
      <c r="TZ102" s="80"/>
      <c r="UA102" s="80"/>
      <c r="UB102" s="80"/>
      <c r="UC102" s="80"/>
      <c r="UD102" s="80"/>
      <c r="UE102" s="80"/>
      <c r="UF102" s="80"/>
      <c r="UG102" s="80"/>
      <c r="UH102" s="80"/>
      <c r="UI102" s="80"/>
      <c r="UJ102" s="80"/>
      <c r="UK102" s="80"/>
      <c r="UL102" s="80"/>
      <c r="UM102" s="80"/>
      <c r="UN102" s="80"/>
      <c r="UO102" s="80"/>
      <c r="UP102" s="80"/>
    </row>
    <row r="103" spans="1:562" s="81" customFormat="1" ht="14.25" customHeight="1">
      <c r="A103" s="126"/>
      <c r="B103" s="127"/>
      <c r="C103" s="106" t="s">
        <v>224</v>
      </c>
      <c r="D103" s="81">
        <v>0</v>
      </c>
      <c r="E103" s="89"/>
      <c r="KR103" s="80"/>
      <c r="KS103" s="80"/>
      <c r="KT103" s="80"/>
      <c r="KU103" s="80"/>
      <c r="KV103" s="80"/>
      <c r="KW103" s="80"/>
      <c r="KX103" s="80"/>
      <c r="KY103" s="80"/>
      <c r="KZ103" s="80"/>
      <c r="LA103" s="80"/>
      <c r="LB103" s="80"/>
      <c r="LC103" s="80"/>
      <c r="LD103" s="80"/>
      <c r="LE103" s="80"/>
      <c r="LF103" s="80"/>
      <c r="LG103" s="80"/>
      <c r="LH103" s="80"/>
      <c r="LI103" s="80"/>
      <c r="LJ103" s="80"/>
      <c r="LK103" s="80"/>
      <c r="LL103" s="80"/>
      <c r="LM103" s="80"/>
      <c r="LN103" s="80"/>
      <c r="LO103" s="80"/>
      <c r="LP103" s="80"/>
      <c r="LQ103" s="80"/>
      <c r="LR103" s="80"/>
      <c r="LS103" s="80"/>
      <c r="LT103" s="80"/>
      <c r="LU103" s="80"/>
      <c r="LV103" s="80"/>
      <c r="LW103" s="80"/>
      <c r="LX103" s="80"/>
      <c r="LY103" s="80"/>
      <c r="LZ103" s="80"/>
      <c r="MA103" s="80"/>
      <c r="MB103" s="80"/>
      <c r="MC103" s="80"/>
      <c r="MD103" s="80"/>
      <c r="ME103" s="80"/>
      <c r="MF103" s="80"/>
      <c r="MG103" s="80"/>
      <c r="MH103" s="80"/>
      <c r="MI103" s="80"/>
      <c r="MJ103" s="80"/>
      <c r="MK103" s="80"/>
      <c r="ML103" s="80"/>
      <c r="MM103" s="80"/>
      <c r="MN103" s="80"/>
      <c r="MO103" s="80"/>
      <c r="MP103" s="80"/>
      <c r="MQ103" s="80"/>
      <c r="MR103" s="80"/>
      <c r="MS103" s="80"/>
      <c r="MT103" s="80"/>
      <c r="MU103" s="80"/>
      <c r="MV103" s="80"/>
      <c r="MW103" s="80"/>
      <c r="MX103" s="80"/>
      <c r="MY103" s="80"/>
      <c r="MZ103" s="80"/>
      <c r="NA103" s="80"/>
      <c r="NB103" s="80"/>
      <c r="NC103" s="80"/>
      <c r="ND103" s="80"/>
      <c r="NE103" s="80"/>
      <c r="NF103" s="80"/>
      <c r="NG103" s="80"/>
      <c r="NH103" s="80"/>
      <c r="NI103" s="80"/>
      <c r="NJ103" s="80"/>
      <c r="NK103" s="80"/>
      <c r="NL103" s="80"/>
      <c r="NM103" s="80"/>
      <c r="NN103" s="80"/>
      <c r="NO103" s="80"/>
      <c r="NP103" s="80"/>
      <c r="NQ103" s="80"/>
      <c r="NR103" s="80"/>
      <c r="NS103" s="80"/>
      <c r="NT103" s="80"/>
      <c r="NU103" s="80"/>
      <c r="NV103" s="80"/>
      <c r="NW103" s="80"/>
      <c r="NX103" s="80"/>
      <c r="NY103" s="80"/>
      <c r="NZ103" s="80"/>
      <c r="OA103" s="80"/>
      <c r="OB103" s="80"/>
      <c r="OC103" s="80"/>
      <c r="OD103" s="80"/>
      <c r="OE103" s="80"/>
      <c r="OF103" s="80"/>
      <c r="OG103" s="80"/>
      <c r="OH103" s="80"/>
      <c r="OI103" s="80"/>
      <c r="OJ103" s="80"/>
      <c r="OK103" s="80"/>
      <c r="OL103" s="80"/>
      <c r="OM103" s="80"/>
      <c r="ON103" s="80"/>
      <c r="OO103" s="80"/>
      <c r="OP103" s="80"/>
      <c r="OQ103" s="80"/>
      <c r="OR103" s="80"/>
      <c r="OS103" s="80"/>
      <c r="OT103" s="80"/>
      <c r="OU103" s="80"/>
      <c r="OV103" s="80"/>
      <c r="OW103" s="80"/>
      <c r="OX103" s="80"/>
      <c r="OY103" s="80"/>
      <c r="OZ103" s="80"/>
      <c r="PA103" s="80"/>
      <c r="PB103" s="80"/>
      <c r="PC103" s="80"/>
      <c r="PD103" s="80"/>
      <c r="PE103" s="80"/>
      <c r="PF103" s="80"/>
      <c r="PG103" s="80"/>
      <c r="PH103" s="80"/>
      <c r="PI103" s="80"/>
      <c r="PJ103" s="80"/>
      <c r="PK103" s="80"/>
      <c r="PL103" s="80"/>
      <c r="PM103" s="80"/>
      <c r="PN103" s="80"/>
      <c r="PO103" s="80"/>
      <c r="PP103" s="80"/>
      <c r="PQ103" s="80"/>
      <c r="PR103" s="80"/>
      <c r="PS103" s="80"/>
      <c r="PT103" s="80"/>
      <c r="PU103" s="80"/>
      <c r="PV103" s="80"/>
      <c r="PW103" s="80"/>
      <c r="PX103" s="80"/>
      <c r="PY103" s="80"/>
      <c r="PZ103" s="80"/>
      <c r="QA103" s="80"/>
      <c r="QB103" s="80"/>
      <c r="QC103" s="80"/>
      <c r="QD103" s="80"/>
      <c r="QE103" s="80"/>
      <c r="QF103" s="80"/>
      <c r="QG103" s="80"/>
      <c r="QH103" s="80"/>
      <c r="QI103" s="80"/>
      <c r="QJ103" s="80"/>
      <c r="QK103" s="80"/>
      <c r="QL103" s="80"/>
      <c r="QM103" s="80"/>
      <c r="QN103" s="80"/>
      <c r="QO103" s="80"/>
      <c r="QP103" s="80"/>
      <c r="QQ103" s="80"/>
      <c r="QR103" s="80"/>
      <c r="QS103" s="80"/>
      <c r="QT103" s="80"/>
      <c r="QU103" s="80"/>
      <c r="QV103" s="80"/>
      <c r="QW103" s="80"/>
      <c r="QX103" s="80"/>
      <c r="QY103" s="80"/>
      <c r="QZ103" s="80"/>
      <c r="RA103" s="80"/>
      <c r="RB103" s="80"/>
      <c r="RC103" s="80"/>
      <c r="RD103" s="80"/>
      <c r="RE103" s="80"/>
      <c r="RF103" s="80"/>
      <c r="RG103" s="80"/>
      <c r="RH103" s="80"/>
      <c r="RI103" s="80"/>
      <c r="RJ103" s="80"/>
      <c r="RK103" s="80"/>
      <c r="RL103" s="80"/>
      <c r="RM103" s="80"/>
      <c r="RN103" s="80"/>
      <c r="RO103" s="80"/>
      <c r="RP103" s="80"/>
      <c r="RQ103" s="80"/>
      <c r="RR103" s="80"/>
      <c r="RS103" s="80"/>
      <c r="RT103" s="80"/>
      <c r="RU103" s="80"/>
      <c r="RV103" s="80"/>
      <c r="RW103" s="80"/>
      <c r="RX103" s="80"/>
      <c r="RY103" s="80"/>
      <c r="RZ103" s="80"/>
      <c r="SA103" s="80"/>
      <c r="SB103" s="80"/>
      <c r="SC103" s="80"/>
      <c r="SD103" s="80"/>
      <c r="SE103" s="80"/>
      <c r="SF103" s="80"/>
      <c r="SG103" s="80"/>
      <c r="SH103" s="80"/>
      <c r="SI103" s="80"/>
      <c r="SJ103" s="80"/>
      <c r="SK103" s="80"/>
      <c r="SL103" s="80"/>
      <c r="SM103" s="80"/>
      <c r="SN103" s="80"/>
      <c r="SO103" s="80"/>
      <c r="SP103" s="80"/>
      <c r="SQ103" s="80"/>
      <c r="SR103" s="80"/>
      <c r="SS103" s="80"/>
      <c r="ST103" s="80"/>
      <c r="SU103" s="80"/>
      <c r="SV103" s="80"/>
      <c r="SW103" s="80"/>
      <c r="SX103" s="80"/>
      <c r="SY103" s="80"/>
      <c r="SZ103" s="80"/>
      <c r="TA103" s="80"/>
      <c r="TB103" s="80"/>
      <c r="TC103" s="80"/>
      <c r="TD103" s="80"/>
      <c r="TE103" s="80"/>
      <c r="TF103" s="80"/>
      <c r="TG103" s="80"/>
      <c r="TH103" s="80"/>
      <c r="TI103" s="80"/>
      <c r="TJ103" s="80"/>
      <c r="TK103" s="80"/>
      <c r="TL103" s="80"/>
      <c r="TM103" s="80"/>
      <c r="TN103" s="80"/>
      <c r="TO103" s="80"/>
      <c r="TP103" s="80"/>
      <c r="TQ103" s="80"/>
      <c r="TR103" s="80"/>
      <c r="TS103" s="80"/>
      <c r="TT103" s="80"/>
      <c r="TU103" s="80"/>
      <c r="TV103" s="80"/>
      <c r="TW103" s="80"/>
      <c r="TX103" s="80"/>
      <c r="TY103" s="80"/>
      <c r="TZ103" s="80"/>
      <c r="UA103" s="80"/>
      <c r="UB103" s="80"/>
      <c r="UC103" s="80"/>
      <c r="UD103" s="80"/>
      <c r="UE103" s="80"/>
      <c r="UF103" s="80"/>
      <c r="UG103" s="80"/>
      <c r="UH103" s="80"/>
      <c r="UI103" s="80"/>
      <c r="UJ103" s="80"/>
      <c r="UK103" s="80"/>
      <c r="UL103" s="80"/>
      <c r="UM103" s="80"/>
      <c r="UN103" s="80"/>
      <c r="UO103" s="80"/>
      <c r="UP103" s="80"/>
    </row>
    <row r="104" spans="1:562" s="81" customFormat="1" ht="14.25" customHeight="1">
      <c r="A104" s="126"/>
      <c r="B104" s="127"/>
      <c r="C104" s="107"/>
      <c r="D104" s="81">
        <v>1</v>
      </c>
      <c r="E104" s="89"/>
      <c r="Q104" s="81" t="s">
        <v>120</v>
      </c>
      <c r="T104" s="81" t="s">
        <v>120</v>
      </c>
      <c r="X104" s="81" t="s">
        <v>120</v>
      </c>
      <c r="AA104" s="81" t="s">
        <v>120</v>
      </c>
      <c r="AC104" s="81" t="s">
        <v>120</v>
      </c>
      <c r="AG104" s="81" t="s">
        <v>120</v>
      </c>
      <c r="AU104" s="81" t="s">
        <v>120</v>
      </c>
      <c r="AX104" s="81" t="s">
        <v>120</v>
      </c>
      <c r="BB104" s="81" t="s">
        <v>120</v>
      </c>
      <c r="BE104" s="81" t="s">
        <v>120</v>
      </c>
      <c r="BG104" s="81" t="s">
        <v>120</v>
      </c>
      <c r="BK104" s="81" t="s">
        <v>120</v>
      </c>
      <c r="BY104" s="81" t="s">
        <v>120</v>
      </c>
      <c r="CB104" s="81" t="s">
        <v>120</v>
      </c>
      <c r="CF104" s="81" t="s">
        <v>120</v>
      </c>
      <c r="CI104" s="81" t="s">
        <v>120</v>
      </c>
      <c r="CK104" s="81" t="s">
        <v>120</v>
      </c>
      <c r="CO104" s="81" t="s">
        <v>120</v>
      </c>
      <c r="DC104" s="81" t="s">
        <v>120</v>
      </c>
      <c r="DF104" s="81" t="s">
        <v>120</v>
      </c>
      <c r="DJ104" s="81" t="s">
        <v>120</v>
      </c>
      <c r="DM104" s="81" t="s">
        <v>120</v>
      </c>
      <c r="DO104" s="81" t="s">
        <v>120</v>
      </c>
      <c r="DS104" s="81" t="s">
        <v>120</v>
      </c>
      <c r="EG104" s="81" t="s">
        <v>120</v>
      </c>
      <c r="EJ104" s="81" t="s">
        <v>120</v>
      </c>
      <c r="EN104" s="81" t="s">
        <v>120</v>
      </c>
      <c r="EQ104" s="81" t="s">
        <v>120</v>
      </c>
      <c r="ES104" s="81" t="s">
        <v>120</v>
      </c>
      <c r="EW104" s="81" t="s">
        <v>120</v>
      </c>
      <c r="EY104" s="81" t="s">
        <v>120</v>
      </c>
      <c r="EZ104" s="81" t="s">
        <v>120</v>
      </c>
      <c r="FB104" s="81" t="s">
        <v>120</v>
      </c>
      <c r="FC104" s="81" t="s">
        <v>120</v>
      </c>
      <c r="FE104" s="81" t="s">
        <v>120</v>
      </c>
      <c r="FF104" s="81" t="s">
        <v>120</v>
      </c>
      <c r="FH104" s="81" t="s">
        <v>120</v>
      </c>
      <c r="FI104" s="81" t="s">
        <v>120</v>
      </c>
      <c r="FK104" s="81" t="s">
        <v>120</v>
      </c>
      <c r="FL104" s="81" t="s">
        <v>120</v>
      </c>
      <c r="FN104" s="81" t="s">
        <v>120</v>
      </c>
      <c r="FO104" s="81" t="s">
        <v>120</v>
      </c>
      <c r="FQ104" s="81" t="s">
        <v>120</v>
      </c>
      <c r="FR104" s="81" t="s">
        <v>120</v>
      </c>
      <c r="FT104" s="81" t="s">
        <v>120</v>
      </c>
      <c r="FU104" s="81" t="s">
        <v>120</v>
      </c>
      <c r="FW104" s="81" t="s">
        <v>120</v>
      </c>
      <c r="FX104" s="81" t="s">
        <v>120</v>
      </c>
      <c r="FZ104" s="81" t="s">
        <v>120</v>
      </c>
      <c r="GA104" s="81" t="s">
        <v>120</v>
      </c>
      <c r="JA104" s="81" t="s">
        <v>120</v>
      </c>
      <c r="JD104" s="81" t="s">
        <v>120</v>
      </c>
      <c r="JH104" s="81" t="s">
        <v>120</v>
      </c>
      <c r="JK104" s="81" t="s">
        <v>120</v>
      </c>
      <c r="JM104" s="81" t="s">
        <v>120</v>
      </c>
      <c r="JQ104" s="81" t="s">
        <v>120</v>
      </c>
      <c r="JS104" s="81" t="s">
        <v>120</v>
      </c>
      <c r="JT104" s="81" t="s">
        <v>120</v>
      </c>
      <c r="JU104" s="81" t="s">
        <v>120</v>
      </c>
      <c r="JV104" s="81" t="s">
        <v>120</v>
      </c>
      <c r="JW104" s="81" t="s">
        <v>120</v>
      </c>
      <c r="JX104" s="81" t="s">
        <v>120</v>
      </c>
      <c r="JY104" s="81" t="s">
        <v>120</v>
      </c>
      <c r="JZ104" s="81" t="s">
        <v>120</v>
      </c>
      <c r="KR104" s="80"/>
      <c r="KS104" s="80"/>
      <c r="KT104" s="80"/>
      <c r="KU104" s="80"/>
      <c r="KV104" s="80"/>
      <c r="KW104" s="80"/>
      <c r="KX104" s="80"/>
      <c r="KY104" s="80"/>
      <c r="KZ104" s="80"/>
      <c r="LA104" s="80"/>
      <c r="LB104" s="80"/>
      <c r="LC104" s="80"/>
      <c r="LD104" s="80"/>
      <c r="LE104" s="80"/>
      <c r="LF104" s="80"/>
      <c r="LG104" s="80"/>
      <c r="LH104" s="80"/>
      <c r="LI104" s="80"/>
      <c r="LJ104" s="80"/>
      <c r="LK104" s="80"/>
      <c r="LL104" s="80"/>
      <c r="LM104" s="80"/>
      <c r="LN104" s="80"/>
      <c r="LO104" s="80"/>
      <c r="LP104" s="80"/>
      <c r="LQ104" s="80"/>
      <c r="LR104" s="80"/>
      <c r="LS104" s="80"/>
      <c r="LT104" s="80"/>
      <c r="LU104" s="80"/>
      <c r="LV104" s="80"/>
      <c r="LW104" s="80"/>
      <c r="LX104" s="80"/>
      <c r="LY104" s="80"/>
      <c r="LZ104" s="80"/>
      <c r="MA104" s="80"/>
      <c r="MB104" s="80"/>
      <c r="MC104" s="80"/>
      <c r="MD104" s="80"/>
      <c r="ME104" s="80"/>
      <c r="MF104" s="80"/>
      <c r="MG104" s="80"/>
      <c r="MH104" s="80"/>
      <c r="MI104" s="80"/>
      <c r="MJ104" s="80"/>
      <c r="MK104" s="80"/>
      <c r="ML104" s="80"/>
      <c r="MM104" s="80"/>
      <c r="MN104" s="80"/>
      <c r="MO104" s="80"/>
      <c r="MP104" s="80"/>
      <c r="MQ104" s="80"/>
      <c r="MR104" s="80"/>
      <c r="MS104" s="80"/>
      <c r="MT104" s="80"/>
      <c r="MU104" s="80"/>
      <c r="MV104" s="80"/>
      <c r="MW104" s="80"/>
      <c r="MX104" s="80"/>
      <c r="MY104" s="80"/>
      <c r="MZ104" s="80"/>
      <c r="NA104" s="80"/>
      <c r="NB104" s="80"/>
      <c r="NC104" s="80"/>
      <c r="ND104" s="80"/>
      <c r="NE104" s="80"/>
      <c r="NF104" s="80"/>
      <c r="NG104" s="80"/>
      <c r="NH104" s="80"/>
      <c r="NI104" s="80"/>
      <c r="NJ104" s="80"/>
      <c r="NK104" s="80"/>
      <c r="NL104" s="80"/>
      <c r="NM104" s="80"/>
      <c r="NN104" s="80"/>
      <c r="NO104" s="80"/>
      <c r="NP104" s="80"/>
      <c r="NQ104" s="80"/>
      <c r="NR104" s="80"/>
      <c r="NS104" s="80"/>
      <c r="NT104" s="80"/>
      <c r="NU104" s="80"/>
      <c r="NV104" s="80"/>
      <c r="NW104" s="80"/>
      <c r="NX104" s="80"/>
      <c r="NY104" s="80"/>
      <c r="NZ104" s="80"/>
      <c r="OA104" s="80"/>
      <c r="OB104" s="80"/>
      <c r="OC104" s="80"/>
      <c r="OD104" s="80"/>
      <c r="OE104" s="80"/>
      <c r="OF104" s="80"/>
      <c r="OG104" s="80"/>
      <c r="OH104" s="80"/>
      <c r="OI104" s="80"/>
      <c r="OJ104" s="80"/>
      <c r="OK104" s="80"/>
      <c r="OL104" s="80"/>
      <c r="OM104" s="80"/>
      <c r="ON104" s="80"/>
      <c r="OO104" s="80"/>
      <c r="OP104" s="80"/>
      <c r="OQ104" s="80"/>
      <c r="OR104" s="80"/>
      <c r="OS104" s="80"/>
      <c r="OT104" s="80"/>
      <c r="OU104" s="80"/>
      <c r="OV104" s="80"/>
      <c r="OW104" s="80"/>
      <c r="OX104" s="80"/>
      <c r="OY104" s="80"/>
      <c r="OZ104" s="80"/>
      <c r="PA104" s="80"/>
      <c r="PB104" s="80"/>
      <c r="PC104" s="80"/>
      <c r="PD104" s="80"/>
      <c r="PE104" s="80"/>
      <c r="PF104" s="80"/>
      <c r="PG104" s="80"/>
      <c r="PH104" s="80"/>
      <c r="PI104" s="80"/>
      <c r="PJ104" s="80"/>
      <c r="PK104" s="80"/>
      <c r="PL104" s="80"/>
      <c r="PM104" s="80"/>
      <c r="PN104" s="80"/>
      <c r="PO104" s="80"/>
      <c r="PP104" s="80"/>
      <c r="PQ104" s="80"/>
      <c r="PR104" s="80"/>
      <c r="PS104" s="80"/>
      <c r="PT104" s="80"/>
      <c r="PU104" s="80"/>
      <c r="PV104" s="80"/>
      <c r="PW104" s="80"/>
      <c r="PX104" s="80"/>
      <c r="PY104" s="80"/>
      <c r="PZ104" s="80"/>
      <c r="QA104" s="80"/>
      <c r="QB104" s="80"/>
      <c r="QC104" s="80"/>
      <c r="QD104" s="80"/>
      <c r="QE104" s="80"/>
      <c r="QF104" s="80"/>
      <c r="QG104" s="80"/>
      <c r="QH104" s="80"/>
      <c r="QI104" s="80"/>
      <c r="QJ104" s="80"/>
      <c r="QK104" s="80"/>
      <c r="QL104" s="80"/>
      <c r="QM104" s="80"/>
      <c r="QN104" s="80"/>
      <c r="QO104" s="80"/>
      <c r="QP104" s="80"/>
      <c r="QQ104" s="80"/>
      <c r="QR104" s="80"/>
      <c r="QS104" s="80"/>
      <c r="QT104" s="80"/>
      <c r="QU104" s="80"/>
      <c r="QV104" s="80"/>
      <c r="QW104" s="80"/>
      <c r="QX104" s="80"/>
      <c r="QY104" s="80"/>
      <c r="QZ104" s="80"/>
      <c r="RA104" s="80"/>
      <c r="RB104" s="80"/>
      <c r="RC104" s="80"/>
      <c r="RD104" s="80"/>
      <c r="RE104" s="80"/>
      <c r="RF104" s="80"/>
      <c r="RG104" s="80"/>
      <c r="RH104" s="80"/>
      <c r="RI104" s="80"/>
      <c r="RJ104" s="80"/>
      <c r="RK104" s="80"/>
      <c r="RL104" s="80"/>
      <c r="RM104" s="80"/>
      <c r="RN104" s="80"/>
      <c r="RO104" s="80"/>
      <c r="RP104" s="80"/>
      <c r="RQ104" s="80"/>
      <c r="RR104" s="80"/>
      <c r="RS104" s="80"/>
      <c r="RT104" s="80"/>
      <c r="RU104" s="80"/>
      <c r="RV104" s="80"/>
      <c r="RW104" s="80"/>
      <c r="RX104" s="80"/>
      <c r="RY104" s="80"/>
      <c r="RZ104" s="80"/>
      <c r="SA104" s="80"/>
      <c r="SB104" s="80"/>
      <c r="SC104" s="80"/>
      <c r="SD104" s="80"/>
      <c r="SE104" s="80"/>
      <c r="SF104" s="80"/>
      <c r="SG104" s="80"/>
      <c r="SH104" s="80"/>
      <c r="SI104" s="80"/>
      <c r="SJ104" s="80"/>
      <c r="SK104" s="80"/>
      <c r="SL104" s="80"/>
      <c r="SM104" s="80"/>
      <c r="SN104" s="80"/>
      <c r="SO104" s="80"/>
      <c r="SP104" s="80"/>
      <c r="SQ104" s="80"/>
      <c r="SR104" s="80"/>
      <c r="SS104" s="80"/>
      <c r="ST104" s="80"/>
      <c r="SU104" s="80"/>
      <c r="SV104" s="80"/>
      <c r="SW104" s="80"/>
      <c r="SX104" s="80"/>
      <c r="SY104" s="80"/>
      <c r="SZ104" s="80"/>
      <c r="TA104" s="80"/>
      <c r="TB104" s="80"/>
      <c r="TC104" s="80"/>
      <c r="TD104" s="80"/>
      <c r="TE104" s="80"/>
      <c r="TF104" s="80"/>
      <c r="TG104" s="80"/>
      <c r="TH104" s="80"/>
      <c r="TI104" s="80"/>
      <c r="TJ104" s="80"/>
      <c r="TK104" s="80"/>
      <c r="TL104" s="80"/>
      <c r="TM104" s="80"/>
      <c r="TN104" s="80"/>
      <c r="TO104" s="80"/>
      <c r="TP104" s="80"/>
      <c r="TQ104" s="80"/>
      <c r="TR104" s="80"/>
      <c r="TS104" s="80"/>
      <c r="TT104" s="80"/>
      <c r="TU104" s="80"/>
      <c r="TV104" s="80"/>
      <c r="TW104" s="80"/>
      <c r="TX104" s="80"/>
      <c r="TY104" s="80"/>
      <c r="TZ104" s="80"/>
      <c r="UA104" s="80"/>
      <c r="UB104" s="80"/>
      <c r="UC104" s="80"/>
      <c r="UD104" s="80"/>
      <c r="UE104" s="80"/>
      <c r="UF104" s="80"/>
      <c r="UG104" s="80"/>
      <c r="UH104" s="80"/>
      <c r="UI104" s="80"/>
      <c r="UJ104" s="80"/>
      <c r="UK104" s="80"/>
      <c r="UL104" s="80"/>
      <c r="UM104" s="80"/>
      <c r="UN104" s="80"/>
      <c r="UO104" s="80"/>
      <c r="UP104" s="80"/>
    </row>
    <row r="105" spans="1:562" s="81" customFormat="1" ht="14.25" customHeight="1">
      <c r="A105" s="126"/>
      <c r="B105" s="127"/>
      <c r="C105" s="81" t="s">
        <v>118</v>
      </c>
      <c r="E105" s="89"/>
      <c r="Q105" s="81">
        <v>0</v>
      </c>
      <c r="T105" s="81">
        <v>1</v>
      </c>
      <c r="X105" s="81">
        <v>0</v>
      </c>
      <c r="AA105" s="81">
        <v>1</v>
      </c>
      <c r="AC105" s="81">
        <v>1</v>
      </c>
      <c r="AG105" s="81">
        <v>1</v>
      </c>
      <c r="AU105" s="81">
        <v>0</v>
      </c>
      <c r="AX105" s="81">
        <v>1</v>
      </c>
      <c r="BB105" s="81">
        <v>0</v>
      </c>
      <c r="BE105" s="81">
        <v>1</v>
      </c>
      <c r="BG105" s="81">
        <v>1</v>
      </c>
      <c r="BK105" s="81">
        <v>1</v>
      </c>
      <c r="BY105" s="81">
        <v>0</v>
      </c>
      <c r="CB105" s="81">
        <v>1</v>
      </c>
      <c r="CF105" s="81">
        <v>0</v>
      </c>
      <c r="CI105" s="81">
        <v>1</v>
      </c>
      <c r="CK105" s="81">
        <v>1</v>
      </c>
      <c r="CO105" s="81">
        <v>1</v>
      </c>
      <c r="DC105" s="81">
        <v>0</v>
      </c>
      <c r="DF105" s="81">
        <v>1</v>
      </c>
      <c r="DJ105" s="81">
        <v>0</v>
      </c>
      <c r="DM105" s="81">
        <v>1</v>
      </c>
      <c r="DO105" s="81">
        <v>1</v>
      </c>
      <c r="DS105" s="81">
        <v>1</v>
      </c>
      <c r="EG105" s="81">
        <v>0</v>
      </c>
      <c r="EJ105" s="81">
        <v>1</v>
      </c>
      <c r="EN105" s="81">
        <v>0</v>
      </c>
      <c r="EQ105" s="81">
        <v>1</v>
      </c>
      <c r="ES105" s="81">
        <v>1</v>
      </c>
      <c r="EW105" s="81">
        <v>1</v>
      </c>
      <c r="EY105" s="81">
        <v>0</v>
      </c>
      <c r="EZ105" s="81">
        <v>0</v>
      </c>
      <c r="FB105" s="81">
        <v>1</v>
      </c>
      <c r="FC105" s="81">
        <v>1</v>
      </c>
      <c r="FE105" s="81">
        <v>0</v>
      </c>
      <c r="FF105" s="81">
        <v>0</v>
      </c>
      <c r="FH105" s="81">
        <v>1</v>
      </c>
      <c r="FI105" s="81">
        <v>1</v>
      </c>
      <c r="FK105" s="81">
        <v>0</v>
      </c>
      <c r="FL105" s="81">
        <v>0</v>
      </c>
      <c r="FN105" s="81">
        <v>1</v>
      </c>
      <c r="FO105" s="81">
        <v>1</v>
      </c>
      <c r="FQ105" s="81">
        <v>0</v>
      </c>
      <c r="FR105" s="81">
        <v>0</v>
      </c>
      <c r="FT105" s="81">
        <v>1</v>
      </c>
      <c r="FU105" s="81">
        <v>1</v>
      </c>
      <c r="FW105" s="81">
        <v>0</v>
      </c>
      <c r="FX105" s="81">
        <v>0</v>
      </c>
      <c r="FZ105" s="81">
        <v>1</v>
      </c>
      <c r="GA105" s="81">
        <v>1</v>
      </c>
      <c r="JA105" s="81">
        <v>0</v>
      </c>
      <c r="JD105" s="81">
        <v>1</v>
      </c>
      <c r="JH105" s="81">
        <v>0</v>
      </c>
      <c r="JK105" s="81">
        <v>1</v>
      </c>
      <c r="JM105" s="81">
        <v>1</v>
      </c>
      <c r="JQ105" s="81">
        <v>1</v>
      </c>
      <c r="JS105" s="81">
        <v>1</v>
      </c>
      <c r="JT105" s="81">
        <v>1</v>
      </c>
      <c r="JU105" s="81">
        <v>1</v>
      </c>
      <c r="JV105" s="81">
        <v>1</v>
      </c>
      <c r="JW105" s="81">
        <v>1</v>
      </c>
      <c r="JX105" s="81">
        <v>1</v>
      </c>
      <c r="JY105" s="81">
        <v>1</v>
      </c>
      <c r="JZ105" s="81">
        <v>1</v>
      </c>
      <c r="KR105" s="80"/>
      <c r="KS105" s="80"/>
      <c r="KT105" s="80"/>
      <c r="KU105" s="80"/>
      <c r="KV105" s="80"/>
      <c r="KW105" s="80"/>
      <c r="KX105" s="80"/>
      <c r="KY105" s="80"/>
      <c r="KZ105" s="80"/>
      <c r="LA105" s="80"/>
      <c r="LB105" s="80"/>
      <c r="LC105" s="80"/>
      <c r="LD105" s="80"/>
      <c r="LE105" s="80"/>
      <c r="LF105" s="80"/>
      <c r="LG105" s="80"/>
      <c r="LH105" s="80"/>
      <c r="LI105" s="80"/>
      <c r="LJ105" s="80"/>
      <c r="LK105" s="80"/>
      <c r="LL105" s="80"/>
      <c r="LM105" s="80"/>
      <c r="LN105" s="80"/>
      <c r="LO105" s="80"/>
      <c r="LP105" s="80"/>
      <c r="LQ105" s="80"/>
      <c r="LR105" s="80"/>
      <c r="LS105" s="80"/>
      <c r="LT105" s="80"/>
      <c r="LU105" s="80"/>
      <c r="LV105" s="80"/>
      <c r="LW105" s="80"/>
      <c r="LX105" s="80"/>
      <c r="LY105" s="80"/>
      <c r="LZ105" s="80"/>
      <c r="MA105" s="80"/>
      <c r="MB105" s="80"/>
      <c r="MC105" s="80"/>
      <c r="MD105" s="80"/>
      <c r="ME105" s="80"/>
      <c r="MF105" s="80"/>
      <c r="MG105" s="80"/>
      <c r="MH105" s="80"/>
      <c r="MI105" s="80"/>
      <c r="MJ105" s="80"/>
      <c r="MK105" s="80"/>
      <c r="ML105" s="80"/>
      <c r="MM105" s="80"/>
      <c r="MN105" s="80"/>
      <c r="MO105" s="80"/>
      <c r="MP105" s="80"/>
      <c r="MQ105" s="80"/>
      <c r="MR105" s="80"/>
      <c r="MS105" s="80"/>
      <c r="MT105" s="80"/>
      <c r="MU105" s="80"/>
      <c r="MV105" s="80"/>
      <c r="MW105" s="80"/>
      <c r="MX105" s="80"/>
      <c r="MY105" s="80"/>
      <c r="MZ105" s="80"/>
      <c r="NA105" s="80"/>
      <c r="NB105" s="80"/>
      <c r="NC105" s="80"/>
      <c r="ND105" s="80"/>
      <c r="NE105" s="80"/>
      <c r="NF105" s="80"/>
      <c r="NG105" s="80"/>
      <c r="NH105" s="80"/>
      <c r="NI105" s="80"/>
      <c r="NJ105" s="80"/>
      <c r="NK105" s="80"/>
      <c r="NL105" s="80"/>
      <c r="NM105" s="80"/>
      <c r="NN105" s="80"/>
      <c r="NO105" s="80"/>
      <c r="NP105" s="80"/>
      <c r="NQ105" s="80"/>
      <c r="NR105" s="80"/>
      <c r="NS105" s="80"/>
      <c r="NT105" s="80"/>
      <c r="NU105" s="80"/>
      <c r="NV105" s="80"/>
      <c r="NW105" s="80"/>
      <c r="NX105" s="80"/>
      <c r="NY105" s="80"/>
      <c r="NZ105" s="80"/>
      <c r="OA105" s="80"/>
      <c r="OB105" s="80"/>
      <c r="OC105" s="80"/>
      <c r="OD105" s="80"/>
      <c r="OE105" s="80"/>
      <c r="OF105" s="80"/>
      <c r="OG105" s="80"/>
      <c r="OH105" s="80"/>
      <c r="OI105" s="80"/>
      <c r="OJ105" s="80"/>
      <c r="OK105" s="80"/>
      <c r="OL105" s="80"/>
      <c r="OM105" s="80"/>
      <c r="ON105" s="80"/>
      <c r="OO105" s="80"/>
      <c r="OP105" s="80"/>
      <c r="OQ105" s="80"/>
      <c r="OR105" s="80"/>
      <c r="OS105" s="80"/>
      <c r="OT105" s="80"/>
      <c r="OU105" s="80"/>
      <c r="OV105" s="80"/>
      <c r="OW105" s="80"/>
      <c r="OX105" s="80"/>
      <c r="OY105" s="80"/>
      <c r="OZ105" s="80"/>
      <c r="PA105" s="80"/>
      <c r="PB105" s="80"/>
      <c r="PC105" s="80"/>
      <c r="PD105" s="80"/>
      <c r="PE105" s="80"/>
      <c r="PF105" s="80"/>
      <c r="PG105" s="80"/>
      <c r="PH105" s="80"/>
      <c r="PI105" s="80"/>
      <c r="PJ105" s="80"/>
      <c r="PK105" s="80"/>
      <c r="PL105" s="80"/>
      <c r="PM105" s="80"/>
      <c r="PN105" s="80"/>
      <c r="PO105" s="80"/>
      <c r="PP105" s="80"/>
      <c r="PQ105" s="80"/>
      <c r="PR105" s="80"/>
      <c r="PS105" s="80"/>
      <c r="PT105" s="80"/>
      <c r="PU105" s="80"/>
      <c r="PV105" s="80"/>
      <c r="PW105" s="80"/>
      <c r="PX105" s="80"/>
      <c r="PY105" s="80"/>
      <c r="PZ105" s="80"/>
      <c r="QA105" s="80"/>
      <c r="QB105" s="80"/>
      <c r="QC105" s="80"/>
      <c r="QD105" s="80"/>
      <c r="QE105" s="80"/>
      <c r="QF105" s="80"/>
      <c r="QG105" s="80"/>
      <c r="QH105" s="80"/>
      <c r="QI105" s="80"/>
      <c r="QJ105" s="80"/>
      <c r="QK105" s="80"/>
      <c r="QL105" s="80"/>
      <c r="QM105" s="80"/>
      <c r="QN105" s="80"/>
      <c r="QO105" s="80"/>
      <c r="QP105" s="80"/>
      <c r="QQ105" s="80"/>
      <c r="QR105" s="80"/>
      <c r="QS105" s="80"/>
      <c r="QT105" s="80"/>
      <c r="QU105" s="80"/>
      <c r="QV105" s="80"/>
      <c r="QW105" s="80"/>
      <c r="QX105" s="80"/>
      <c r="QY105" s="80"/>
      <c r="QZ105" s="80"/>
      <c r="RA105" s="80"/>
      <c r="RB105" s="80"/>
      <c r="RC105" s="80"/>
      <c r="RD105" s="80"/>
      <c r="RE105" s="80"/>
      <c r="RF105" s="80"/>
      <c r="RG105" s="80"/>
      <c r="RH105" s="80"/>
      <c r="RI105" s="80"/>
      <c r="RJ105" s="80"/>
      <c r="RK105" s="80"/>
      <c r="RL105" s="80"/>
      <c r="RM105" s="80"/>
      <c r="RN105" s="80"/>
      <c r="RO105" s="80"/>
      <c r="RP105" s="80"/>
      <c r="RQ105" s="80"/>
      <c r="RR105" s="80"/>
      <c r="RS105" s="80"/>
      <c r="RT105" s="80"/>
      <c r="RU105" s="80"/>
      <c r="RV105" s="80"/>
      <c r="RW105" s="80"/>
      <c r="RX105" s="80"/>
      <c r="RY105" s="80"/>
      <c r="RZ105" s="80"/>
      <c r="SA105" s="80"/>
      <c r="SB105" s="80"/>
      <c r="SC105" s="80"/>
      <c r="SD105" s="80"/>
      <c r="SE105" s="80"/>
      <c r="SF105" s="80"/>
      <c r="SG105" s="80"/>
      <c r="SH105" s="80"/>
      <c r="SI105" s="80"/>
      <c r="SJ105" s="80"/>
      <c r="SK105" s="80"/>
      <c r="SL105" s="80"/>
      <c r="SM105" s="80"/>
      <c r="SN105" s="80"/>
      <c r="SO105" s="80"/>
      <c r="SP105" s="80"/>
      <c r="SQ105" s="80"/>
      <c r="SR105" s="80"/>
      <c r="SS105" s="80"/>
      <c r="ST105" s="80"/>
      <c r="SU105" s="80"/>
      <c r="SV105" s="80"/>
      <c r="SW105" s="80"/>
      <c r="SX105" s="80"/>
      <c r="SY105" s="80"/>
      <c r="SZ105" s="80"/>
      <c r="TA105" s="80"/>
      <c r="TB105" s="80"/>
      <c r="TC105" s="80"/>
      <c r="TD105" s="80"/>
      <c r="TE105" s="80"/>
      <c r="TF105" s="80"/>
      <c r="TG105" s="80"/>
      <c r="TH105" s="80"/>
      <c r="TI105" s="80"/>
      <c r="TJ105" s="80"/>
      <c r="TK105" s="80"/>
      <c r="TL105" s="80"/>
      <c r="TM105" s="80"/>
      <c r="TN105" s="80"/>
      <c r="TO105" s="80"/>
      <c r="TP105" s="80"/>
      <c r="TQ105" s="80"/>
      <c r="TR105" s="80"/>
      <c r="TS105" s="80"/>
      <c r="TT105" s="80"/>
      <c r="TU105" s="80"/>
      <c r="TV105" s="80"/>
      <c r="TW105" s="80"/>
      <c r="TX105" s="80"/>
      <c r="TY105" s="80"/>
      <c r="TZ105" s="80"/>
      <c r="UA105" s="80"/>
      <c r="UB105" s="80"/>
      <c r="UC105" s="80"/>
      <c r="UD105" s="80"/>
      <c r="UE105" s="80"/>
      <c r="UF105" s="80"/>
      <c r="UG105" s="80"/>
      <c r="UH105" s="80"/>
      <c r="UI105" s="80"/>
      <c r="UJ105" s="80"/>
      <c r="UK105" s="80"/>
      <c r="UL105" s="80"/>
      <c r="UM105" s="80"/>
      <c r="UN105" s="80"/>
      <c r="UO105" s="80"/>
      <c r="UP105" s="80"/>
    </row>
    <row r="106" spans="1:562" s="81" customFormat="1" ht="14.25" customHeight="1">
      <c r="A106" s="126"/>
      <c r="B106" s="127"/>
      <c r="C106" s="106" t="s">
        <v>119</v>
      </c>
      <c r="D106" s="81">
        <v>0</v>
      </c>
      <c r="E106" s="89"/>
      <c r="Q106" s="81" t="s">
        <v>120</v>
      </c>
      <c r="T106" s="81" t="s">
        <v>120</v>
      </c>
      <c r="X106" s="81" t="s">
        <v>120</v>
      </c>
      <c r="AA106" s="81" t="s">
        <v>120</v>
      </c>
      <c r="AC106" s="81" t="s">
        <v>120</v>
      </c>
      <c r="AG106" s="81" t="s">
        <v>120</v>
      </c>
      <c r="AU106" s="81" t="s">
        <v>120</v>
      </c>
      <c r="AX106" s="81" t="s">
        <v>120</v>
      </c>
      <c r="BB106" s="81" t="s">
        <v>120</v>
      </c>
      <c r="BE106" s="81" t="s">
        <v>120</v>
      </c>
      <c r="BG106" s="81" t="s">
        <v>120</v>
      </c>
      <c r="BK106" s="81" t="s">
        <v>120</v>
      </c>
      <c r="EY106" s="81" t="s">
        <v>120</v>
      </c>
      <c r="EZ106" s="81" t="s">
        <v>120</v>
      </c>
      <c r="FB106" s="81" t="s">
        <v>120</v>
      </c>
      <c r="FC106" s="81" t="s">
        <v>120</v>
      </c>
      <c r="FE106" s="81" t="s">
        <v>120</v>
      </c>
      <c r="FF106" s="81" t="s">
        <v>120</v>
      </c>
      <c r="FH106" s="81" t="s">
        <v>120</v>
      </c>
      <c r="FI106" s="81" t="s">
        <v>120</v>
      </c>
      <c r="JS106" s="85"/>
      <c r="JT106" s="85"/>
      <c r="JU106" s="85"/>
      <c r="JV106" s="85"/>
      <c r="JW106" s="85"/>
      <c r="JX106" s="85"/>
      <c r="JY106" s="85"/>
      <c r="JZ106" s="85"/>
      <c r="KR106" s="80"/>
      <c r="KS106" s="80"/>
      <c r="KT106" s="80"/>
      <c r="KU106" s="80"/>
      <c r="KV106" s="80"/>
      <c r="KW106" s="80"/>
      <c r="KX106" s="80"/>
      <c r="KY106" s="80"/>
      <c r="KZ106" s="80"/>
      <c r="LA106" s="80"/>
      <c r="LB106" s="80"/>
      <c r="LC106" s="80"/>
      <c r="LD106" s="80"/>
      <c r="LE106" s="80"/>
      <c r="LF106" s="80"/>
      <c r="LG106" s="80"/>
      <c r="LH106" s="80"/>
      <c r="LI106" s="80"/>
      <c r="LJ106" s="80"/>
      <c r="LK106" s="80"/>
      <c r="LL106" s="80"/>
      <c r="LM106" s="80"/>
      <c r="LN106" s="80"/>
      <c r="LO106" s="80"/>
      <c r="LP106" s="80"/>
      <c r="LQ106" s="80"/>
      <c r="LR106" s="80"/>
      <c r="LS106" s="80"/>
      <c r="LT106" s="80"/>
      <c r="LU106" s="80"/>
      <c r="LV106" s="80"/>
      <c r="LW106" s="80"/>
      <c r="LX106" s="80"/>
      <c r="LY106" s="80"/>
      <c r="LZ106" s="80"/>
      <c r="MA106" s="80"/>
      <c r="MB106" s="80"/>
      <c r="MC106" s="80"/>
      <c r="MD106" s="80"/>
      <c r="ME106" s="80"/>
      <c r="MF106" s="80"/>
      <c r="MG106" s="80"/>
      <c r="MH106" s="80"/>
      <c r="MI106" s="80"/>
      <c r="MJ106" s="80"/>
      <c r="MK106" s="80"/>
      <c r="ML106" s="80"/>
      <c r="MM106" s="80"/>
      <c r="MN106" s="80"/>
      <c r="MO106" s="80"/>
      <c r="MP106" s="80"/>
      <c r="MQ106" s="80"/>
      <c r="MR106" s="80"/>
      <c r="MS106" s="80"/>
      <c r="MT106" s="80"/>
      <c r="MU106" s="80"/>
      <c r="MV106" s="80"/>
      <c r="MW106" s="80"/>
      <c r="MX106" s="80"/>
      <c r="MY106" s="80"/>
      <c r="MZ106" s="80"/>
      <c r="NA106" s="80"/>
      <c r="NB106" s="80"/>
      <c r="NC106" s="80"/>
      <c r="ND106" s="80"/>
      <c r="NE106" s="80"/>
      <c r="NF106" s="80"/>
      <c r="NG106" s="80"/>
      <c r="NH106" s="80"/>
      <c r="NI106" s="80"/>
      <c r="NJ106" s="80"/>
      <c r="NK106" s="80"/>
      <c r="NL106" s="80"/>
      <c r="NM106" s="80"/>
      <c r="NN106" s="80"/>
      <c r="NO106" s="80"/>
      <c r="NP106" s="80"/>
      <c r="NQ106" s="80"/>
      <c r="NR106" s="80"/>
      <c r="NS106" s="80"/>
      <c r="NT106" s="80"/>
      <c r="NU106" s="80"/>
      <c r="NV106" s="80"/>
      <c r="NW106" s="80"/>
      <c r="NX106" s="80"/>
      <c r="NY106" s="80"/>
      <c r="NZ106" s="80"/>
      <c r="OA106" s="80"/>
      <c r="OB106" s="80"/>
      <c r="OC106" s="80"/>
      <c r="OD106" s="80"/>
      <c r="OE106" s="80"/>
      <c r="OF106" s="80"/>
      <c r="OG106" s="80"/>
      <c r="OH106" s="80"/>
      <c r="OI106" s="80"/>
      <c r="OJ106" s="80"/>
      <c r="OK106" s="80"/>
      <c r="OL106" s="80"/>
      <c r="OM106" s="80"/>
      <c r="ON106" s="80"/>
      <c r="OO106" s="80"/>
      <c r="OP106" s="80"/>
      <c r="OQ106" s="80"/>
      <c r="OR106" s="80"/>
      <c r="OS106" s="80"/>
      <c r="OT106" s="80"/>
      <c r="OU106" s="80"/>
      <c r="OV106" s="80"/>
      <c r="OW106" s="80"/>
      <c r="OX106" s="80"/>
      <c r="OY106" s="80"/>
      <c r="OZ106" s="80"/>
      <c r="PA106" s="80"/>
      <c r="PB106" s="80"/>
      <c r="PC106" s="80"/>
      <c r="PD106" s="80"/>
      <c r="PE106" s="80"/>
      <c r="PF106" s="80"/>
      <c r="PG106" s="80"/>
      <c r="PH106" s="80"/>
      <c r="PI106" s="80"/>
      <c r="PJ106" s="80"/>
      <c r="PK106" s="80"/>
      <c r="PL106" s="80"/>
      <c r="PM106" s="80"/>
      <c r="PN106" s="80"/>
      <c r="PO106" s="80"/>
      <c r="PP106" s="80"/>
      <c r="PQ106" s="80"/>
      <c r="PR106" s="80"/>
      <c r="PS106" s="80"/>
      <c r="PT106" s="80"/>
      <c r="PU106" s="80"/>
      <c r="PV106" s="80"/>
      <c r="PW106" s="80"/>
      <c r="PX106" s="80"/>
      <c r="PY106" s="80"/>
      <c r="PZ106" s="80"/>
      <c r="QA106" s="80"/>
      <c r="QB106" s="80"/>
      <c r="QC106" s="80"/>
      <c r="QD106" s="80"/>
      <c r="QE106" s="80"/>
      <c r="QF106" s="80"/>
      <c r="QG106" s="80"/>
      <c r="QH106" s="80"/>
      <c r="QI106" s="80"/>
      <c r="QJ106" s="80"/>
      <c r="QK106" s="80"/>
      <c r="QL106" s="80"/>
      <c r="QM106" s="80"/>
      <c r="QN106" s="80"/>
      <c r="QO106" s="80"/>
      <c r="QP106" s="80"/>
      <c r="QQ106" s="80"/>
      <c r="QR106" s="80"/>
      <c r="QS106" s="80"/>
      <c r="QT106" s="80"/>
      <c r="QU106" s="80"/>
      <c r="QV106" s="80"/>
      <c r="QW106" s="80"/>
      <c r="QX106" s="80"/>
      <c r="QY106" s="80"/>
      <c r="QZ106" s="80"/>
      <c r="RA106" s="80"/>
      <c r="RB106" s="80"/>
      <c r="RC106" s="80"/>
      <c r="RD106" s="80"/>
      <c r="RE106" s="80"/>
      <c r="RF106" s="80"/>
      <c r="RG106" s="80"/>
      <c r="RH106" s="80"/>
      <c r="RI106" s="80"/>
      <c r="RJ106" s="80"/>
      <c r="RK106" s="80"/>
      <c r="RL106" s="80"/>
      <c r="RM106" s="80"/>
      <c r="RN106" s="80"/>
      <c r="RO106" s="80"/>
      <c r="RP106" s="80"/>
      <c r="RQ106" s="80"/>
      <c r="RR106" s="80"/>
      <c r="RS106" s="80"/>
      <c r="RT106" s="80"/>
      <c r="RU106" s="80"/>
      <c r="RV106" s="80"/>
      <c r="RW106" s="80"/>
      <c r="RX106" s="80"/>
      <c r="RY106" s="80"/>
      <c r="RZ106" s="80"/>
      <c r="SA106" s="80"/>
      <c r="SB106" s="80"/>
      <c r="SC106" s="80"/>
      <c r="SD106" s="80"/>
      <c r="SE106" s="80"/>
      <c r="SF106" s="80"/>
      <c r="SG106" s="80"/>
      <c r="SH106" s="80"/>
      <c r="SI106" s="80"/>
      <c r="SJ106" s="80"/>
      <c r="SK106" s="80"/>
      <c r="SL106" s="80"/>
      <c r="SM106" s="80"/>
      <c r="SN106" s="80"/>
      <c r="SO106" s="80"/>
      <c r="SP106" s="80"/>
      <c r="SQ106" s="80"/>
      <c r="SR106" s="80"/>
      <c r="SS106" s="80"/>
      <c r="ST106" s="80"/>
      <c r="SU106" s="80"/>
      <c r="SV106" s="80"/>
      <c r="SW106" s="80"/>
      <c r="SX106" s="80"/>
      <c r="SY106" s="80"/>
      <c r="SZ106" s="80"/>
      <c r="TA106" s="80"/>
      <c r="TB106" s="80"/>
      <c r="TC106" s="80"/>
      <c r="TD106" s="80"/>
      <c r="TE106" s="80"/>
      <c r="TF106" s="80"/>
      <c r="TG106" s="80"/>
      <c r="TH106" s="80"/>
      <c r="TI106" s="80"/>
      <c r="TJ106" s="80"/>
      <c r="TK106" s="80"/>
      <c r="TL106" s="80"/>
      <c r="TM106" s="80"/>
      <c r="TN106" s="80"/>
      <c r="TO106" s="80"/>
      <c r="TP106" s="80"/>
      <c r="TQ106" s="80"/>
      <c r="TR106" s="80"/>
      <c r="TS106" s="80"/>
      <c r="TT106" s="80"/>
      <c r="TU106" s="80"/>
      <c r="TV106" s="80"/>
      <c r="TW106" s="80"/>
      <c r="TX106" s="80"/>
      <c r="TY106" s="80"/>
      <c r="TZ106" s="80"/>
      <c r="UA106" s="80"/>
      <c r="UB106" s="80"/>
      <c r="UC106" s="80"/>
      <c r="UD106" s="80"/>
      <c r="UE106" s="80"/>
      <c r="UF106" s="80"/>
      <c r="UG106" s="80"/>
      <c r="UH106" s="80"/>
      <c r="UI106" s="80"/>
      <c r="UJ106" s="80"/>
      <c r="UK106" s="80"/>
      <c r="UL106" s="80"/>
      <c r="UM106" s="80"/>
      <c r="UN106" s="80"/>
      <c r="UO106" s="80"/>
      <c r="UP106" s="80"/>
    </row>
    <row r="107" spans="1:562" s="85" customFormat="1" ht="14.25" customHeight="1">
      <c r="A107" s="126"/>
      <c r="B107" s="127"/>
      <c r="C107" s="107"/>
      <c r="D107" s="85">
        <v>1</v>
      </c>
      <c r="E107" s="91"/>
      <c r="BY107" s="85" t="s">
        <v>120</v>
      </c>
      <c r="CB107" s="85" t="s">
        <v>120</v>
      </c>
      <c r="CF107" s="85" t="s">
        <v>120</v>
      </c>
      <c r="CI107" s="85" t="s">
        <v>120</v>
      </c>
      <c r="CK107" s="85" t="s">
        <v>120</v>
      </c>
      <c r="CO107" s="85" t="s">
        <v>120</v>
      </c>
      <c r="DC107" s="85" t="s">
        <v>120</v>
      </c>
      <c r="DF107" s="85" t="s">
        <v>120</v>
      </c>
      <c r="DJ107" s="85" t="s">
        <v>120</v>
      </c>
      <c r="DM107" s="85" t="s">
        <v>120</v>
      </c>
      <c r="DO107" s="85" t="s">
        <v>120</v>
      </c>
      <c r="DS107" s="85" t="s">
        <v>120</v>
      </c>
      <c r="EG107" s="85" t="s">
        <v>120</v>
      </c>
      <c r="EJ107" s="85" t="s">
        <v>120</v>
      </c>
      <c r="EN107" s="85" t="s">
        <v>120</v>
      </c>
      <c r="EQ107" s="85" t="s">
        <v>120</v>
      </c>
      <c r="ES107" s="85" t="s">
        <v>120</v>
      </c>
      <c r="EW107" s="85" t="s">
        <v>120</v>
      </c>
      <c r="FK107" s="85" t="s">
        <v>120</v>
      </c>
      <c r="FL107" s="85" t="s">
        <v>120</v>
      </c>
      <c r="FN107" s="85" t="s">
        <v>120</v>
      </c>
      <c r="FO107" s="85" t="s">
        <v>120</v>
      </c>
      <c r="FQ107" s="85" t="s">
        <v>120</v>
      </c>
      <c r="FR107" s="85" t="s">
        <v>120</v>
      </c>
      <c r="FT107" s="85" t="s">
        <v>120</v>
      </c>
      <c r="FU107" s="85" t="s">
        <v>120</v>
      </c>
      <c r="FW107" s="85" t="s">
        <v>120</v>
      </c>
      <c r="FX107" s="85" t="s">
        <v>120</v>
      </c>
      <c r="FZ107" s="85" t="s">
        <v>120</v>
      </c>
      <c r="GA107" s="85" t="s">
        <v>120</v>
      </c>
      <c r="JA107" s="85" t="s">
        <v>120</v>
      </c>
      <c r="JD107" s="85" t="s">
        <v>120</v>
      </c>
      <c r="JH107" s="85" t="s">
        <v>120</v>
      </c>
      <c r="JK107" s="85" t="s">
        <v>120</v>
      </c>
      <c r="JM107" s="85" t="s">
        <v>120</v>
      </c>
      <c r="JQ107" s="85" t="s">
        <v>120</v>
      </c>
      <c r="JS107" s="81" t="s">
        <v>120</v>
      </c>
      <c r="JT107" s="81" t="s">
        <v>120</v>
      </c>
      <c r="JU107" s="81" t="s">
        <v>120</v>
      </c>
      <c r="JV107" s="81" t="s">
        <v>120</v>
      </c>
      <c r="JW107" s="81" t="s">
        <v>120</v>
      </c>
      <c r="JX107" s="81" t="s">
        <v>120</v>
      </c>
      <c r="JY107" s="81" t="s">
        <v>120</v>
      </c>
      <c r="JZ107" s="81" t="s">
        <v>120</v>
      </c>
      <c r="KR107" s="80"/>
      <c r="KS107" s="80"/>
      <c r="KT107" s="80"/>
      <c r="KU107" s="80"/>
      <c r="KV107" s="80"/>
      <c r="KW107" s="80"/>
      <c r="KX107" s="80"/>
      <c r="KY107" s="80"/>
      <c r="KZ107" s="80"/>
      <c r="LA107" s="80"/>
      <c r="LB107" s="80"/>
      <c r="LC107" s="80"/>
      <c r="LD107" s="80"/>
      <c r="LE107" s="80"/>
      <c r="LF107" s="80"/>
      <c r="LG107" s="80"/>
      <c r="LH107" s="80"/>
      <c r="LI107" s="80"/>
      <c r="LJ107" s="80"/>
      <c r="LK107" s="80"/>
      <c r="LL107" s="80"/>
      <c r="LM107" s="80"/>
      <c r="LN107" s="80"/>
      <c r="LO107" s="80"/>
      <c r="LP107" s="80"/>
      <c r="LQ107" s="80"/>
      <c r="LR107" s="80"/>
      <c r="LS107" s="80"/>
      <c r="LT107" s="80"/>
      <c r="LU107" s="80"/>
      <c r="LV107" s="80"/>
      <c r="LW107" s="80"/>
      <c r="LX107" s="80"/>
      <c r="LY107" s="80"/>
      <c r="LZ107" s="80"/>
      <c r="MA107" s="80"/>
      <c r="MB107" s="80"/>
      <c r="MC107" s="80"/>
      <c r="MD107" s="80"/>
      <c r="ME107" s="80"/>
      <c r="MF107" s="80"/>
      <c r="MG107" s="80"/>
      <c r="MH107" s="80"/>
      <c r="MI107" s="80"/>
      <c r="MJ107" s="80"/>
      <c r="MK107" s="80"/>
      <c r="ML107" s="80"/>
      <c r="MM107" s="80"/>
      <c r="MN107" s="80"/>
      <c r="MO107" s="80"/>
      <c r="MP107" s="80"/>
      <c r="MQ107" s="80"/>
      <c r="MR107" s="80"/>
      <c r="MS107" s="80"/>
      <c r="MT107" s="80"/>
      <c r="MU107" s="80"/>
      <c r="MV107" s="80"/>
      <c r="MW107" s="80"/>
      <c r="MX107" s="80"/>
      <c r="MY107" s="80"/>
      <c r="MZ107" s="80"/>
      <c r="NA107" s="80"/>
      <c r="NB107" s="80"/>
      <c r="NC107" s="80"/>
      <c r="ND107" s="80"/>
      <c r="NE107" s="80"/>
      <c r="NF107" s="80"/>
      <c r="NG107" s="80"/>
      <c r="NH107" s="80"/>
      <c r="NI107" s="80"/>
      <c r="NJ107" s="80"/>
      <c r="NK107" s="80"/>
      <c r="NL107" s="80"/>
      <c r="NM107" s="80"/>
      <c r="NN107" s="80"/>
      <c r="NO107" s="80"/>
      <c r="NP107" s="80"/>
      <c r="NQ107" s="80"/>
      <c r="NR107" s="80"/>
      <c r="NS107" s="80"/>
      <c r="NT107" s="80"/>
      <c r="NU107" s="80"/>
      <c r="NV107" s="80"/>
      <c r="NW107" s="80"/>
      <c r="NX107" s="80"/>
      <c r="NY107" s="80"/>
      <c r="NZ107" s="80"/>
      <c r="OA107" s="80"/>
      <c r="OB107" s="80"/>
      <c r="OC107" s="80"/>
      <c r="OD107" s="80"/>
      <c r="OE107" s="80"/>
      <c r="OF107" s="80"/>
      <c r="OG107" s="80"/>
      <c r="OH107" s="80"/>
      <c r="OI107" s="80"/>
      <c r="OJ107" s="80"/>
      <c r="OK107" s="80"/>
      <c r="OL107" s="80"/>
      <c r="OM107" s="80"/>
      <c r="ON107" s="80"/>
      <c r="OO107" s="80"/>
      <c r="OP107" s="80"/>
      <c r="OQ107" s="80"/>
      <c r="OR107" s="80"/>
      <c r="OS107" s="80"/>
      <c r="OT107" s="80"/>
      <c r="OU107" s="80"/>
      <c r="OV107" s="80"/>
      <c r="OW107" s="80"/>
      <c r="OX107" s="80"/>
      <c r="OY107" s="80"/>
      <c r="OZ107" s="80"/>
      <c r="PA107" s="80"/>
      <c r="PB107" s="80"/>
      <c r="PC107" s="80"/>
      <c r="PD107" s="80"/>
      <c r="PE107" s="80"/>
      <c r="PF107" s="80"/>
      <c r="PG107" s="80"/>
      <c r="PH107" s="80"/>
      <c r="PI107" s="80"/>
      <c r="PJ107" s="80"/>
      <c r="PK107" s="80"/>
      <c r="PL107" s="80"/>
      <c r="PM107" s="80"/>
      <c r="PN107" s="80"/>
      <c r="PO107" s="80"/>
      <c r="PP107" s="80"/>
      <c r="PQ107" s="80"/>
      <c r="PR107" s="80"/>
      <c r="PS107" s="80"/>
      <c r="PT107" s="80"/>
      <c r="PU107" s="80"/>
      <c r="PV107" s="80"/>
      <c r="PW107" s="80"/>
      <c r="PX107" s="80"/>
      <c r="PY107" s="80"/>
      <c r="PZ107" s="80"/>
      <c r="QA107" s="80"/>
      <c r="QB107" s="80"/>
      <c r="QC107" s="80"/>
      <c r="QD107" s="80"/>
      <c r="QE107" s="80"/>
      <c r="QF107" s="80"/>
      <c r="QG107" s="80"/>
      <c r="QH107" s="80"/>
      <c r="QI107" s="80"/>
      <c r="QJ107" s="80"/>
      <c r="QK107" s="80"/>
      <c r="QL107" s="80"/>
      <c r="QM107" s="80"/>
      <c r="QN107" s="80"/>
      <c r="QO107" s="80"/>
      <c r="QP107" s="80"/>
      <c r="QQ107" s="80"/>
      <c r="QR107" s="80"/>
      <c r="QS107" s="80"/>
      <c r="QT107" s="80"/>
      <c r="QU107" s="80"/>
      <c r="QV107" s="80"/>
      <c r="QW107" s="80"/>
      <c r="QX107" s="80"/>
      <c r="QY107" s="80"/>
      <c r="QZ107" s="80"/>
      <c r="RA107" s="80"/>
      <c r="RB107" s="80"/>
      <c r="RC107" s="80"/>
      <c r="RD107" s="80"/>
      <c r="RE107" s="80"/>
      <c r="RF107" s="80"/>
      <c r="RG107" s="80"/>
      <c r="RH107" s="80"/>
      <c r="RI107" s="80"/>
      <c r="RJ107" s="80"/>
      <c r="RK107" s="80"/>
      <c r="RL107" s="80"/>
      <c r="RM107" s="80"/>
      <c r="RN107" s="80"/>
      <c r="RO107" s="80"/>
      <c r="RP107" s="80"/>
      <c r="RQ107" s="80"/>
      <c r="RR107" s="80"/>
      <c r="RS107" s="80"/>
      <c r="RT107" s="80"/>
      <c r="RU107" s="80"/>
      <c r="RV107" s="80"/>
      <c r="RW107" s="80"/>
      <c r="RX107" s="80"/>
      <c r="RY107" s="80"/>
      <c r="RZ107" s="80"/>
      <c r="SA107" s="80"/>
      <c r="SB107" s="80"/>
      <c r="SC107" s="80"/>
      <c r="SD107" s="80"/>
      <c r="SE107" s="80"/>
      <c r="SF107" s="80"/>
      <c r="SG107" s="80"/>
      <c r="SH107" s="80"/>
      <c r="SI107" s="80"/>
      <c r="SJ107" s="80"/>
      <c r="SK107" s="80"/>
      <c r="SL107" s="80"/>
      <c r="SM107" s="80"/>
      <c r="SN107" s="80"/>
      <c r="SO107" s="80"/>
      <c r="SP107" s="80"/>
      <c r="SQ107" s="80"/>
      <c r="SR107" s="80"/>
      <c r="SS107" s="80"/>
      <c r="ST107" s="80"/>
      <c r="SU107" s="80"/>
      <c r="SV107" s="80"/>
      <c r="SW107" s="80"/>
      <c r="SX107" s="80"/>
      <c r="SY107" s="80"/>
      <c r="SZ107" s="80"/>
      <c r="TA107" s="80"/>
      <c r="TB107" s="80"/>
      <c r="TC107" s="80"/>
      <c r="TD107" s="80"/>
      <c r="TE107" s="80"/>
      <c r="TF107" s="80"/>
      <c r="TG107" s="80"/>
      <c r="TH107" s="80"/>
      <c r="TI107" s="80"/>
      <c r="TJ107" s="80"/>
      <c r="TK107" s="80"/>
      <c r="TL107" s="80"/>
      <c r="TM107" s="80"/>
      <c r="TN107" s="80"/>
      <c r="TO107" s="80"/>
      <c r="TP107" s="80"/>
      <c r="TQ107" s="80"/>
      <c r="TR107" s="80"/>
      <c r="TS107" s="80"/>
      <c r="TT107" s="80"/>
      <c r="TU107" s="80"/>
      <c r="TV107" s="80"/>
      <c r="TW107" s="80"/>
      <c r="TX107" s="80"/>
      <c r="TY107" s="80"/>
      <c r="TZ107" s="80"/>
      <c r="UA107" s="80"/>
      <c r="UB107" s="80"/>
      <c r="UC107" s="80"/>
      <c r="UD107" s="80"/>
      <c r="UE107" s="80"/>
      <c r="UF107" s="80"/>
      <c r="UG107" s="80"/>
      <c r="UH107" s="80"/>
      <c r="UI107" s="80"/>
      <c r="UJ107" s="80"/>
      <c r="UK107" s="80"/>
      <c r="UL107" s="80"/>
      <c r="UM107" s="80"/>
      <c r="UN107" s="80"/>
      <c r="UO107" s="80"/>
      <c r="UP107" s="80"/>
    </row>
    <row r="108" spans="1:562" s="81" customFormat="1">
      <c r="A108" s="128"/>
      <c r="B108" s="129"/>
      <c r="C108" s="81" t="s">
        <v>117</v>
      </c>
      <c r="E108" s="89"/>
      <c r="Q108" s="81">
        <v>0</v>
      </c>
      <c r="T108" s="81">
        <v>0</v>
      </c>
      <c r="X108" s="81">
        <v>0</v>
      </c>
      <c r="AA108" s="81">
        <v>0</v>
      </c>
      <c r="AC108" s="81">
        <v>0</v>
      </c>
      <c r="AG108" s="81">
        <v>0</v>
      </c>
      <c r="AU108" s="81">
        <v>1</v>
      </c>
      <c r="AX108" s="81">
        <v>1</v>
      </c>
      <c r="BB108" s="81">
        <v>1</v>
      </c>
      <c r="BE108" s="81">
        <v>1</v>
      </c>
      <c r="BG108" s="81">
        <v>1</v>
      </c>
      <c r="BK108" s="81">
        <v>1</v>
      </c>
      <c r="BY108" s="81">
        <v>10</v>
      </c>
      <c r="CB108" s="81">
        <v>10</v>
      </c>
      <c r="CF108" s="81">
        <v>10</v>
      </c>
      <c r="CI108" s="81">
        <v>10</v>
      </c>
      <c r="CK108" s="81">
        <v>10</v>
      </c>
      <c r="CO108" s="81">
        <v>10</v>
      </c>
      <c r="DC108" s="81">
        <v>10</v>
      </c>
      <c r="DF108" s="81">
        <v>10</v>
      </c>
      <c r="DJ108" s="81">
        <v>10</v>
      </c>
      <c r="DM108" s="81">
        <v>10</v>
      </c>
      <c r="DO108" s="81">
        <v>10</v>
      </c>
      <c r="DS108" s="81">
        <v>10</v>
      </c>
      <c r="EG108" s="81">
        <v>10</v>
      </c>
      <c r="EJ108" s="81">
        <v>10</v>
      </c>
      <c r="EN108" s="81">
        <v>10</v>
      </c>
      <c r="EQ108" s="81">
        <v>10</v>
      </c>
      <c r="ES108" s="81">
        <v>10</v>
      </c>
      <c r="EW108" s="81">
        <v>10</v>
      </c>
      <c r="EY108" s="81">
        <v>0</v>
      </c>
      <c r="EZ108" s="81">
        <v>0</v>
      </c>
      <c r="FB108" s="81">
        <v>0</v>
      </c>
      <c r="FC108" s="81">
        <v>0</v>
      </c>
      <c r="FE108" s="81">
        <v>1</v>
      </c>
      <c r="FF108" s="81">
        <v>1</v>
      </c>
      <c r="FH108" s="81">
        <v>1</v>
      </c>
      <c r="FI108" s="81">
        <v>1</v>
      </c>
      <c r="FK108" s="81">
        <v>10</v>
      </c>
      <c r="FL108" s="81">
        <v>10</v>
      </c>
      <c r="FN108" s="81">
        <v>10</v>
      </c>
      <c r="FO108" s="81">
        <v>10</v>
      </c>
      <c r="FQ108" s="81">
        <v>10</v>
      </c>
      <c r="FR108" s="81">
        <v>10</v>
      </c>
      <c r="FT108" s="81">
        <v>10</v>
      </c>
      <c r="FU108" s="81">
        <v>10</v>
      </c>
      <c r="FW108" s="81">
        <v>10</v>
      </c>
      <c r="FX108" s="81">
        <v>10</v>
      </c>
      <c r="FZ108" s="81">
        <v>10</v>
      </c>
      <c r="GA108" s="81">
        <v>10</v>
      </c>
      <c r="JA108" s="81">
        <v>10</v>
      </c>
      <c r="JD108" s="81">
        <v>10</v>
      </c>
      <c r="JH108" s="81">
        <v>10</v>
      </c>
      <c r="JK108" s="81">
        <v>10</v>
      </c>
      <c r="JM108" s="81">
        <v>10</v>
      </c>
      <c r="JQ108" s="81">
        <v>10</v>
      </c>
      <c r="JS108" s="81">
        <v>10</v>
      </c>
      <c r="JT108" s="81">
        <v>10</v>
      </c>
      <c r="JU108" s="81">
        <v>10</v>
      </c>
      <c r="JV108" s="81">
        <v>10</v>
      </c>
      <c r="JW108" s="81">
        <v>10</v>
      </c>
      <c r="JX108" s="81">
        <v>10</v>
      </c>
      <c r="JY108" s="81">
        <v>10</v>
      </c>
      <c r="JZ108" s="81">
        <v>10</v>
      </c>
      <c r="KR108" s="80"/>
      <c r="KS108" s="80"/>
      <c r="KT108" s="80"/>
      <c r="KU108" s="80"/>
      <c r="KV108" s="80"/>
      <c r="KW108" s="80"/>
      <c r="KX108" s="80"/>
      <c r="KY108" s="80"/>
      <c r="KZ108" s="80"/>
      <c r="LA108" s="80"/>
      <c r="LB108" s="80"/>
      <c r="LC108" s="80"/>
      <c r="LD108" s="80"/>
      <c r="LE108" s="80"/>
      <c r="LF108" s="80"/>
      <c r="LG108" s="80"/>
      <c r="LH108" s="80"/>
      <c r="LI108" s="80"/>
      <c r="LJ108" s="80"/>
      <c r="LK108" s="80"/>
      <c r="LL108" s="80"/>
      <c r="LM108" s="80"/>
      <c r="LN108" s="80"/>
      <c r="LO108" s="80"/>
      <c r="LP108" s="80"/>
      <c r="LQ108" s="80"/>
      <c r="LR108" s="80"/>
      <c r="LS108" s="80"/>
      <c r="LT108" s="80"/>
      <c r="LU108" s="80"/>
      <c r="LV108" s="80"/>
      <c r="LW108" s="80"/>
      <c r="LX108" s="80"/>
      <c r="LY108" s="80"/>
      <c r="LZ108" s="80"/>
      <c r="MA108" s="80"/>
      <c r="MB108" s="80"/>
      <c r="MC108" s="80"/>
      <c r="MD108" s="80"/>
      <c r="ME108" s="80"/>
      <c r="MF108" s="80"/>
      <c r="MG108" s="80"/>
      <c r="MH108" s="80"/>
      <c r="MI108" s="80"/>
      <c r="MJ108" s="80"/>
      <c r="MK108" s="80"/>
      <c r="ML108" s="80"/>
      <c r="MM108" s="80"/>
      <c r="MN108" s="80"/>
      <c r="MO108" s="80"/>
      <c r="MP108" s="80"/>
      <c r="MQ108" s="80"/>
      <c r="MR108" s="80"/>
      <c r="MS108" s="80"/>
      <c r="MT108" s="80"/>
      <c r="MU108" s="80"/>
      <c r="MV108" s="80"/>
      <c r="MW108" s="80"/>
      <c r="MX108" s="80"/>
      <c r="MY108" s="80"/>
      <c r="MZ108" s="80"/>
      <c r="NA108" s="80"/>
      <c r="NB108" s="80"/>
      <c r="NC108" s="80"/>
      <c r="ND108" s="80"/>
      <c r="NE108" s="80"/>
      <c r="NF108" s="80"/>
      <c r="NG108" s="80"/>
      <c r="NH108" s="80"/>
      <c r="NI108" s="80"/>
      <c r="NJ108" s="80"/>
      <c r="NK108" s="80"/>
      <c r="NL108" s="80"/>
      <c r="NM108" s="80"/>
      <c r="NN108" s="80"/>
      <c r="NO108" s="80"/>
      <c r="NP108" s="80"/>
      <c r="NQ108" s="80"/>
      <c r="NR108" s="80"/>
      <c r="NS108" s="80"/>
      <c r="NT108" s="80"/>
      <c r="NU108" s="80"/>
      <c r="NV108" s="80"/>
      <c r="NW108" s="80"/>
      <c r="NX108" s="80"/>
      <c r="NY108" s="80"/>
      <c r="NZ108" s="80"/>
      <c r="OA108" s="80"/>
      <c r="OB108" s="80"/>
      <c r="OC108" s="80"/>
      <c r="OD108" s="80"/>
      <c r="OE108" s="80"/>
      <c r="OF108" s="80"/>
      <c r="OG108" s="80"/>
      <c r="OH108" s="80"/>
      <c r="OI108" s="80"/>
      <c r="OJ108" s="80"/>
      <c r="OK108" s="80"/>
      <c r="OL108" s="80"/>
      <c r="OM108" s="80"/>
      <c r="ON108" s="80"/>
      <c r="OO108" s="80"/>
      <c r="OP108" s="80"/>
      <c r="OQ108" s="80"/>
      <c r="OR108" s="80"/>
      <c r="OS108" s="80"/>
      <c r="OT108" s="80"/>
      <c r="OU108" s="80"/>
      <c r="OV108" s="80"/>
      <c r="OW108" s="80"/>
      <c r="OX108" s="80"/>
      <c r="OY108" s="80"/>
      <c r="OZ108" s="80"/>
      <c r="PA108" s="80"/>
      <c r="PB108" s="80"/>
      <c r="PC108" s="80"/>
      <c r="PD108" s="80"/>
      <c r="PE108" s="80"/>
      <c r="PF108" s="80"/>
      <c r="PG108" s="80"/>
      <c r="PH108" s="80"/>
      <c r="PI108" s="80"/>
      <c r="PJ108" s="80"/>
      <c r="PK108" s="80"/>
      <c r="PL108" s="80"/>
      <c r="PM108" s="80"/>
      <c r="PN108" s="80"/>
      <c r="PO108" s="80"/>
      <c r="PP108" s="80"/>
      <c r="PQ108" s="80"/>
      <c r="PR108" s="80"/>
      <c r="PS108" s="80"/>
      <c r="PT108" s="80"/>
      <c r="PU108" s="80"/>
      <c r="PV108" s="80"/>
      <c r="PW108" s="80"/>
      <c r="PX108" s="80"/>
      <c r="PY108" s="80"/>
      <c r="PZ108" s="80"/>
      <c r="QA108" s="80"/>
      <c r="QB108" s="80"/>
      <c r="QC108" s="80"/>
      <c r="QD108" s="80"/>
      <c r="QE108" s="80"/>
      <c r="QF108" s="80"/>
      <c r="QG108" s="80"/>
      <c r="QH108" s="80"/>
      <c r="QI108" s="80"/>
      <c r="QJ108" s="80"/>
      <c r="QK108" s="80"/>
      <c r="QL108" s="80"/>
      <c r="QM108" s="80"/>
      <c r="QN108" s="80"/>
      <c r="QO108" s="80"/>
      <c r="QP108" s="80"/>
      <c r="QQ108" s="80"/>
      <c r="QR108" s="80"/>
      <c r="QS108" s="80"/>
      <c r="QT108" s="80"/>
      <c r="QU108" s="80"/>
      <c r="QV108" s="80"/>
      <c r="QW108" s="80"/>
      <c r="QX108" s="80"/>
      <c r="QY108" s="80"/>
      <c r="QZ108" s="80"/>
      <c r="RA108" s="80"/>
      <c r="RB108" s="80"/>
      <c r="RC108" s="80"/>
      <c r="RD108" s="80"/>
      <c r="RE108" s="80"/>
      <c r="RF108" s="80"/>
      <c r="RG108" s="80"/>
      <c r="RH108" s="80"/>
      <c r="RI108" s="80"/>
      <c r="RJ108" s="80"/>
      <c r="RK108" s="80"/>
      <c r="RL108" s="80"/>
      <c r="RM108" s="80"/>
      <c r="RN108" s="80"/>
      <c r="RO108" s="80"/>
      <c r="RP108" s="80"/>
      <c r="RQ108" s="80"/>
      <c r="RR108" s="80"/>
      <c r="RS108" s="80"/>
      <c r="RT108" s="80"/>
      <c r="RU108" s="80"/>
      <c r="RV108" s="80"/>
      <c r="RW108" s="80"/>
      <c r="RX108" s="80"/>
      <c r="RY108" s="80"/>
      <c r="RZ108" s="80"/>
      <c r="SA108" s="80"/>
      <c r="SB108" s="80"/>
      <c r="SC108" s="80"/>
      <c r="SD108" s="80"/>
      <c r="SE108" s="80"/>
      <c r="SF108" s="80"/>
      <c r="SG108" s="80"/>
      <c r="SH108" s="80"/>
      <c r="SI108" s="80"/>
      <c r="SJ108" s="80"/>
      <c r="SK108" s="80"/>
      <c r="SL108" s="80"/>
      <c r="SM108" s="80"/>
      <c r="SN108" s="80"/>
      <c r="SO108" s="80"/>
      <c r="SP108" s="80"/>
      <c r="SQ108" s="80"/>
      <c r="SR108" s="80"/>
      <c r="SS108" s="80"/>
      <c r="ST108" s="80"/>
      <c r="SU108" s="80"/>
      <c r="SV108" s="80"/>
      <c r="SW108" s="80"/>
      <c r="SX108" s="80"/>
      <c r="SY108" s="80"/>
      <c r="SZ108" s="80"/>
      <c r="TA108" s="80"/>
      <c r="TB108" s="80"/>
      <c r="TC108" s="80"/>
      <c r="TD108" s="80"/>
      <c r="TE108" s="80"/>
      <c r="TF108" s="80"/>
      <c r="TG108" s="80"/>
      <c r="TH108" s="80"/>
      <c r="TI108" s="80"/>
      <c r="TJ108" s="80"/>
      <c r="TK108" s="80"/>
      <c r="TL108" s="80"/>
      <c r="TM108" s="80"/>
      <c r="TN108" s="80"/>
      <c r="TO108" s="80"/>
      <c r="TP108" s="80"/>
      <c r="TQ108" s="80"/>
      <c r="TR108" s="80"/>
      <c r="TS108" s="80"/>
      <c r="TT108" s="80"/>
      <c r="TU108" s="80"/>
      <c r="TV108" s="80"/>
      <c r="TW108" s="80"/>
      <c r="TX108" s="80"/>
      <c r="TY108" s="80"/>
      <c r="TZ108" s="80"/>
      <c r="UA108" s="80"/>
      <c r="UB108" s="80"/>
      <c r="UC108" s="80"/>
      <c r="UD108" s="80"/>
      <c r="UE108" s="80"/>
      <c r="UF108" s="80"/>
      <c r="UG108" s="80"/>
      <c r="UH108" s="80"/>
      <c r="UI108" s="80"/>
      <c r="UJ108" s="80"/>
      <c r="UK108" s="80"/>
      <c r="UL108" s="80"/>
      <c r="UM108" s="80"/>
      <c r="UN108" s="80"/>
      <c r="UO108" s="80"/>
      <c r="UP108" s="80"/>
    </row>
    <row r="109" spans="1:562">
      <c r="MD109" s="80"/>
      <c r="ME109" s="80"/>
      <c r="MF109" s="80"/>
      <c r="MG109" s="80"/>
      <c r="MH109" s="80"/>
      <c r="MI109" s="80"/>
      <c r="MJ109" s="80"/>
      <c r="MK109" s="80"/>
      <c r="ML109" s="80"/>
      <c r="MM109" s="80"/>
      <c r="MN109" s="80"/>
      <c r="MO109" s="80"/>
      <c r="MP109" s="80"/>
      <c r="MQ109" s="80"/>
      <c r="MR109" s="80"/>
      <c r="MS109" s="80"/>
      <c r="MT109" s="80"/>
      <c r="MU109" s="80"/>
      <c r="MV109" s="80"/>
      <c r="MW109" s="80"/>
      <c r="MX109" s="80"/>
      <c r="MY109" s="80"/>
      <c r="MZ109" s="80"/>
      <c r="NA109" s="80"/>
      <c r="NB109" s="80"/>
      <c r="NC109" s="80"/>
      <c r="ND109" s="80"/>
      <c r="NE109" s="80"/>
      <c r="NF109" s="80"/>
      <c r="NG109" s="80"/>
      <c r="NH109" s="80"/>
      <c r="NI109" s="80"/>
      <c r="NJ109" s="80"/>
      <c r="NK109" s="80"/>
      <c r="NL109" s="80"/>
      <c r="NM109" s="80"/>
      <c r="NN109" s="80"/>
      <c r="NO109" s="80"/>
      <c r="NP109" s="80"/>
      <c r="NQ109" s="80"/>
      <c r="NR109" s="80"/>
      <c r="NS109" s="80"/>
      <c r="NT109" s="80"/>
      <c r="NU109" s="80"/>
      <c r="NV109" s="80"/>
      <c r="NW109" s="80"/>
      <c r="NX109" s="80"/>
      <c r="NY109" s="80"/>
      <c r="NZ109" s="80"/>
      <c r="OA109" s="80"/>
      <c r="OB109" s="80"/>
      <c r="OC109" s="80"/>
      <c r="OD109" s="80"/>
      <c r="OE109" s="80"/>
      <c r="OF109" s="80"/>
      <c r="OG109" s="80"/>
      <c r="OH109" s="80"/>
      <c r="OI109" s="80"/>
      <c r="OJ109" s="80"/>
      <c r="OK109" s="80"/>
      <c r="OL109" s="80"/>
      <c r="OM109" s="80"/>
      <c r="ON109" s="80"/>
      <c r="OO109" s="80"/>
      <c r="OP109" s="80"/>
      <c r="OQ109" s="80"/>
      <c r="OR109" s="80"/>
      <c r="OS109" s="80"/>
      <c r="OT109" s="80"/>
      <c r="OU109" s="80"/>
      <c r="OV109" s="80"/>
      <c r="OW109" s="80"/>
      <c r="OX109" s="80"/>
      <c r="OY109" s="80"/>
      <c r="OZ109" s="80"/>
      <c r="PA109" s="80"/>
      <c r="PB109" s="80"/>
      <c r="PC109" s="80"/>
      <c r="PD109" s="80"/>
      <c r="PE109" s="80"/>
      <c r="PF109" s="80"/>
      <c r="PG109" s="80"/>
      <c r="PH109" s="80"/>
      <c r="PI109" s="80"/>
      <c r="PJ109" s="80"/>
      <c r="PK109" s="80"/>
      <c r="PL109" s="80"/>
      <c r="PM109" s="80"/>
      <c r="PN109" s="80"/>
      <c r="PO109" s="80"/>
      <c r="PP109" s="80"/>
      <c r="PQ109" s="80"/>
      <c r="PR109" s="80"/>
      <c r="PS109" s="80"/>
      <c r="PT109" s="80"/>
      <c r="PU109" s="80"/>
      <c r="PV109" s="80"/>
      <c r="PW109" s="80"/>
      <c r="PX109" s="80"/>
      <c r="PY109" s="80"/>
      <c r="PZ109" s="80"/>
      <c r="QA109" s="80"/>
      <c r="QB109" s="80"/>
      <c r="QC109" s="80"/>
      <c r="QD109" s="80"/>
      <c r="QE109" s="80"/>
      <c r="QF109" s="80"/>
      <c r="QG109" s="80"/>
      <c r="QH109" s="80"/>
      <c r="QI109" s="80"/>
      <c r="QJ109" s="80"/>
      <c r="QK109" s="80"/>
      <c r="QL109" s="80"/>
      <c r="QM109" s="80"/>
      <c r="QN109" s="80"/>
      <c r="QO109" s="80"/>
      <c r="QP109" s="80"/>
      <c r="QQ109" s="80"/>
      <c r="QR109" s="80"/>
      <c r="QS109" s="80"/>
      <c r="QT109" s="80"/>
      <c r="QU109" s="80"/>
      <c r="QV109" s="80"/>
      <c r="QW109" s="80"/>
      <c r="QX109" s="80"/>
      <c r="QY109" s="80"/>
      <c r="QZ109" s="80"/>
      <c r="RA109" s="80"/>
      <c r="RB109" s="80"/>
      <c r="RC109" s="80"/>
      <c r="RD109" s="80"/>
      <c r="RE109" s="80"/>
      <c r="RF109" s="80"/>
      <c r="RG109" s="80"/>
      <c r="RH109" s="80"/>
      <c r="RI109" s="80"/>
      <c r="RJ109" s="80"/>
      <c r="RK109" s="80"/>
      <c r="RL109" s="80"/>
      <c r="RM109" s="80"/>
      <c r="RN109" s="80"/>
      <c r="RO109" s="80"/>
      <c r="RP109" s="80"/>
      <c r="RQ109" s="80"/>
      <c r="RR109" s="80"/>
      <c r="RS109" s="80"/>
      <c r="RT109" s="80"/>
      <c r="RU109" s="80"/>
      <c r="RV109" s="80"/>
      <c r="RW109" s="80"/>
      <c r="RX109" s="80"/>
      <c r="RY109" s="80"/>
      <c r="RZ109" s="80"/>
      <c r="SA109" s="80"/>
      <c r="SB109" s="80"/>
      <c r="SC109" s="80"/>
      <c r="SD109" s="80"/>
      <c r="SE109" s="80"/>
      <c r="SF109" s="80"/>
      <c r="SG109" s="80"/>
      <c r="SH109" s="80"/>
      <c r="SI109" s="80"/>
      <c r="SJ109" s="80"/>
      <c r="SK109" s="80"/>
      <c r="SL109" s="80"/>
      <c r="SM109" s="80"/>
      <c r="SN109" s="80"/>
      <c r="SO109" s="80"/>
      <c r="SP109" s="80"/>
      <c r="SQ109" s="80"/>
      <c r="SR109" s="80"/>
      <c r="SS109" s="80"/>
      <c r="ST109" s="80"/>
      <c r="SU109" s="80"/>
      <c r="SV109" s="80"/>
      <c r="SW109" s="80"/>
      <c r="SX109" s="80"/>
      <c r="SY109" s="80"/>
      <c r="SZ109" s="80"/>
      <c r="TA109" s="80"/>
      <c r="TB109" s="80"/>
      <c r="TC109" s="80"/>
      <c r="TD109" s="80"/>
      <c r="TE109" s="80"/>
      <c r="TF109" s="80"/>
      <c r="TG109" s="80"/>
      <c r="TH109" s="80"/>
      <c r="TI109" s="80"/>
      <c r="TJ109" s="80"/>
      <c r="TK109" s="80"/>
      <c r="TL109" s="80"/>
      <c r="TM109" s="80"/>
      <c r="TN109" s="80"/>
      <c r="TO109" s="80"/>
      <c r="TP109" s="80"/>
      <c r="TQ109" s="80"/>
      <c r="TR109" s="80"/>
      <c r="TS109" s="80"/>
      <c r="TT109" s="80"/>
      <c r="TU109" s="80"/>
      <c r="TV109" s="80"/>
      <c r="TW109" s="80"/>
      <c r="TX109" s="80"/>
      <c r="TY109" s="80"/>
      <c r="TZ109" s="80"/>
      <c r="UA109" s="80"/>
      <c r="UB109" s="80"/>
      <c r="UC109" s="80"/>
      <c r="UD109" s="80"/>
      <c r="UE109" s="80"/>
      <c r="UF109" s="80"/>
      <c r="UG109" s="80"/>
      <c r="UH109" s="80"/>
      <c r="UI109" s="80"/>
      <c r="UJ109" s="80"/>
      <c r="UK109" s="80"/>
      <c r="UL109" s="80"/>
      <c r="UM109" s="80"/>
      <c r="UN109" s="80"/>
      <c r="UO109" s="80"/>
      <c r="UP109" s="80"/>
    </row>
    <row r="110" spans="1:562">
      <c r="A110" s="118" t="s">
        <v>459</v>
      </c>
      <c r="B110" s="118"/>
      <c r="MD110" s="80"/>
      <c r="ME110" s="80"/>
      <c r="MF110" s="80"/>
      <c r="MG110" s="80"/>
      <c r="MH110" s="80"/>
      <c r="MI110" s="80"/>
      <c r="MJ110" s="80"/>
      <c r="MK110" s="80"/>
      <c r="ML110" s="80"/>
      <c r="MM110" s="80"/>
      <c r="MN110" s="80"/>
      <c r="MO110" s="80"/>
      <c r="MP110" s="80"/>
      <c r="MQ110" s="80"/>
      <c r="MR110" s="80"/>
      <c r="MS110" s="80"/>
      <c r="MT110" s="80"/>
      <c r="MU110" s="80"/>
      <c r="MV110" s="80"/>
      <c r="MW110" s="80"/>
      <c r="MX110" s="80"/>
      <c r="MY110" s="80"/>
      <c r="MZ110" s="80"/>
      <c r="NA110" s="80"/>
      <c r="NB110" s="80"/>
      <c r="NC110" s="80"/>
      <c r="ND110" s="80"/>
      <c r="NE110" s="80"/>
      <c r="NF110" s="80"/>
      <c r="NG110" s="80"/>
      <c r="NH110" s="80"/>
      <c r="NI110" s="80"/>
      <c r="NJ110" s="80"/>
      <c r="NK110" s="80"/>
      <c r="NL110" s="80"/>
      <c r="NM110" s="80"/>
      <c r="NN110" s="80"/>
      <c r="NO110" s="80"/>
      <c r="NP110" s="80"/>
      <c r="NQ110" s="80"/>
      <c r="NR110" s="80"/>
      <c r="NS110" s="80"/>
      <c r="NT110" s="80"/>
      <c r="NU110" s="80"/>
      <c r="NV110" s="80"/>
      <c r="NW110" s="80"/>
      <c r="NX110" s="80"/>
      <c r="NY110" s="80"/>
      <c r="NZ110" s="80"/>
      <c r="OA110" s="80"/>
      <c r="OB110" s="80"/>
      <c r="OC110" s="80"/>
      <c r="OD110" s="80"/>
      <c r="OE110" s="80"/>
      <c r="OF110" s="80"/>
      <c r="OG110" s="80"/>
      <c r="OH110" s="80"/>
      <c r="OI110" s="80"/>
      <c r="OJ110" s="80"/>
      <c r="OK110" s="80"/>
      <c r="OL110" s="80"/>
      <c r="OM110" s="80"/>
      <c r="ON110" s="80"/>
      <c r="OO110" s="80"/>
      <c r="OP110" s="80"/>
      <c r="OQ110" s="80"/>
      <c r="OR110" s="80"/>
      <c r="OS110" s="80"/>
      <c r="OT110" s="80"/>
      <c r="OU110" s="80"/>
      <c r="OV110" s="80"/>
      <c r="OW110" s="80"/>
      <c r="OX110" s="80"/>
      <c r="OY110" s="80"/>
      <c r="OZ110" s="80"/>
      <c r="PA110" s="80"/>
      <c r="PB110" s="80"/>
      <c r="PC110" s="80"/>
      <c r="PD110" s="80"/>
      <c r="PE110" s="80"/>
      <c r="PF110" s="80"/>
      <c r="PG110" s="80"/>
      <c r="PH110" s="80"/>
      <c r="PI110" s="80"/>
      <c r="PJ110" s="80"/>
      <c r="PK110" s="80"/>
      <c r="PL110" s="80"/>
      <c r="PM110" s="80"/>
      <c r="PN110" s="80"/>
      <c r="PO110" s="80"/>
      <c r="PP110" s="80"/>
      <c r="PQ110" s="80"/>
      <c r="PR110" s="80"/>
      <c r="PS110" s="80"/>
      <c r="PT110" s="80"/>
      <c r="PU110" s="80"/>
      <c r="PV110" s="80"/>
      <c r="PW110" s="80"/>
      <c r="PX110" s="80"/>
      <c r="PY110" s="80"/>
      <c r="PZ110" s="80"/>
      <c r="QA110" s="80"/>
      <c r="QB110" s="80"/>
      <c r="QC110" s="80"/>
      <c r="QD110" s="80"/>
      <c r="QE110" s="80"/>
      <c r="QF110" s="80"/>
      <c r="QG110" s="80"/>
      <c r="QH110" s="80"/>
      <c r="QI110" s="80"/>
      <c r="QJ110" s="80"/>
      <c r="QK110" s="80"/>
      <c r="QL110" s="80"/>
      <c r="QM110" s="80"/>
      <c r="QN110" s="80"/>
      <c r="QO110" s="80"/>
      <c r="QP110" s="80"/>
      <c r="QQ110" s="80"/>
      <c r="QR110" s="80"/>
      <c r="QS110" s="80"/>
      <c r="QT110" s="80"/>
      <c r="QU110" s="80"/>
      <c r="QV110" s="80"/>
      <c r="QW110" s="80"/>
      <c r="QX110" s="80"/>
      <c r="QY110" s="80"/>
      <c r="QZ110" s="80"/>
      <c r="RA110" s="80"/>
      <c r="RB110" s="80"/>
      <c r="RC110" s="80"/>
      <c r="RD110" s="80"/>
      <c r="RE110" s="80"/>
      <c r="RF110" s="80"/>
      <c r="RG110" s="80"/>
      <c r="RH110" s="80"/>
      <c r="RI110" s="80"/>
      <c r="RJ110" s="80"/>
      <c r="RK110" s="80"/>
      <c r="RL110" s="80"/>
      <c r="RM110" s="80"/>
      <c r="RN110" s="80"/>
      <c r="RO110" s="80"/>
      <c r="RP110" s="80"/>
      <c r="RQ110" s="80"/>
      <c r="RR110" s="80"/>
      <c r="RS110" s="80"/>
      <c r="RT110" s="80"/>
      <c r="RU110" s="80"/>
      <c r="RV110" s="80"/>
      <c r="RW110" s="80"/>
      <c r="RX110" s="80"/>
      <c r="RY110" s="80"/>
      <c r="RZ110" s="80"/>
      <c r="SA110" s="80"/>
      <c r="SB110" s="80"/>
      <c r="SC110" s="80"/>
      <c r="SD110" s="80"/>
      <c r="SE110" s="80"/>
      <c r="SF110" s="80"/>
      <c r="SG110" s="80"/>
      <c r="SH110" s="80"/>
      <c r="SI110" s="80"/>
      <c r="SJ110" s="80"/>
      <c r="SK110" s="80"/>
      <c r="SL110" s="80"/>
      <c r="SM110" s="80"/>
      <c r="SN110" s="80"/>
      <c r="SO110" s="80"/>
      <c r="SP110" s="80"/>
      <c r="SQ110" s="80"/>
      <c r="SR110" s="80"/>
      <c r="SS110" s="80"/>
      <c r="ST110" s="80"/>
      <c r="SU110" s="80"/>
      <c r="SV110" s="80"/>
      <c r="SW110" s="80"/>
      <c r="SX110" s="80"/>
      <c r="SY110" s="80"/>
      <c r="SZ110" s="80"/>
      <c r="TA110" s="80"/>
      <c r="TB110" s="80"/>
      <c r="TC110" s="80"/>
      <c r="TD110" s="80"/>
      <c r="TE110" s="80"/>
      <c r="TF110" s="80"/>
      <c r="TG110" s="80"/>
      <c r="TH110" s="80"/>
      <c r="TI110" s="80"/>
      <c r="TJ110" s="80"/>
      <c r="TK110" s="80"/>
      <c r="TL110" s="80"/>
      <c r="TM110" s="80"/>
      <c r="TN110" s="80"/>
      <c r="TO110" s="80"/>
      <c r="TP110" s="80"/>
      <c r="TQ110" s="80"/>
      <c r="TR110" s="80"/>
      <c r="TS110" s="80"/>
      <c r="TT110" s="80"/>
      <c r="TU110" s="80"/>
      <c r="TV110" s="80"/>
      <c r="TW110" s="80"/>
      <c r="TX110" s="80"/>
      <c r="TY110" s="80"/>
      <c r="TZ110" s="80"/>
      <c r="UA110" s="80"/>
      <c r="UB110" s="80"/>
      <c r="UC110" s="80"/>
      <c r="UD110" s="80"/>
      <c r="UE110" s="80"/>
      <c r="UF110" s="80"/>
      <c r="UG110" s="80"/>
      <c r="UH110" s="80"/>
      <c r="UI110" s="80"/>
      <c r="UJ110" s="80"/>
      <c r="UK110" s="80"/>
      <c r="UL110" s="80"/>
      <c r="UM110" s="80"/>
      <c r="UN110" s="80"/>
      <c r="UO110" s="80"/>
      <c r="UP110" s="80"/>
    </row>
    <row r="111" spans="1:562">
      <c r="A111" s="118"/>
      <c r="B111" s="118"/>
      <c r="MD111" s="80"/>
      <c r="ME111" s="80"/>
      <c r="MF111" s="80"/>
      <c r="MG111" s="80"/>
      <c r="MH111" s="80"/>
      <c r="MI111" s="80"/>
      <c r="MJ111" s="80"/>
      <c r="MK111" s="80"/>
      <c r="ML111" s="80"/>
      <c r="MM111" s="80"/>
      <c r="MN111" s="80"/>
      <c r="MO111" s="80"/>
      <c r="MP111" s="80"/>
      <c r="MQ111" s="80"/>
      <c r="MR111" s="80"/>
      <c r="MS111" s="80"/>
      <c r="MT111" s="80"/>
      <c r="MU111" s="80"/>
      <c r="MV111" s="80"/>
      <c r="MW111" s="80"/>
      <c r="MX111" s="80"/>
      <c r="MY111" s="80"/>
      <c r="MZ111" s="80"/>
      <c r="NA111" s="80"/>
      <c r="NB111" s="80"/>
      <c r="NC111" s="80"/>
      <c r="ND111" s="80"/>
      <c r="NE111" s="80"/>
      <c r="NF111" s="80"/>
      <c r="NG111" s="80"/>
      <c r="NH111" s="80"/>
      <c r="NI111" s="80"/>
      <c r="NJ111" s="80"/>
      <c r="NK111" s="80"/>
      <c r="NL111" s="80"/>
      <c r="NM111" s="80"/>
      <c r="NN111" s="80"/>
      <c r="NO111" s="80"/>
      <c r="NP111" s="80"/>
      <c r="NQ111" s="80"/>
      <c r="NR111" s="80"/>
      <c r="NS111" s="80"/>
      <c r="NT111" s="80"/>
      <c r="NU111" s="80"/>
      <c r="NV111" s="80"/>
      <c r="NW111" s="80"/>
      <c r="NX111" s="80"/>
      <c r="NY111" s="80"/>
      <c r="NZ111" s="80"/>
      <c r="OA111" s="80"/>
      <c r="OB111" s="80"/>
      <c r="OC111" s="80"/>
      <c r="OD111" s="80"/>
      <c r="OE111" s="80"/>
      <c r="OF111" s="80"/>
      <c r="OG111" s="80"/>
      <c r="OH111" s="80"/>
      <c r="OI111" s="80"/>
      <c r="OJ111" s="80"/>
      <c r="OK111" s="80"/>
      <c r="OL111" s="80"/>
      <c r="OM111" s="80"/>
      <c r="ON111" s="80"/>
      <c r="OO111" s="80"/>
      <c r="OP111" s="80"/>
      <c r="OQ111" s="80"/>
      <c r="OR111" s="80"/>
      <c r="OS111" s="80"/>
      <c r="OT111" s="80"/>
      <c r="OU111" s="80"/>
      <c r="OV111" s="80"/>
      <c r="OW111" s="80"/>
      <c r="OX111" s="80"/>
      <c r="OY111" s="80"/>
      <c r="OZ111" s="80"/>
      <c r="PA111" s="80"/>
      <c r="PB111" s="80"/>
      <c r="PC111" s="80"/>
      <c r="PD111" s="80"/>
      <c r="PE111" s="80"/>
      <c r="PF111" s="80"/>
      <c r="PG111" s="80"/>
      <c r="PH111" s="80"/>
      <c r="PI111" s="80"/>
      <c r="PJ111" s="80"/>
      <c r="PK111" s="80"/>
      <c r="PL111" s="80"/>
      <c r="PM111" s="80"/>
      <c r="PN111" s="80"/>
      <c r="PO111" s="80"/>
      <c r="PP111" s="80"/>
      <c r="PQ111" s="80"/>
      <c r="PR111" s="80"/>
      <c r="PS111" s="80"/>
      <c r="PT111" s="80"/>
      <c r="PU111" s="80"/>
      <c r="PV111" s="80"/>
      <c r="PW111" s="80"/>
      <c r="PX111" s="80"/>
      <c r="PY111" s="80"/>
      <c r="PZ111" s="80"/>
      <c r="QA111" s="80"/>
      <c r="QB111" s="80"/>
      <c r="QC111" s="80"/>
      <c r="QD111" s="80"/>
      <c r="QE111" s="80"/>
      <c r="QF111" s="80"/>
      <c r="QG111" s="80"/>
      <c r="QH111" s="80"/>
      <c r="QI111" s="80"/>
      <c r="QJ111" s="80"/>
      <c r="QK111" s="80"/>
      <c r="QL111" s="80"/>
      <c r="QM111" s="80"/>
      <c r="QN111" s="80"/>
      <c r="QO111" s="80"/>
      <c r="QP111" s="80"/>
      <c r="QQ111" s="80"/>
      <c r="QR111" s="80"/>
      <c r="QS111" s="80"/>
      <c r="QT111" s="80"/>
      <c r="QU111" s="80"/>
      <c r="QV111" s="80"/>
      <c r="QW111" s="80"/>
      <c r="QX111" s="80"/>
      <c r="QY111" s="80"/>
      <c r="QZ111" s="80"/>
      <c r="RA111" s="80"/>
      <c r="RB111" s="80"/>
      <c r="RC111" s="80"/>
      <c r="RD111" s="80"/>
      <c r="RE111" s="80"/>
      <c r="RF111" s="80"/>
      <c r="RG111" s="80"/>
      <c r="RH111" s="80"/>
      <c r="RI111" s="80"/>
      <c r="RJ111" s="80"/>
      <c r="RK111" s="80"/>
      <c r="RL111" s="80"/>
      <c r="RM111" s="80"/>
      <c r="RN111" s="80"/>
      <c r="RO111" s="80"/>
      <c r="RP111" s="80"/>
      <c r="RQ111" s="80"/>
      <c r="RR111" s="80"/>
      <c r="RS111" s="80"/>
      <c r="RT111" s="80"/>
      <c r="RU111" s="80"/>
      <c r="RV111" s="80"/>
      <c r="RW111" s="80"/>
      <c r="RX111" s="80"/>
      <c r="RY111" s="80"/>
      <c r="RZ111" s="80"/>
      <c r="SA111" s="80"/>
      <c r="SB111" s="80"/>
      <c r="SC111" s="80"/>
      <c r="SD111" s="80"/>
      <c r="SE111" s="80"/>
      <c r="SF111" s="80"/>
      <c r="SG111" s="80"/>
      <c r="SH111" s="80"/>
      <c r="SI111" s="80"/>
      <c r="SJ111" s="80"/>
      <c r="SK111" s="80"/>
      <c r="SL111" s="80"/>
      <c r="SM111" s="80"/>
      <c r="SN111" s="80"/>
      <c r="SO111" s="80"/>
      <c r="SP111" s="80"/>
      <c r="SQ111" s="80"/>
      <c r="SR111" s="80"/>
      <c r="SS111" s="80"/>
      <c r="ST111" s="80"/>
      <c r="SU111" s="80"/>
      <c r="SV111" s="80"/>
      <c r="SW111" s="80"/>
      <c r="SX111" s="80"/>
      <c r="SY111" s="80"/>
      <c r="SZ111" s="80"/>
      <c r="TA111" s="80"/>
      <c r="TB111" s="80"/>
      <c r="TC111" s="80"/>
      <c r="TD111" s="80"/>
      <c r="TE111" s="80"/>
      <c r="TF111" s="80"/>
      <c r="TG111" s="80"/>
      <c r="TH111" s="80"/>
      <c r="TI111" s="80"/>
      <c r="TJ111" s="80"/>
      <c r="TK111" s="80"/>
      <c r="TL111" s="80"/>
      <c r="TM111" s="80"/>
      <c r="TN111" s="80"/>
      <c r="TO111" s="80"/>
      <c r="TP111" s="80"/>
      <c r="TQ111" s="80"/>
      <c r="TR111" s="80"/>
      <c r="TS111" s="80"/>
      <c r="TT111" s="80"/>
      <c r="TU111" s="80"/>
      <c r="TV111" s="80"/>
      <c r="TW111" s="80"/>
      <c r="TX111" s="80"/>
      <c r="TY111" s="80"/>
      <c r="TZ111" s="80"/>
      <c r="UA111" s="80"/>
      <c r="UB111" s="80"/>
      <c r="UC111" s="80"/>
      <c r="UD111" s="80"/>
      <c r="UE111" s="80"/>
      <c r="UF111" s="80"/>
      <c r="UG111" s="80"/>
      <c r="UH111" s="80"/>
      <c r="UI111" s="80"/>
      <c r="UJ111" s="80"/>
      <c r="UK111" s="80"/>
      <c r="UL111" s="80"/>
      <c r="UM111" s="80"/>
      <c r="UN111" s="80"/>
      <c r="UO111" s="80"/>
      <c r="UP111" s="80"/>
    </row>
    <row r="112" spans="1:562" ht="34.5" customHeight="1">
      <c r="A112" s="119" t="s">
        <v>460</v>
      </c>
      <c r="B112" s="119"/>
      <c r="MD112" s="80"/>
      <c r="ME112" s="80"/>
      <c r="MF112" s="80"/>
      <c r="MG112" s="80"/>
      <c r="MH112" s="80"/>
      <c r="MI112" s="80"/>
      <c r="MJ112" s="80"/>
      <c r="MK112" s="80"/>
      <c r="ML112" s="80"/>
      <c r="MM112" s="80"/>
      <c r="MN112" s="80"/>
      <c r="MO112" s="80"/>
      <c r="MP112" s="80"/>
      <c r="MQ112" s="80"/>
      <c r="MR112" s="80"/>
      <c r="MS112" s="80"/>
      <c r="MT112" s="80"/>
      <c r="MU112" s="80"/>
      <c r="MV112" s="80"/>
      <c r="MW112" s="80"/>
      <c r="MX112" s="80"/>
      <c r="MY112" s="80"/>
      <c r="MZ112" s="80"/>
      <c r="NA112" s="80"/>
      <c r="NB112" s="80"/>
      <c r="NC112" s="80"/>
      <c r="ND112" s="80"/>
      <c r="NE112" s="80"/>
      <c r="NF112" s="80"/>
      <c r="NG112" s="80"/>
      <c r="NH112" s="80"/>
      <c r="NI112" s="80"/>
      <c r="NJ112" s="80"/>
      <c r="NK112" s="80"/>
      <c r="NL112" s="80"/>
      <c r="NM112" s="80"/>
      <c r="NN112" s="80"/>
      <c r="NO112" s="80"/>
      <c r="NP112" s="80"/>
      <c r="NQ112" s="80"/>
      <c r="NR112" s="80"/>
      <c r="NS112" s="80"/>
      <c r="NT112" s="80"/>
      <c r="NU112" s="80"/>
      <c r="NV112" s="80"/>
      <c r="NW112" s="80"/>
      <c r="NX112" s="80"/>
      <c r="NY112" s="80"/>
      <c r="NZ112" s="80"/>
      <c r="OA112" s="80"/>
      <c r="OB112" s="80"/>
      <c r="OC112" s="80"/>
      <c r="OD112" s="80"/>
      <c r="OE112" s="80"/>
      <c r="OF112" s="80"/>
      <c r="OG112" s="80"/>
      <c r="OH112" s="80"/>
      <c r="OI112" s="80"/>
      <c r="OJ112" s="80"/>
      <c r="OK112" s="80"/>
      <c r="OL112" s="80"/>
      <c r="OM112" s="80"/>
      <c r="ON112" s="80"/>
      <c r="OO112" s="80"/>
      <c r="OP112" s="80"/>
      <c r="OQ112" s="80"/>
      <c r="OR112" s="80"/>
      <c r="OS112" s="80"/>
      <c r="OT112" s="80"/>
      <c r="OU112" s="80"/>
      <c r="OV112" s="80"/>
      <c r="OW112" s="80"/>
      <c r="OX112" s="80"/>
      <c r="OY112" s="80"/>
      <c r="OZ112" s="80"/>
      <c r="PA112" s="80"/>
      <c r="PB112" s="80"/>
      <c r="PC112" s="80"/>
      <c r="PD112" s="80"/>
      <c r="PE112" s="80"/>
      <c r="PF112" s="80"/>
      <c r="PG112" s="80"/>
      <c r="PH112" s="80"/>
      <c r="PI112" s="80"/>
      <c r="PJ112" s="80"/>
      <c r="PK112" s="80"/>
      <c r="PL112" s="80"/>
      <c r="PM112" s="80"/>
      <c r="PN112" s="80"/>
      <c r="PO112" s="80"/>
      <c r="PP112" s="80"/>
      <c r="PQ112" s="80"/>
      <c r="PR112" s="80"/>
      <c r="PS112" s="80"/>
      <c r="PT112" s="80"/>
      <c r="PU112" s="80"/>
      <c r="PV112" s="80"/>
      <c r="PW112" s="80"/>
      <c r="PX112" s="80"/>
      <c r="PY112" s="80"/>
      <c r="PZ112" s="80"/>
      <c r="QA112" s="80"/>
      <c r="QB112" s="80"/>
      <c r="QC112" s="80"/>
      <c r="QD112" s="80"/>
      <c r="QE112" s="80"/>
      <c r="QF112" s="80"/>
      <c r="QG112" s="80"/>
      <c r="QH112" s="80"/>
      <c r="QI112" s="80"/>
      <c r="QJ112" s="80"/>
      <c r="QK112" s="80"/>
      <c r="QL112" s="80"/>
      <c r="QM112" s="80"/>
      <c r="QN112" s="80"/>
      <c r="QO112" s="80"/>
      <c r="QP112" s="80"/>
      <c r="QQ112" s="80"/>
      <c r="QR112" s="80"/>
      <c r="QS112" s="80"/>
      <c r="QT112" s="80"/>
      <c r="QU112" s="80"/>
      <c r="QV112" s="80"/>
      <c r="QW112" s="80"/>
      <c r="QX112" s="80"/>
      <c r="QY112" s="80"/>
      <c r="QZ112" s="80"/>
      <c r="RA112" s="80"/>
      <c r="RB112" s="80"/>
      <c r="RC112" s="80"/>
      <c r="RD112" s="80"/>
      <c r="RE112" s="80"/>
      <c r="RF112" s="80"/>
      <c r="RG112" s="80"/>
      <c r="RH112" s="80"/>
      <c r="RI112" s="80"/>
      <c r="RJ112" s="80"/>
      <c r="RK112" s="80"/>
      <c r="RL112" s="80"/>
      <c r="RM112" s="80"/>
      <c r="RN112" s="80"/>
      <c r="RO112" s="80"/>
      <c r="RP112" s="80"/>
      <c r="RQ112" s="80"/>
      <c r="RR112" s="80"/>
      <c r="RS112" s="80"/>
      <c r="RT112" s="80"/>
      <c r="RU112" s="80"/>
      <c r="RV112" s="80"/>
      <c r="RW112" s="80"/>
      <c r="RX112" s="80"/>
      <c r="RY112" s="80"/>
      <c r="RZ112" s="80"/>
      <c r="SA112" s="80"/>
      <c r="SB112" s="80"/>
      <c r="SC112" s="80"/>
      <c r="SD112" s="80"/>
      <c r="SE112" s="80"/>
      <c r="SF112" s="80"/>
      <c r="SG112" s="80"/>
      <c r="SH112" s="80"/>
      <c r="SI112" s="80"/>
      <c r="SJ112" s="80"/>
      <c r="SK112" s="80"/>
      <c r="SL112" s="80"/>
      <c r="SM112" s="80"/>
      <c r="SN112" s="80"/>
      <c r="SO112" s="80"/>
      <c r="SP112" s="80"/>
      <c r="SQ112" s="80"/>
      <c r="SR112" s="80"/>
      <c r="SS112" s="80"/>
      <c r="ST112" s="80"/>
      <c r="SU112" s="80"/>
      <c r="SV112" s="80"/>
      <c r="SW112" s="80"/>
      <c r="SX112" s="80"/>
      <c r="SY112" s="80"/>
      <c r="SZ112" s="80"/>
      <c r="TA112" s="80"/>
      <c r="TB112" s="80"/>
      <c r="TC112" s="80"/>
      <c r="TD112" s="80"/>
      <c r="TE112" s="80"/>
      <c r="TF112" s="80"/>
      <c r="TG112" s="80"/>
      <c r="TH112" s="80"/>
      <c r="TI112" s="80"/>
      <c r="TJ112" s="80"/>
      <c r="TK112" s="80"/>
      <c r="TL112" s="80"/>
      <c r="TM112" s="80"/>
      <c r="TN112" s="80"/>
      <c r="TO112" s="80"/>
      <c r="TP112" s="80"/>
      <c r="TQ112" s="80"/>
      <c r="TR112" s="80"/>
      <c r="TS112" s="80"/>
      <c r="TT112" s="80"/>
      <c r="TU112" s="80"/>
      <c r="TV112" s="80"/>
      <c r="TW112" s="80"/>
      <c r="TX112" s="80"/>
      <c r="TY112" s="80"/>
      <c r="TZ112" s="80"/>
      <c r="UA112" s="80"/>
      <c r="UB112" s="80"/>
      <c r="UC112" s="80"/>
      <c r="UD112" s="80"/>
      <c r="UE112" s="80"/>
      <c r="UF112" s="80"/>
      <c r="UG112" s="80"/>
      <c r="UH112" s="80"/>
      <c r="UI112" s="80"/>
      <c r="UJ112" s="80"/>
      <c r="UK112" s="80"/>
      <c r="UL112" s="80"/>
      <c r="UM112" s="80"/>
      <c r="UN112" s="80"/>
      <c r="UO112" s="80"/>
      <c r="UP112" s="80"/>
    </row>
    <row r="113" spans="1:28" ht="35.25" customHeight="1">
      <c r="A113" s="120" t="s">
        <v>467</v>
      </c>
      <c r="B113" s="115" t="s">
        <v>468</v>
      </c>
      <c r="C113" s="116"/>
      <c r="D113" s="116"/>
      <c r="E113" s="116"/>
      <c r="F113" s="116"/>
      <c r="G113" s="116"/>
      <c r="H113" s="116"/>
      <c r="I113" s="116"/>
      <c r="J113" s="116"/>
      <c r="K113" s="116"/>
      <c r="L113" s="116"/>
      <c r="M113" s="116"/>
      <c r="N113" s="117"/>
      <c r="O113" s="115" t="s">
        <v>9</v>
      </c>
      <c r="P113" s="116"/>
      <c r="Q113" s="116"/>
      <c r="R113" s="116"/>
      <c r="S113" s="116"/>
      <c r="T113" s="116"/>
      <c r="U113" s="116"/>
      <c r="V113" s="116"/>
      <c r="W113" s="116"/>
      <c r="X113" s="116"/>
      <c r="Y113" s="116"/>
      <c r="Z113" s="116"/>
      <c r="AA113" s="116"/>
      <c r="AB113" s="117"/>
    </row>
    <row r="114" spans="1:28" ht="39.75" customHeight="1">
      <c r="A114" s="121"/>
      <c r="B114" s="115" t="s">
        <v>197</v>
      </c>
      <c r="C114" s="116"/>
      <c r="D114" s="116"/>
      <c r="E114" s="116"/>
      <c r="F114" s="116"/>
      <c r="G114" s="116"/>
      <c r="H114" s="117"/>
      <c r="I114" s="115" t="s">
        <v>193</v>
      </c>
      <c r="J114" s="117"/>
      <c r="K114" s="115" t="s">
        <v>194</v>
      </c>
      <c r="L114" s="116"/>
      <c r="M114" s="116"/>
      <c r="N114" s="117"/>
      <c r="O114" s="115" t="s">
        <v>197</v>
      </c>
      <c r="P114" s="116"/>
      <c r="Q114" s="116"/>
      <c r="R114" s="116"/>
      <c r="S114" s="116"/>
      <c r="T114" s="116"/>
      <c r="U114" s="117"/>
      <c r="V114" s="115" t="s">
        <v>208</v>
      </c>
      <c r="W114" s="117"/>
      <c r="X114" s="115" t="s">
        <v>225</v>
      </c>
      <c r="Y114" s="116"/>
      <c r="Z114" s="116"/>
      <c r="AA114" s="116"/>
      <c r="AB114" s="117"/>
    </row>
    <row r="115" spans="1:28" ht="33.75" customHeight="1">
      <c r="A115" s="122"/>
      <c r="B115" s="73" t="s">
        <v>117</v>
      </c>
      <c r="C115" s="73" t="s">
        <v>111</v>
      </c>
      <c r="D115" s="73" t="s">
        <v>112</v>
      </c>
      <c r="E115" s="87" t="s">
        <v>195</v>
      </c>
      <c r="F115" s="73" t="s">
        <v>113</v>
      </c>
      <c r="G115" s="73" t="s">
        <v>190</v>
      </c>
      <c r="H115" s="73" t="s">
        <v>191</v>
      </c>
      <c r="I115" s="73" t="s">
        <v>190</v>
      </c>
      <c r="J115" s="73" t="s">
        <v>198</v>
      </c>
      <c r="K115" s="73" t="s">
        <v>190</v>
      </c>
      <c r="L115" s="73" t="s">
        <v>202</v>
      </c>
      <c r="M115" s="73" t="s">
        <v>111</v>
      </c>
      <c r="N115" s="73" t="s">
        <v>112</v>
      </c>
      <c r="O115" s="73" t="s">
        <v>115</v>
      </c>
      <c r="P115" s="73" t="s">
        <v>116</v>
      </c>
      <c r="Q115" s="73" t="s">
        <v>118</v>
      </c>
      <c r="R115" s="73" t="s">
        <v>119</v>
      </c>
      <c r="S115" s="73" t="s">
        <v>202</v>
      </c>
      <c r="T115" s="73" t="s">
        <v>111</v>
      </c>
      <c r="U115" s="73" t="s">
        <v>469</v>
      </c>
      <c r="V115" s="73" t="s">
        <v>194</v>
      </c>
      <c r="W115" s="73" t="s">
        <v>205</v>
      </c>
      <c r="X115" s="73" t="s">
        <v>190</v>
      </c>
      <c r="Y115" s="73" t="s">
        <v>224</v>
      </c>
      <c r="Z115" s="73" t="s">
        <v>118</v>
      </c>
      <c r="AA115" s="73" t="s">
        <v>119</v>
      </c>
      <c r="AB115" s="73" t="s">
        <v>117</v>
      </c>
    </row>
    <row r="116" spans="1:28" ht="21" customHeight="1">
      <c r="A116" s="81">
        <v>1</v>
      </c>
      <c r="B116" s="81">
        <v>0</v>
      </c>
      <c r="C116" s="81">
        <v>1</v>
      </c>
      <c r="D116" s="81">
        <v>1</v>
      </c>
      <c r="E116" s="89">
        <v>0</v>
      </c>
      <c r="F116" s="81">
        <v>0</v>
      </c>
      <c r="G116" s="81">
        <v>1</v>
      </c>
      <c r="H116" s="81">
        <v>1</v>
      </c>
      <c r="I116" s="81"/>
      <c r="J116" s="81"/>
      <c r="K116" s="81"/>
      <c r="L116" s="81"/>
      <c r="M116" s="81"/>
      <c r="N116" s="81"/>
      <c r="O116" s="81">
        <v>0</v>
      </c>
      <c r="P116" s="81">
        <v>0</v>
      </c>
      <c r="Q116" s="81">
        <v>0</v>
      </c>
      <c r="R116" s="81"/>
      <c r="S116" s="81"/>
      <c r="T116" s="81"/>
      <c r="U116" s="81"/>
      <c r="V116" s="81"/>
      <c r="W116" s="81"/>
      <c r="X116" s="81"/>
      <c r="Y116" s="81"/>
      <c r="Z116" s="81"/>
      <c r="AA116" s="81"/>
      <c r="AB116" s="81"/>
    </row>
    <row r="117" spans="1:28">
      <c r="A117" s="81">
        <v>2</v>
      </c>
      <c r="B117" s="81">
        <v>0</v>
      </c>
      <c r="C117" s="81">
        <v>1</v>
      </c>
      <c r="D117" s="81">
        <v>1</v>
      </c>
      <c r="E117" s="89">
        <v>0</v>
      </c>
      <c r="F117" s="81">
        <v>0</v>
      </c>
      <c r="G117" s="81">
        <v>1</v>
      </c>
      <c r="H117" s="81">
        <v>2</v>
      </c>
      <c r="I117" s="81"/>
      <c r="J117" s="81"/>
      <c r="K117" s="81"/>
      <c r="L117" s="81"/>
      <c r="M117" s="81"/>
      <c r="N117" s="81"/>
      <c r="O117" s="81">
        <v>0</v>
      </c>
      <c r="P117" s="81">
        <v>0</v>
      </c>
      <c r="Q117" s="81">
        <v>0</v>
      </c>
      <c r="R117" s="81"/>
      <c r="S117" s="81"/>
      <c r="T117" s="81"/>
      <c r="U117" s="81"/>
      <c r="V117" s="81"/>
      <c r="W117" s="81"/>
      <c r="X117" s="81"/>
      <c r="Y117" s="81"/>
      <c r="Z117" s="81"/>
      <c r="AA117" s="81"/>
      <c r="AB117" s="81"/>
    </row>
    <row r="118" spans="1:28">
      <c r="A118" s="81">
        <v>3</v>
      </c>
      <c r="B118" s="81">
        <v>0</v>
      </c>
      <c r="C118" s="81">
        <v>1</v>
      </c>
      <c r="D118" s="81">
        <v>1</v>
      </c>
      <c r="E118" s="89">
        <v>0</v>
      </c>
      <c r="F118" s="81">
        <v>0</v>
      </c>
      <c r="G118" s="81">
        <v>1</v>
      </c>
      <c r="H118" s="81" t="s">
        <v>192</v>
      </c>
      <c r="I118" s="81"/>
      <c r="J118" s="81"/>
      <c r="K118" s="81"/>
      <c r="L118" s="81"/>
      <c r="M118" s="81"/>
      <c r="N118" s="81"/>
      <c r="O118" s="81">
        <v>0</v>
      </c>
      <c r="P118" s="81">
        <v>0</v>
      </c>
      <c r="Q118" s="81">
        <v>0</v>
      </c>
      <c r="R118" s="81"/>
      <c r="S118" s="81"/>
      <c r="T118" s="81"/>
      <c r="U118" s="81"/>
      <c r="V118" s="81"/>
      <c r="W118" s="81"/>
      <c r="X118" s="81"/>
      <c r="Y118" s="81"/>
      <c r="Z118" s="81"/>
      <c r="AA118" s="81"/>
      <c r="AB118" s="81"/>
    </row>
    <row r="119" spans="1:28">
      <c r="A119" s="81">
        <v>4</v>
      </c>
      <c r="B119" s="81">
        <v>0</v>
      </c>
      <c r="C119" s="81">
        <v>1</v>
      </c>
      <c r="D119" s="81">
        <v>1</v>
      </c>
      <c r="E119" s="89">
        <v>0</v>
      </c>
      <c r="F119" s="81">
        <v>1</v>
      </c>
      <c r="G119" s="81">
        <v>1</v>
      </c>
      <c r="H119" s="81">
        <v>1</v>
      </c>
      <c r="I119" s="81"/>
      <c r="J119" s="81"/>
      <c r="K119" s="81"/>
      <c r="L119" s="81"/>
      <c r="M119" s="81"/>
      <c r="N119" s="81"/>
      <c r="O119" s="81">
        <v>0</v>
      </c>
      <c r="P119" s="81">
        <v>0</v>
      </c>
      <c r="Q119" s="81">
        <v>0</v>
      </c>
      <c r="R119" s="81"/>
      <c r="S119" s="81"/>
      <c r="T119" s="81"/>
      <c r="U119" s="81"/>
      <c r="V119" s="81"/>
      <c r="W119" s="81"/>
      <c r="X119" s="81"/>
      <c r="Y119" s="81"/>
      <c r="Z119" s="81"/>
      <c r="AA119" s="81"/>
      <c r="AB119" s="81"/>
    </row>
    <row r="120" spans="1:28">
      <c r="A120" s="81">
        <v>5</v>
      </c>
      <c r="B120" s="81">
        <v>0</v>
      </c>
      <c r="C120" s="81">
        <v>1</v>
      </c>
      <c r="D120" s="81">
        <v>1</v>
      </c>
      <c r="E120" s="89">
        <v>0</v>
      </c>
      <c r="F120" s="81">
        <v>1</v>
      </c>
      <c r="G120" s="81">
        <v>1</v>
      </c>
      <c r="H120" s="81">
        <v>2</v>
      </c>
      <c r="I120" s="81"/>
      <c r="J120" s="81"/>
      <c r="K120" s="81"/>
      <c r="L120" s="81"/>
      <c r="M120" s="81"/>
      <c r="N120" s="81"/>
      <c r="O120" s="81">
        <v>0</v>
      </c>
      <c r="P120" s="81">
        <v>0</v>
      </c>
      <c r="Q120" s="81">
        <v>0</v>
      </c>
      <c r="R120" s="81"/>
      <c r="S120" s="81"/>
      <c r="T120" s="81"/>
      <c r="U120" s="81"/>
      <c r="V120" s="81"/>
      <c r="W120" s="81"/>
      <c r="X120" s="81"/>
      <c r="Y120" s="81"/>
      <c r="Z120" s="81"/>
      <c r="AA120" s="81"/>
      <c r="AB120" s="81"/>
    </row>
    <row r="121" spans="1:28">
      <c r="A121" s="81">
        <v>6</v>
      </c>
      <c r="B121" s="81">
        <v>0</v>
      </c>
      <c r="C121" s="81">
        <v>1</v>
      </c>
      <c r="D121" s="81">
        <v>1</v>
      </c>
      <c r="E121" s="89">
        <v>0</v>
      </c>
      <c r="F121" s="81">
        <v>1</v>
      </c>
      <c r="G121" s="81">
        <v>1</v>
      </c>
      <c r="H121" s="81" t="s">
        <v>192</v>
      </c>
      <c r="I121" s="81"/>
      <c r="J121" s="81"/>
      <c r="K121" s="81"/>
      <c r="L121" s="81"/>
      <c r="M121" s="81"/>
      <c r="N121" s="81"/>
      <c r="O121" s="81">
        <v>0</v>
      </c>
      <c r="P121" s="81">
        <v>0</v>
      </c>
      <c r="Q121" s="81">
        <v>0</v>
      </c>
      <c r="R121" s="81"/>
      <c r="S121" s="81"/>
      <c r="T121" s="81"/>
      <c r="U121" s="81"/>
      <c r="V121" s="81"/>
      <c r="W121" s="81"/>
      <c r="X121" s="81"/>
      <c r="Y121" s="81"/>
      <c r="Z121" s="81"/>
      <c r="AA121" s="81"/>
      <c r="AB121" s="81"/>
    </row>
    <row r="122" spans="1:28">
      <c r="A122" s="81">
        <v>7</v>
      </c>
      <c r="B122" s="81">
        <v>0</v>
      </c>
      <c r="C122" s="81">
        <v>1</v>
      </c>
      <c r="D122" s="81">
        <v>1</v>
      </c>
      <c r="E122" s="89">
        <v>0</v>
      </c>
      <c r="F122" s="81">
        <v>0</v>
      </c>
      <c r="G122" s="81">
        <v>2</v>
      </c>
      <c r="H122" s="81">
        <v>1</v>
      </c>
      <c r="I122" s="81"/>
      <c r="J122" s="81"/>
      <c r="K122" s="81"/>
      <c r="L122" s="81"/>
      <c r="M122" s="81"/>
      <c r="N122" s="81"/>
      <c r="O122" s="81">
        <v>0</v>
      </c>
      <c r="P122" s="81">
        <v>0</v>
      </c>
      <c r="Q122" s="81">
        <v>0</v>
      </c>
      <c r="R122" s="81"/>
      <c r="S122" s="81"/>
      <c r="T122" s="81"/>
      <c r="U122" s="81"/>
      <c r="V122" s="81"/>
      <c r="W122" s="81"/>
      <c r="X122" s="81"/>
      <c r="Y122" s="81"/>
      <c r="Z122" s="81"/>
      <c r="AA122" s="81"/>
      <c r="AB122" s="81"/>
    </row>
    <row r="123" spans="1:28">
      <c r="A123" s="81">
        <v>8</v>
      </c>
      <c r="B123" s="81">
        <v>0</v>
      </c>
      <c r="C123" s="81">
        <v>1</v>
      </c>
      <c r="D123" s="81">
        <v>1</v>
      </c>
      <c r="E123" s="89">
        <v>0</v>
      </c>
      <c r="F123" s="81">
        <v>0</v>
      </c>
      <c r="G123" s="81">
        <v>2</v>
      </c>
      <c r="H123" s="81">
        <v>2</v>
      </c>
      <c r="I123" s="81"/>
      <c r="J123" s="81"/>
      <c r="K123" s="81"/>
      <c r="L123" s="81"/>
      <c r="M123" s="81"/>
      <c r="N123" s="81"/>
      <c r="O123" s="81">
        <v>0</v>
      </c>
      <c r="P123" s="81">
        <v>0</v>
      </c>
      <c r="Q123" s="81">
        <v>0</v>
      </c>
      <c r="R123" s="81"/>
      <c r="S123" s="81"/>
      <c r="T123" s="81"/>
      <c r="U123" s="81"/>
      <c r="V123" s="81"/>
      <c r="W123" s="81"/>
      <c r="X123" s="81"/>
      <c r="Y123" s="81"/>
      <c r="Z123" s="81"/>
      <c r="AA123" s="81"/>
      <c r="AB123" s="81"/>
    </row>
    <row r="124" spans="1:28">
      <c r="A124" s="81">
        <v>9</v>
      </c>
      <c r="B124" s="81">
        <v>0</v>
      </c>
      <c r="C124" s="81">
        <v>1</v>
      </c>
      <c r="D124" s="81">
        <v>1</v>
      </c>
      <c r="E124" s="89">
        <v>0</v>
      </c>
      <c r="F124" s="81">
        <v>0</v>
      </c>
      <c r="G124" s="81">
        <v>2</v>
      </c>
      <c r="H124" s="81" t="s">
        <v>192</v>
      </c>
      <c r="I124" s="81"/>
      <c r="J124" s="81"/>
      <c r="K124" s="81"/>
      <c r="L124" s="81"/>
      <c r="M124" s="81"/>
      <c r="N124" s="81"/>
      <c r="O124" s="81">
        <v>0</v>
      </c>
      <c r="P124" s="81">
        <v>0</v>
      </c>
      <c r="Q124" s="81">
        <v>0</v>
      </c>
      <c r="R124" s="81"/>
      <c r="S124" s="81"/>
      <c r="T124" s="81"/>
      <c r="U124" s="81"/>
      <c r="V124" s="81"/>
      <c r="W124" s="81"/>
      <c r="X124" s="81"/>
      <c r="Y124" s="81"/>
      <c r="Z124" s="81"/>
      <c r="AA124" s="81"/>
      <c r="AB124" s="81"/>
    </row>
    <row r="125" spans="1:28">
      <c r="A125" s="81">
        <v>10</v>
      </c>
      <c r="B125" s="81">
        <v>0</v>
      </c>
      <c r="C125" s="81">
        <v>1</v>
      </c>
      <c r="D125" s="81">
        <v>1</v>
      </c>
      <c r="E125" s="89">
        <v>0</v>
      </c>
      <c r="F125" s="81">
        <v>1</v>
      </c>
      <c r="G125" s="81">
        <v>2</v>
      </c>
      <c r="H125" s="81">
        <v>1</v>
      </c>
      <c r="I125" s="81"/>
      <c r="J125" s="81"/>
      <c r="K125" s="81"/>
      <c r="L125" s="81"/>
      <c r="M125" s="81"/>
      <c r="N125" s="81"/>
      <c r="O125" s="81">
        <v>0</v>
      </c>
      <c r="P125" s="81">
        <v>0</v>
      </c>
      <c r="Q125" s="81">
        <v>0</v>
      </c>
      <c r="R125" s="81"/>
      <c r="S125" s="81"/>
      <c r="T125" s="81"/>
      <c r="U125" s="81"/>
      <c r="V125" s="81"/>
      <c r="W125" s="81"/>
      <c r="X125" s="81"/>
      <c r="Y125" s="81"/>
      <c r="Z125" s="81"/>
      <c r="AA125" s="81"/>
      <c r="AB125" s="81"/>
    </row>
    <row r="126" spans="1:28">
      <c r="A126" s="81">
        <v>11</v>
      </c>
      <c r="B126" s="81">
        <v>0</v>
      </c>
      <c r="C126" s="81">
        <v>1</v>
      </c>
      <c r="D126" s="81">
        <v>1</v>
      </c>
      <c r="E126" s="89">
        <v>0</v>
      </c>
      <c r="F126" s="81">
        <v>1</v>
      </c>
      <c r="G126" s="81">
        <v>2</v>
      </c>
      <c r="H126" s="81">
        <v>2</v>
      </c>
      <c r="I126" s="81"/>
      <c r="J126" s="81"/>
      <c r="K126" s="81"/>
      <c r="L126" s="81"/>
      <c r="M126" s="81"/>
      <c r="N126" s="81"/>
      <c r="O126" s="81">
        <v>0</v>
      </c>
      <c r="P126" s="81">
        <v>0</v>
      </c>
      <c r="Q126" s="81">
        <v>0</v>
      </c>
      <c r="R126" s="81"/>
      <c r="S126" s="81"/>
      <c r="T126" s="81"/>
      <c r="U126" s="81"/>
      <c r="V126" s="81"/>
      <c r="W126" s="81"/>
      <c r="X126" s="81"/>
      <c r="Y126" s="81"/>
      <c r="Z126" s="81"/>
      <c r="AA126" s="81"/>
      <c r="AB126" s="81"/>
    </row>
    <row r="127" spans="1:28">
      <c r="A127" s="81">
        <v>12</v>
      </c>
      <c r="B127" s="81">
        <v>0</v>
      </c>
      <c r="C127" s="81">
        <v>1</v>
      </c>
      <c r="D127" s="81">
        <v>1</v>
      </c>
      <c r="E127" s="89">
        <v>0</v>
      </c>
      <c r="F127" s="81">
        <v>1</v>
      </c>
      <c r="G127" s="81">
        <v>2</v>
      </c>
      <c r="H127" s="81" t="s">
        <v>192</v>
      </c>
      <c r="I127" s="81"/>
      <c r="J127" s="81"/>
      <c r="K127" s="81"/>
      <c r="L127" s="81"/>
      <c r="M127" s="81"/>
      <c r="N127" s="81"/>
      <c r="O127" s="81">
        <v>0</v>
      </c>
      <c r="P127" s="81">
        <v>0</v>
      </c>
      <c r="Q127" s="81">
        <v>0</v>
      </c>
      <c r="R127" s="81"/>
      <c r="S127" s="81"/>
      <c r="T127" s="81"/>
      <c r="U127" s="81"/>
      <c r="V127" s="81"/>
      <c r="W127" s="81"/>
      <c r="X127" s="81"/>
      <c r="Y127" s="81"/>
      <c r="Z127" s="81"/>
      <c r="AA127" s="81"/>
      <c r="AB127" s="81"/>
    </row>
    <row r="128" spans="1:28">
      <c r="A128" s="81">
        <v>13</v>
      </c>
      <c r="B128" s="81">
        <v>0</v>
      </c>
      <c r="C128" s="81">
        <v>1</v>
      </c>
      <c r="D128" s="81">
        <v>1</v>
      </c>
      <c r="E128" s="89">
        <v>1</v>
      </c>
      <c r="F128" s="81">
        <v>0</v>
      </c>
      <c r="G128" s="81">
        <v>1</v>
      </c>
      <c r="H128" s="81">
        <v>1</v>
      </c>
      <c r="I128" s="81"/>
      <c r="J128" s="81"/>
      <c r="K128" s="81"/>
      <c r="L128" s="81"/>
      <c r="M128" s="81"/>
      <c r="N128" s="81"/>
      <c r="O128" s="81">
        <v>0</v>
      </c>
      <c r="P128" s="81">
        <v>0</v>
      </c>
      <c r="Q128" s="81">
        <v>0</v>
      </c>
      <c r="R128" s="81">
        <v>0</v>
      </c>
      <c r="S128" s="81"/>
      <c r="T128" s="81"/>
      <c r="U128" s="81"/>
      <c r="V128" s="81"/>
      <c r="W128" s="81"/>
      <c r="X128" s="81">
        <v>1</v>
      </c>
      <c r="Y128" s="81">
        <v>1</v>
      </c>
      <c r="Z128" s="81">
        <v>0</v>
      </c>
      <c r="AA128" s="81">
        <v>0</v>
      </c>
      <c r="AB128" s="81">
        <v>0</v>
      </c>
    </row>
    <row r="129" spans="1:28">
      <c r="A129" s="81">
        <v>14</v>
      </c>
      <c r="B129" s="81">
        <v>0</v>
      </c>
      <c r="C129" s="81">
        <v>1</v>
      </c>
      <c r="D129" s="81">
        <v>1</v>
      </c>
      <c r="E129" s="89">
        <v>1</v>
      </c>
      <c r="F129" s="81">
        <v>0</v>
      </c>
      <c r="G129" s="81">
        <v>1</v>
      </c>
      <c r="H129" s="81">
        <v>2</v>
      </c>
      <c r="I129" s="81"/>
      <c r="J129" s="81"/>
      <c r="K129" s="81"/>
      <c r="L129" s="81"/>
      <c r="M129" s="81"/>
      <c r="N129" s="81"/>
      <c r="O129" s="81">
        <v>0</v>
      </c>
      <c r="P129" s="81">
        <v>0</v>
      </c>
      <c r="Q129" s="81">
        <v>0</v>
      </c>
      <c r="R129" s="81">
        <v>0</v>
      </c>
      <c r="S129" s="81"/>
      <c r="T129" s="81"/>
      <c r="U129" s="81"/>
      <c r="V129" s="81"/>
      <c r="W129" s="81"/>
      <c r="X129" s="81"/>
      <c r="Y129" s="81"/>
      <c r="Z129" s="81"/>
      <c r="AA129" s="81"/>
      <c r="AB129" s="81"/>
    </row>
    <row r="130" spans="1:28">
      <c r="A130" s="81">
        <v>15</v>
      </c>
      <c r="B130" s="81">
        <v>0</v>
      </c>
      <c r="C130" s="81">
        <v>1</v>
      </c>
      <c r="D130" s="81">
        <v>1</v>
      </c>
      <c r="E130" s="89">
        <v>1</v>
      </c>
      <c r="F130" s="81">
        <v>0</v>
      </c>
      <c r="G130" s="81">
        <v>1</v>
      </c>
      <c r="H130" s="81" t="s">
        <v>192</v>
      </c>
      <c r="I130" s="81"/>
      <c r="J130" s="81"/>
      <c r="K130" s="81"/>
      <c r="L130" s="81"/>
      <c r="M130" s="81"/>
      <c r="N130" s="81"/>
      <c r="O130" s="81">
        <v>0</v>
      </c>
      <c r="P130" s="81">
        <v>0</v>
      </c>
      <c r="Q130" s="81">
        <v>0</v>
      </c>
      <c r="R130" s="81">
        <v>0</v>
      </c>
      <c r="S130" s="81"/>
      <c r="T130" s="81"/>
      <c r="U130" s="81"/>
      <c r="V130" s="81"/>
      <c r="W130" s="81"/>
      <c r="X130" s="81"/>
      <c r="Y130" s="81"/>
      <c r="Z130" s="81"/>
      <c r="AA130" s="81"/>
      <c r="AB130" s="81"/>
    </row>
    <row r="131" spans="1:28">
      <c r="A131" s="81">
        <v>16</v>
      </c>
      <c r="B131" s="81">
        <v>0</v>
      </c>
      <c r="C131" s="81">
        <v>1</v>
      </c>
      <c r="D131" s="81">
        <v>1</v>
      </c>
      <c r="E131" s="89">
        <v>1</v>
      </c>
      <c r="F131" s="81">
        <v>1</v>
      </c>
      <c r="G131" s="81">
        <v>1</v>
      </c>
      <c r="H131" s="81">
        <v>1</v>
      </c>
      <c r="I131" s="81"/>
      <c r="J131" s="81"/>
      <c r="K131" s="81"/>
      <c r="L131" s="81"/>
      <c r="M131" s="81"/>
      <c r="N131" s="81"/>
      <c r="O131" s="81">
        <v>0</v>
      </c>
      <c r="P131" s="81">
        <v>1</v>
      </c>
      <c r="Q131" s="81">
        <v>1</v>
      </c>
      <c r="R131" s="81">
        <v>0</v>
      </c>
      <c r="S131" s="81"/>
      <c r="T131" s="81"/>
      <c r="U131" s="81"/>
      <c r="V131" s="81"/>
      <c r="W131" s="81"/>
      <c r="X131" s="81">
        <v>1</v>
      </c>
      <c r="Y131" s="81">
        <v>1</v>
      </c>
      <c r="Z131" s="81">
        <v>1</v>
      </c>
      <c r="AA131" s="81">
        <v>0</v>
      </c>
      <c r="AB131" s="81">
        <v>0</v>
      </c>
    </row>
    <row r="132" spans="1:28">
      <c r="A132" s="81">
        <v>17</v>
      </c>
      <c r="B132" s="81">
        <v>0</v>
      </c>
      <c r="C132" s="81">
        <v>1</v>
      </c>
      <c r="D132" s="81">
        <v>1</v>
      </c>
      <c r="E132" s="89">
        <v>1</v>
      </c>
      <c r="F132" s="81">
        <v>1</v>
      </c>
      <c r="G132" s="81">
        <v>1</v>
      </c>
      <c r="H132" s="81">
        <v>2</v>
      </c>
      <c r="I132" s="81"/>
      <c r="J132" s="81"/>
      <c r="K132" s="81"/>
      <c r="L132" s="81"/>
      <c r="M132" s="81"/>
      <c r="N132" s="81"/>
      <c r="O132" s="81">
        <v>0</v>
      </c>
      <c r="P132" s="81">
        <v>1</v>
      </c>
      <c r="Q132" s="81">
        <v>1</v>
      </c>
      <c r="R132" s="81">
        <v>0</v>
      </c>
      <c r="S132" s="81"/>
      <c r="T132" s="81"/>
      <c r="U132" s="81"/>
      <c r="V132" s="81"/>
      <c r="W132" s="81"/>
      <c r="X132" s="81"/>
      <c r="Y132" s="81"/>
      <c r="Z132" s="81"/>
      <c r="AA132" s="81"/>
      <c r="AB132" s="81"/>
    </row>
    <row r="133" spans="1:28">
      <c r="A133" s="81">
        <v>18</v>
      </c>
      <c r="B133" s="81">
        <v>0</v>
      </c>
      <c r="C133" s="81">
        <v>1</v>
      </c>
      <c r="D133" s="81">
        <v>1</v>
      </c>
      <c r="E133" s="89">
        <v>1</v>
      </c>
      <c r="F133" s="81">
        <v>1</v>
      </c>
      <c r="G133" s="81">
        <v>1</v>
      </c>
      <c r="H133" s="81" t="s">
        <v>192</v>
      </c>
      <c r="I133" s="81"/>
      <c r="J133" s="81"/>
      <c r="K133" s="81"/>
      <c r="L133" s="81"/>
      <c r="M133" s="81"/>
      <c r="N133" s="81"/>
      <c r="O133" s="81">
        <v>0</v>
      </c>
      <c r="P133" s="81">
        <v>1</v>
      </c>
      <c r="Q133" s="81">
        <v>1</v>
      </c>
      <c r="R133" s="81">
        <v>0</v>
      </c>
      <c r="S133" s="81"/>
      <c r="T133" s="81"/>
      <c r="U133" s="81"/>
      <c r="V133" s="81"/>
      <c r="W133" s="81"/>
      <c r="X133" s="81"/>
      <c r="Y133" s="81"/>
      <c r="Z133" s="81"/>
      <c r="AA133" s="81"/>
      <c r="AB133" s="81"/>
    </row>
    <row r="134" spans="1:28">
      <c r="A134" s="81">
        <v>19</v>
      </c>
      <c r="B134" s="81">
        <v>0</v>
      </c>
      <c r="C134" s="81">
        <v>1</v>
      </c>
      <c r="D134" s="81">
        <v>1</v>
      </c>
      <c r="E134" s="89">
        <v>1</v>
      </c>
      <c r="F134" s="81">
        <v>0</v>
      </c>
      <c r="G134" s="81">
        <v>2</v>
      </c>
      <c r="H134" s="81">
        <v>1</v>
      </c>
      <c r="I134" s="81"/>
      <c r="J134" s="81"/>
      <c r="K134" s="81"/>
      <c r="L134" s="81"/>
      <c r="M134" s="81"/>
      <c r="N134" s="81"/>
      <c r="O134" s="81">
        <v>0</v>
      </c>
      <c r="P134" s="81">
        <v>0</v>
      </c>
      <c r="Q134" s="81">
        <v>0</v>
      </c>
      <c r="R134" s="81">
        <v>0</v>
      </c>
      <c r="S134" s="81"/>
      <c r="T134" s="81"/>
      <c r="U134" s="81"/>
      <c r="V134" s="81"/>
      <c r="W134" s="81"/>
      <c r="X134" s="81"/>
      <c r="Y134" s="81"/>
      <c r="Z134" s="81"/>
      <c r="AA134" s="81"/>
      <c r="AB134" s="81"/>
    </row>
    <row r="135" spans="1:28">
      <c r="A135" s="81">
        <v>20</v>
      </c>
      <c r="B135" s="81">
        <v>0</v>
      </c>
      <c r="C135" s="81">
        <v>1</v>
      </c>
      <c r="D135" s="81">
        <v>1</v>
      </c>
      <c r="E135" s="89">
        <v>1</v>
      </c>
      <c r="F135" s="81">
        <v>0</v>
      </c>
      <c r="G135" s="81">
        <v>2</v>
      </c>
      <c r="H135" s="81">
        <v>2</v>
      </c>
      <c r="I135" s="81"/>
      <c r="J135" s="81"/>
      <c r="K135" s="81"/>
      <c r="L135" s="81"/>
      <c r="M135" s="81"/>
      <c r="N135" s="81"/>
      <c r="O135" s="81">
        <v>0</v>
      </c>
      <c r="P135" s="81">
        <v>0</v>
      </c>
      <c r="Q135" s="81">
        <v>0</v>
      </c>
      <c r="R135" s="81">
        <v>0</v>
      </c>
      <c r="S135" s="81"/>
      <c r="T135" s="81"/>
      <c r="U135" s="81"/>
      <c r="V135" s="81"/>
      <c r="W135" s="81"/>
      <c r="X135" s="81">
        <v>2</v>
      </c>
      <c r="Y135" s="81">
        <v>1</v>
      </c>
      <c r="Z135" s="81">
        <v>0</v>
      </c>
      <c r="AA135" s="81">
        <v>0</v>
      </c>
      <c r="AB135" s="81">
        <v>0</v>
      </c>
    </row>
    <row r="136" spans="1:28">
      <c r="A136" s="81">
        <v>21</v>
      </c>
      <c r="B136" s="81">
        <v>0</v>
      </c>
      <c r="C136" s="81">
        <v>1</v>
      </c>
      <c r="D136" s="81">
        <v>1</v>
      </c>
      <c r="E136" s="89">
        <v>1</v>
      </c>
      <c r="F136" s="81">
        <v>0</v>
      </c>
      <c r="G136" s="81">
        <v>2</v>
      </c>
      <c r="H136" s="81" t="s">
        <v>192</v>
      </c>
      <c r="I136" s="81"/>
      <c r="J136" s="81"/>
      <c r="K136" s="81"/>
      <c r="L136" s="81"/>
      <c r="M136" s="81"/>
      <c r="N136" s="81"/>
      <c r="O136" s="81">
        <v>0</v>
      </c>
      <c r="P136" s="81">
        <v>0</v>
      </c>
      <c r="Q136" s="81">
        <v>0</v>
      </c>
      <c r="R136" s="81">
        <v>0</v>
      </c>
      <c r="S136" s="81"/>
      <c r="T136" s="81"/>
      <c r="U136" s="81"/>
      <c r="V136" s="81"/>
      <c r="W136" s="81"/>
      <c r="X136" s="81"/>
      <c r="Y136" s="81"/>
      <c r="Z136" s="81"/>
      <c r="AA136" s="81"/>
      <c r="AB136" s="81"/>
    </row>
    <row r="137" spans="1:28">
      <c r="A137" s="81">
        <v>22</v>
      </c>
      <c r="B137" s="81">
        <v>0</v>
      </c>
      <c r="C137" s="81">
        <v>1</v>
      </c>
      <c r="D137" s="81">
        <v>1</v>
      </c>
      <c r="E137" s="89">
        <v>1</v>
      </c>
      <c r="F137" s="81">
        <v>1</v>
      </c>
      <c r="G137" s="81">
        <v>2</v>
      </c>
      <c r="H137" s="81">
        <v>1</v>
      </c>
      <c r="I137" s="81"/>
      <c r="J137" s="81"/>
      <c r="K137" s="81"/>
      <c r="L137" s="81"/>
      <c r="M137" s="81"/>
      <c r="N137" s="81"/>
      <c r="O137" s="81">
        <v>0</v>
      </c>
      <c r="P137" s="81">
        <v>1</v>
      </c>
      <c r="Q137" s="81">
        <v>1</v>
      </c>
      <c r="R137" s="81">
        <v>0</v>
      </c>
      <c r="S137" s="81"/>
      <c r="T137" s="81"/>
      <c r="U137" s="81"/>
      <c r="V137" s="81"/>
      <c r="W137" s="81"/>
      <c r="X137" s="81"/>
      <c r="Y137" s="81"/>
      <c r="Z137" s="81"/>
      <c r="AA137" s="81"/>
      <c r="AB137" s="81"/>
    </row>
    <row r="138" spans="1:28">
      <c r="A138" s="81">
        <v>23</v>
      </c>
      <c r="B138" s="81">
        <v>0</v>
      </c>
      <c r="C138" s="81">
        <v>1</v>
      </c>
      <c r="D138" s="81">
        <v>1</v>
      </c>
      <c r="E138" s="89">
        <v>1</v>
      </c>
      <c r="F138" s="81">
        <v>1</v>
      </c>
      <c r="G138" s="81">
        <v>2</v>
      </c>
      <c r="H138" s="81">
        <v>2</v>
      </c>
      <c r="I138" s="81"/>
      <c r="J138" s="81"/>
      <c r="K138" s="81"/>
      <c r="L138" s="81"/>
      <c r="M138" s="81"/>
      <c r="N138" s="81"/>
      <c r="O138" s="81">
        <v>0</v>
      </c>
      <c r="P138" s="81">
        <v>1</v>
      </c>
      <c r="Q138" s="81">
        <v>1</v>
      </c>
      <c r="R138" s="81">
        <v>0</v>
      </c>
      <c r="S138" s="81"/>
      <c r="T138" s="81"/>
      <c r="U138" s="81"/>
      <c r="V138" s="81"/>
      <c r="W138" s="81"/>
      <c r="X138" s="81">
        <v>2</v>
      </c>
      <c r="Y138" s="81">
        <v>1</v>
      </c>
      <c r="Z138" s="81">
        <v>1</v>
      </c>
      <c r="AA138" s="81">
        <v>0</v>
      </c>
      <c r="AB138" s="81">
        <v>0</v>
      </c>
    </row>
    <row r="139" spans="1:28">
      <c r="A139" s="81">
        <v>24</v>
      </c>
      <c r="B139" s="81">
        <v>0</v>
      </c>
      <c r="C139" s="81">
        <v>1</v>
      </c>
      <c r="D139" s="81">
        <v>1</v>
      </c>
      <c r="E139" s="89">
        <v>1</v>
      </c>
      <c r="F139" s="81">
        <v>1</v>
      </c>
      <c r="G139" s="81">
        <v>2</v>
      </c>
      <c r="H139" s="81" t="s">
        <v>192</v>
      </c>
      <c r="I139" s="81"/>
      <c r="J139" s="81"/>
      <c r="K139" s="81"/>
      <c r="L139" s="81"/>
      <c r="M139" s="81"/>
      <c r="N139" s="81"/>
      <c r="O139" s="81">
        <v>0</v>
      </c>
      <c r="P139" s="81">
        <v>1</v>
      </c>
      <c r="Q139" s="81">
        <v>1</v>
      </c>
      <c r="R139" s="81">
        <v>0</v>
      </c>
      <c r="S139" s="81"/>
      <c r="T139" s="81"/>
      <c r="U139" s="81"/>
      <c r="V139" s="81"/>
      <c r="W139" s="81"/>
      <c r="X139" s="81"/>
      <c r="Y139" s="81"/>
      <c r="Z139" s="81"/>
      <c r="AA139" s="81"/>
      <c r="AB139" s="81"/>
    </row>
    <row r="140" spans="1:28">
      <c r="A140" s="81">
        <v>25</v>
      </c>
      <c r="B140" s="81">
        <v>0</v>
      </c>
      <c r="C140" s="81">
        <v>1</v>
      </c>
      <c r="D140" s="81">
        <v>0</v>
      </c>
      <c r="E140" s="89">
        <v>1</v>
      </c>
      <c r="F140" s="81">
        <v>1</v>
      </c>
      <c r="G140" s="81">
        <v>1</v>
      </c>
      <c r="H140" s="81">
        <v>1</v>
      </c>
      <c r="I140" s="81"/>
      <c r="J140" s="81"/>
      <c r="K140" s="81"/>
      <c r="L140" s="81"/>
      <c r="M140" s="81"/>
      <c r="N140" s="81"/>
      <c r="O140" s="81">
        <v>0</v>
      </c>
      <c r="P140" s="81">
        <v>0</v>
      </c>
      <c r="Q140" s="81">
        <v>1</v>
      </c>
      <c r="R140" s="81">
        <v>0</v>
      </c>
      <c r="S140" s="81"/>
      <c r="T140" s="81"/>
      <c r="U140" s="81"/>
      <c r="V140" s="81"/>
      <c r="W140" s="81"/>
      <c r="X140" s="81">
        <v>1</v>
      </c>
      <c r="Y140" s="81">
        <v>1</v>
      </c>
      <c r="Z140" s="81">
        <v>1</v>
      </c>
      <c r="AA140" s="81">
        <v>0</v>
      </c>
      <c r="AB140" s="81">
        <v>0</v>
      </c>
    </row>
    <row r="141" spans="1:28">
      <c r="A141" s="81">
        <v>26</v>
      </c>
      <c r="B141" s="81">
        <v>0</v>
      </c>
      <c r="C141" s="81">
        <v>1</v>
      </c>
      <c r="D141" s="81">
        <v>0</v>
      </c>
      <c r="E141" s="89">
        <v>1</v>
      </c>
      <c r="F141" s="81">
        <v>1</v>
      </c>
      <c r="G141" s="81">
        <v>1</v>
      </c>
      <c r="H141" s="81">
        <v>2</v>
      </c>
      <c r="I141" s="81"/>
      <c r="J141" s="81"/>
      <c r="K141" s="81"/>
      <c r="L141" s="81"/>
      <c r="M141" s="81"/>
      <c r="N141" s="81"/>
      <c r="O141" s="81">
        <v>0</v>
      </c>
      <c r="P141" s="81">
        <v>0</v>
      </c>
      <c r="Q141" s="81">
        <v>1</v>
      </c>
      <c r="R141" s="81">
        <v>0</v>
      </c>
      <c r="S141" s="81"/>
      <c r="T141" s="81"/>
      <c r="U141" s="81"/>
      <c r="V141" s="81"/>
      <c r="W141" s="81"/>
      <c r="X141" s="81"/>
      <c r="Y141" s="81"/>
      <c r="Z141" s="81"/>
      <c r="AA141" s="81"/>
      <c r="AB141" s="81"/>
    </row>
    <row r="142" spans="1:28">
      <c r="A142" s="81">
        <v>27</v>
      </c>
      <c r="B142" s="81">
        <v>0</v>
      </c>
      <c r="C142" s="81">
        <v>1</v>
      </c>
      <c r="D142" s="81">
        <v>0</v>
      </c>
      <c r="E142" s="89">
        <v>1</v>
      </c>
      <c r="F142" s="81">
        <v>1</v>
      </c>
      <c r="G142" s="81">
        <v>1</v>
      </c>
      <c r="H142" s="81" t="s">
        <v>192</v>
      </c>
      <c r="I142" s="81"/>
      <c r="J142" s="81"/>
      <c r="K142" s="81"/>
      <c r="L142" s="81"/>
      <c r="M142" s="81"/>
      <c r="N142" s="81"/>
      <c r="O142" s="81">
        <v>0</v>
      </c>
      <c r="P142" s="81">
        <v>0</v>
      </c>
      <c r="Q142" s="81">
        <v>1</v>
      </c>
      <c r="R142" s="81">
        <v>0</v>
      </c>
      <c r="S142" s="81"/>
      <c r="T142" s="81"/>
      <c r="U142" s="81"/>
      <c r="V142" s="81"/>
      <c r="W142" s="81"/>
      <c r="X142" s="81"/>
      <c r="Y142" s="81"/>
      <c r="Z142" s="81"/>
      <c r="AA142" s="81"/>
      <c r="AB142" s="81"/>
    </row>
    <row r="143" spans="1:28">
      <c r="A143" s="81">
        <v>28</v>
      </c>
      <c r="B143" s="81">
        <v>0</v>
      </c>
      <c r="C143" s="81">
        <v>1</v>
      </c>
      <c r="D143" s="81">
        <v>0</v>
      </c>
      <c r="E143" s="89">
        <v>1</v>
      </c>
      <c r="F143" s="81">
        <v>1</v>
      </c>
      <c r="G143" s="81">
        <v>2</v>
      </c>
      <c r="H143" s="81">
        <v>1</v>
      </c>
      <c r="I143" s="81"/>
      <c r="J143" s="81"/>
      <c r="K143" s="81"/>
      <c r="L143" s="81"/>
      <c r="M143" s="81"/>
      <c r="N143" s="81"/>
      <c r="O143" s="81">
        <v>0</v>
      </c>
      <c r="P143" s="81">
        <v>0</v>
      </c>
      <c r="Q143" s="81">
        <v>1</v>
      </c>
      <c r="R143" s="81">
        <v>0</v>
      </c>
      <c r="S143" s="81"/>
      <c r="T143" s="81"/>
      <c r="U143" s="81"/>
      <c r="V143" s="81"/>
      <c r="W143" s="81"/>
      <c r="X143" s="81"/>
      <c r="Y143" s="81"/>
      <c r="Z143" s="81"/>
      <c r="AA143" s="81"/>
      <c r="AB143" s="81"/>
    </row>
    <row r="144" spans="1:28">
      <c r="A144" s="81">
        <v>29</v>
      </c>
      <c r="B144" s="81">
        <v>0</v>
      </c>
      <c r="C144" s="81">
        <v>1</v>
      </c>
      <c r="D144" s="81">
        <v>0</v>
      </c>
      <c r="E144" s="89">
        <v>1</v>
      </c>
      <c r="F144" s="81">
        <v>1</v>
      </c>
      <c r="G144" s="81">
        <v>2</v>
      </c>
      <c r="H144" s="81">
        <v>2</v>
      </c>
      <c r="I144" s="81"/>
      <c r="J144" s="81"/>
      <c r="K144" s="81"/>
      <c r="L144" s="81"/>
      <c r="M144" s="81"/>
      <c r="N144" s="81"/>
      <c r="O144" s="81">
        <v>0</v>
      </c>
      <c r="P144" s="81">
        <v>0</v>
      </c>
      <c r="Q144" s="81">
        <v>1</v>
      </c>
      <c r="R144" s="81">
        <v>0</v>
      </c>
      <c r="S144" s="81"/>
      <c r="T144" s="81"/>
      <c r="U144" s="81"/>
      <c r="V144" s="81"/>
      <c r="W144" s="81"/>
      <c r="X144" s="81">
        <v>2</v>
      </c>
      <c r="Y144" s="81">
        <v>1</v>
      </c>
      <c r="Z144" s="81">
        <v>1</v>
      </c>
      <c r="AA144" s="81">
        <v>0</v>
      </c>
      <c r="AB144" s="81">
        <v>0</v>
      </c>
    </row>
    <row r="145" spans="1:28">
      <c r="A145" s="81">
        <v>30</v>
      </c>
      <c r="B145" s="81">
        <v>0</v>
      </c>
      <c r="C145" s="81">
        <v>1</v>
      </c>
      <c r="D145" s="81">
        <v>0</v>
      </c>
      <c r="E145" s="89">
        <v>1</v>
      </c>
      <c r="F145" s="81">
        <v>1</v>
      </c>
      <c r="G145" s="81">
        <v>2</v>
      </c>
      <c r="H145" s="81" t="s">
        <v>192</v>
      </c>
      <c r="I145" s="81"/>
      <c r="J145" s="81"/>
      <c r="K145" s="81"/>
      <c r="L145" s="81"/>
      <c r="M145" s="81"/>
      <c r="N145" s="81"/>
      <c r="O145" s="81">
        <v>0</v>
      </c>
      <c r="P145" s="81">
        <v>0</v>
      </c>
      <c r="Q145" s="81">
        <v>1</v>
      </c>
      <c r="R145" s="81">
        <v>0</v>
      </c>
      <c r="S145" s="81"/>
      <c r="T145" s="81"/>
      <c r="U145" s="81"/>
      <c r="V145" s="81"/>
      <c r="W145" s="81"/>
      <c r="X145" s="81"/>
      <c r="Y145" s="81"/>
      <c r="Z145" s="81"/>
      <c r="AA145" s="81"/>
      <c r="AB145" s="81"/>
    </row>
    <row r="146" spans="1:28">
      <c r="A146" s="81">
        <v>31</v>
      </c>
      <c r="B146" s="81">
        <v>1</v>
      </c>
      <c r="C146" s="81">
        <v>1</v>
      </c>
      <c r="D146" s="81">
        <v>1</v>
      </c>
      <c r="E146" s="89">
        <v>0</v>
      </c>
      <c r="F146" s="81">
        <v>0</v>
      </c>
      <c r="G146" s="81">
        <v>1</v>
      </c>
      <c r="H146" s="81">
        <v>1</v>
      </c>
      <c r="I146" s="81"/>
      <c r="J146" s="81"/>
      <c r="K146" s="81"/>
      <c r="L146" s="81"/>
      <c r="M146" s="81"/>
      <c r="N146" s="81"/>
      <c r="O146" s="81">
        <v>0</v>
      </c>
      <c r="P146" s="81">
        <v>0</v>
      </c>
      <c r="Q146" s="81">
        <v>0</v>
      </c>
      <c r="R146" s="81"/>
      <c r="S146" s="81"/>
      <c r="T146" s="81"/>
      <c r="U146" s="81"/>
      <c r="V146" s="81"/>
      <c r="W146" s="81"/>
      <c r="X146" s="81"/>
      <c r="Y146" s="81"/>
      <c r="Z146" s="81"/>
      <c r="AA146" s="81"/>
      <c r="AB146" s="81"/>
    </row>
    <row r="147" spans="1:28">
      <c r="A147" s="81">
        <v>32</v>
      </c>
      <c r="B147" s="81">
        <v>1</v>
      </c>
      <c r="C147" s="81">
        <v>1</v>
      </c>
      <c r="D147" s="81">
        <v>1</v>
      </c>
      <c r="E147" s="89">
        <v>0</v>
      </c>
      <c r="F147" s="81">
        <v>0</v>
      </c>
      <c r="G147" s="81">
        <v>1</v>
      </c>
      <c r="H147" s="81">
        <v>2</v>
      </c>
      <c r="I147" s="81"/>
      <c r="J147" s="81"/>
      <c r="K147" s="81"/>
      <c r="L147" s="81"/>
      <c r="M147" s="81"/>
      <c r="N147" s="81"/>
      <c r="O147" s="81">
        <v>0</v>
      </c>
      <c r="P147" s="81">
        <v>0</v>
      </c>
      <c r="Q147" s="81">
        <v>0</v>
      </c>
      <c r="R147" s="81"/>
      <c r="S147" s="81"/>
      <c r="T147" s="81"/>
      <c r="U147" s="81"/>
      <c r="V147" s="81"/>
      <c r="W147" s="81"/>
      <c r="X147" s="81"/>
      <c r="Y147" s="81"/>
      <c r="Z147" s="81"/>
      <c r="AA147" s="81"/>
      <c r="AB147" s="81"/>
    </row>
    <row r="148" spans="1:28">
      <c r="A148" s="81">
        <v>33</v>
      </c>
      <c r="B148" s="81">
        <v>1</v>
      </c>
      <c r="C148" s="81">
        <v>1</v>
      </c>
      <c r="D148" s="81">
        <v>1</v>
      </c>
      <c r="E148" s="89">
        <v>0</v>
      </c>
      <c r="F148" s="81">
        <v>0</v>
      </c>
      <c r="G148" s="81">
        <v>1</v>
      </c>
      <c r="H148" s="81" t="s">
        <v>192</v>
      </c>
      <c r="I148" s="81"/>
      <c r="J148" s="81"/>
      <c r="K148" s="81"/>
      <c r="L148" s="81"/>
      <c r="M148" s="81"/>
      <c r="N148" s="81"/>
      <c r="O148" s="81">
        <v>0</v>
      </c>
      <c r="P148" s="81">
        <v>0</v>
      </c>
      <c r="Q148" s="81">
        <v>0</v>
      </c>
      <c r="R148" s="81"/>
      <c r="S148" s="81"/>
      <c r="T148" s="81"/>
      <c r="U148" s="81"/>
      <c r="V148" s="81"/>
      <c r="W148" s="81"/>
      <c r="X148" s="81"/>
      <c r="Y148" s="81"/>
      <c r="Z148" s="81"/>
      <c r="AA148" s="81"/>
      <c r="AB148" s="81"/>
    </row>
    <row r="149" spans="1:28">
      <c r="A149" s="81">
        <v>34</v>
      </c>
      <c r="B149" s="81">
        <v>1</v>
      </c>
      <c r="C149" s="81">
        <v>1</v>
      </c>
      <c r="D149" s="81">
        <v>1</v>
      </c>
      <c r="E149" s="89">
        <v>0</v>
      </c>
      <c r="F149" s="81">
        <v>1</v>
      </c>
      <c r="G149" s="81">
        <v>1</v>
      </c>
      <c r="H149" s="81">
        <v>1</v>
      </c>
      <c r="I149" s="81"/>
      <c r="J149" s="81"/>
      <c r="K149" s="81"/>
      <c r="L149" s="81"/>
      <c r="M149" s="81"/>
      <c r="N149" s="81"/>
      <c r="O149" s="81">
        <v>0</v>
      </c>
      <c r="P149" s="81">
        <v>0</v>
      </c>
      <c r="Q149" s="81">
        <v>0</v>
      </c>
      <c r="R149" s="81"/>
      <c r="S149" s="81"/>
      <c r="T149" s="81"/>
      <c r="U149" s="81"/>
      <c r="V149" s="81"/>
      <c r="W149" s="81"/>
      <c r="X149" s="81"/>
      <c r="Y149" s="81"/>
      <c r="Z149" s="81"/>
      <c r="AA149" s="81"/>
      <c r="AB149" s="81"/>
    </row>
    <row r="150" spans="1:28">
      <c r="A150" s="81">
        <v>35</v>
      </c>
      <c r="B150" s="81">
        <v>1</v>
      </c>
      <c r="C150" s="81">
        <v>1</v>
      </c>
      <c r="D150" s="81">
        <v>1</v>
      </c>
      <c r="E150" s="89">
        <v>0</v>
      </c>
      <c r="F150" s="81">
        <v>1</v>
      </c>
      <c r="G150" s="81">
        <v>1</v>
      </c>
      <c r="H150" s="81">
        <v>2</v>
      </c>
      <c r="I150" s="81"/>
      <c r="J150" s="81"/>
      <c r="K150" s="81"/>
      <c r="L150" s="81"/>
      <c r="M150" s="81"/>
      <c r="N150" s="81"/>
      <c r="O150" s="81">
        <v>0</v>
      </c>
      <c r="P150" s="81">
        <v>0</v>
      </c>
      <c r="Q150" s="81">
        <v>0</v>
      </c>
      <c r="R150" s="81"/>
      <c r="S150" s="81"/>
      <c r="T150" s="81"/>
      <c r="U150" s="81"/>
      <c r="V150" s="81"/>
      <c r="W150" s="81"/>
      <c r="X150" s="81"/>
      <c r="Y150" s="81"/>
      <c r="Z150" s="81"/>
      <c r="AA150" s="81"/>
      <c r="AB150" s="81"/>
    </row>
    <row r="151" spans="1:28">
      <c r="A151" s="81">
        <v>36</v>
      </c>
      <c r="B151" s="81">
        <v>1</v>
      </c>
      <c r="C151" s="81">
        <v>1</v>
      </c>
      <c r="D151" s="81">
        <v>1</v>
      </c>
      <c r="E151" s="89">
        <v>0</v>
      </c>
      <c r="F151" s="81">
        <v>1</v>
      </c>
      <c r="G151" s="81">
        <v>1</v>
      </c>
      <c r="H151" s="81" t="s">
        <v>192</v>
      </c>
      <c r="I151" s="81"/>
      <c r="J151" s="81"/>
      <c r="K151" s="81"/>
      <c r="L151" s="81"/>
      <c r="M151" s="81"/>
      <c r="N151" s="81"/>
      <c r="O151" s="81">
        <v>0</v>
      </c>
      <c r="P151" s="81">
        <v>0</v>
      </c>
      <c r="Q151" s="81">
        <v>0</v>
      </c>
      <c r="R151" s="81"/>
      <c r="S151" s="81"/>
      <c r="T151" s="81"/>
      <c r="U151" s="81"/>
      <c r="V151" s="81"/>
      <c r="W151" s="81"/>
      <c r="X151" s="81"/>
      <c r="Y151" s="81"/>
      <c r="Z151" s="81"/>
      <c r="AA151" s="81"/>
      <c r="AB151" s="81"/>
    </row>
    <row r="152" spans="1:28">
      <c r="A152" s="81">
        <v>37</v>
      </c>
      <c r="B152" s="81">
        <v>1</v>
      </c>
      <c r="C152" s="81">
        <v>1</v>
      </c>
      <c r="D152" s="81">
        <v>1</v>
      </c>
      <c r="E152" s="89">
        <v>0</v>
      </c>
      <c r="F152" s="81">
        <v>0</v>
      </c>
      <c r="G152" s="81">
        <v>2</v>
      </c>
      <c r="H152" s="81">
        <v>1</v>
      </c>
      <c r="I152" s="81"/>
      <c r="J152" s="81"/>
      <c r="K152" s="81"/>
      <c r="L152" s="81"/>
      <c r="M152" s="81"/>
      <c r="N152" s="81"/>
      <c r="O152" s="81">
        <v>0</v>
      </c>
      <c r="P152" s="81">
        <v>0</v>
      </c>
      <c r="Q152" s="81">
        <v>0</v>
      </c>
      <c r="R152" s="81"/>
      <c r="S152" s="81"/>
      <c r="T152" s="81"/>
      <c r="U152" s="81"/>
      <c r="V152" s="81"/>
      <c r="W152" s="81"/>
      <c r="X152" s="81"/>
      <c r="Y152" s="81"/>
      <c r="Z152" s="81"/>
      <c r="AA152" s="81"/>
      <c r="AB152" s="81"/>
    </row>
    <row r="153" spans="1:28">
      <c r="A153" s="81">
        <v>38</v>
      </c>
      <c r="B153" s="81">
        <v>1</v>
      </c>
      <c r="C153" s="81">
        <v>1</v>
      </c>
      <c r="D153" s="81">
        <v>1</v>
      </c>
      <c r="E153" s="89">
        <v>0</v>
      </c>
      <c r="F153" s="81">
        <v>0</v>
      </c>
      <c r="G153" s="81">
        <v>2</v>
      </c>
      <c r="H153" s="81">
        <v>2</v>
      </c>
      <c r="I153" s="81"/>
      <c r="J153" s="81"/>
      <c r="K153" s="81"/>
      <c r="L153" s="81"/>
      <c r="M153" s="81"/>
      <c r="N153" s="81"/>
      <c r="O153" s="81">
        <v>0</v>
      </c>
      <c r="P153" s="81">
        <v>0</v>
      </c>
      <c r="Q153" s="81">
        <v>0</v>
      </c>
      <c r="R153" s="81"/>
      <c r="S153" s="81"/>
      <c r="T153" s="81"/>
      <c r="U153" s="81"/>
      <c r="V153" s="81"/>
      <c r="W153" s="81"/>
      <c r="X153" s="81"/>
      <c r="Y153" s="81"/>
      <c r="Z153" s="81"/>
      <c r="AA153" s="81"/>
      <c r="AB153" s="81"/>
    </row>
    <row r="154" spans="1:28">
      <c r="A154" s="81">
        <v>39</v>
      </c>
      <c r="B154" s="81">
        <v>1</v>
      </c>
      <c r="C154" s="81">
        <v>1</v>
      </c>
      <c r="D154" s="81">
        <v>1</v>
      </c>
      <c r="E154" s="89">
        <v>0</v>
      </c>
      <c r="F154" s="81">
        <v>0</v>
      </c>
      <c r="G154" s="81">
        <v>2</v>
      </c>
      <c r="H154" s="81" t="s">
        <v>192</v>
      </c>
      <c r="I154" s="81"/>
      <c r="J154" s="81"/>
      <c r="K154" s="81"/>
      <c r="L154" s="81"/>
      <c r="M154" s="81"/>
      <c r="N154" s="81"/>
      <c r="O154" s="81">
        <v>0</v>
      </c>
      <c r="P154" s="81">
        <v>0</v>
      </c>
      <c r="Q154" s="81">
        <v>0</v>
      </c>
      <c r="R154" s="81"/>
      <c r="S154" s="81"/>
      <c r="T154" s="81"/>
      <c r="U154" s="81"/>
      <c r="V154" s="81"/>
      <c r="W154" s="81"/>
      <c r="X154" s="81"/>
      <c r="Y154" s="81"/>
      <c r="Z154" s="81"/>
      <c r="AA154" s="81"/>
      <c r="AB154" s="81"/>
    </row>
    <row r="155" spans="1:28">
      <c r="A155" s="81">
        <v>40</v>
      </c>
      <c r="B155" s="81">
        <v>1</v>
      </c>
      <c r="C155" s="81">
        <v>1</v>
      </c>
      <c r="D155" s="81">
        <v>1</v>
      </c>
      <c r="E155" s="89">
        <v>0</v>
      </c>
      <c r="F155" s="81">
        <v>1</v>
      </c>
      <c r="G155" s="81">
        <v>2</v>
      </c>
      <c r="H155" s="81">
        <v>1</v>
      </c>
      <c r="I155" s="81"/>
      <c r="J155" s="81"/>
      <c r="K155" s="81"/>
      <c r="L155" s="81"/>
      <c r="M155" s="81"/>
      <c r="N155" s="81"/>
      <c r="O155" s="81">
        <v>0</v>
      </c>
      <c r="P155" s="81">
        <v>0</v>
      </c>
      <c r="Q155" s="81">
        <v>0</v>
      </c>
      <c r="R155" s="81"/>
      <c r="S155" s="81"/>
      <c r="T155" s="81"/>
      <c r="U155" s="81"/>
      <c r="V155" s="81"/>
      <c r="W155" s="81"/>
      <c r="X155" s="81"/>
      <c r="Y155" s="81"/>
      <c r="Z155" s="81"/>
      <c r="AA155" s="81"/>
      <c r="AB155" s="81"/>
    </row>
    <row r="156" spans="1:28">
      <c r="A156" s="81">
        <v>41</v>
      </c>
      <c r="B156" s="81">
        <v>1</v>
      </c>
      <c r="C156" s="81">
        <v>1</v>
      </c>
      <c r="D156" s="81">
        <v>1</v>
      </c>
      <c r="E156" s="89">
        <v>0</v>
      </c>
      <c r="F156" s="81">
        <v>1</v>
      </c>
      <c r="G156" s="81">
        <v>2</v>
      </c>
      <c r="H156" s="81">
        <v>2</v>
      </c>
      <c r="I156" s="81"/>
      <c r="J156" s="81"/>
      <c r="K156" s="81"/>
      <c r="L156" s="81"/>
      <c r="M156" s="81"/>
      <c r="N156" s="81"/>
      <c r="O156" s="81">
        <v>0</v>
      </c>
      <c r="P156" s="81">
        <v>0</v>
      </c>
      <c r="Q156" s="81">
        <v>0</v>
      </c>
      <c r="R156" s="81"/>
      <c r="S156" s="81"/>
      <c r="T156" s="81"/>
      <c r="U156" s="81"/>
      <c r="V156" s="81"/>
      <c r="W156" s="81"/>
      <c r="X156" s="81"/>
      <c r="Y156" s="81"/>
      <c r="Z156" s="81"/>
      <c r="AA156" s="81"/>
      <c r="AB156" s="81"/>
    </row>
    <row r="157" spans="1:28">
      <c r="A157" s="81">
        <v>42</v>
      </c>
      <c r="B157" s="81">
        <v>1</v>
      </c>
      <c r="C157" s="81">
        <v>1</v>
      </c>
      <c r="D157" s="81">
        <v>1</v>
      </c>
      <c r="E157" s="89">
        <v>0</v>
      </c>
      <c r="F157" s="81">
        <v>1</v>
      </c>
      <c r="G157" s="81">
        <v>2</v>
      </c>
      <c r="H157" s="81" t="s">
        <v>192</v>
      </c>
      <c r="I157" s="81"/>
      <c r="J157" s="81"/>
      <c r="K157" s="81"/>
      <c r="L157" s="81"/>
      <c r="M157" s="81"/>
      <c r="N157" s="81"/>
      <c r="O157" s="81">
        <v>0</v>
      </c>
      <c r="P157" s="81">
        <v>0</v>
      </c>
      <c r="Q157" s="81">
        <v>0</v>
      </c>
      <c r="R157" s="81"/>
      <c r="S157" s="81"/>
      <c r="T157" s="81"/>
      <c r="U157" s="81"/>
      <c r="V157" s="81"/>
      <c r="W157" s="81"/>
      <c r="X157" s="81"/>
      <c r="Y157" s="81"/>
      <c r="Z157" s="81"/>
      <c r="AA157" s="81"/>
      <c r="AB157" s="81"/>
    </row>
    <row r="158" spans="1:28">
      <c r="A158" s="81">
        <v>43</v>
      </c>
      <c r="B158" s="81">
        <v>1</v>
      </c>
      <c r="C158" s="81">
        <v>1</v>
      </c>
      <c r="D158" s="81">
        <v>1</v>
      </c>
      <c r="E158" s="89">
        <v>1</v>
      </c>
      <c r="F158" s="81">
        <v>0</v>
      </c>
      <c r="G158" s="81">
        <v>1</v>
      </c>
      <c r="H158" s="81">
        <v>1</v>
      </c>
      <c r="I158" s="81"/>
      <c r="J158" s="81"/>
      <c r="K158" s="81"/>
      <c r="L158" s="81"/>
      <c r="M158" s="81"/>
      <c r="N158" s="81"/>
      <c r="O158" s="81">
        <v>0</v>
      </c>
      <c r="P158" s="81">
        <v>0</v>
      </c>
      <c r="Q158" s="81">
        <v>0</v>
      </c>
      <c r="R158" s="81">
        <v>0</v>
      </c>
      <c r="S158" s="81"/>
      <c r="T158" s="81"/>
      <c r="U158" s="81"/>
      <c r="V158" s="81"/>
      <c r="W158" s="81"/>
      <c r="X158" s="81">
        <v>1</v>
      </c>
      <c r="Y158" s="81">
        <v>1</v>
      </c>
      <c r="Z158" s="81">
        <v>0</v>
      </c>
      <c r="AA158" s="81">
        <v>0</v>
      </c>
      <c r="AB158" s="81">
        <v>0</v>
      </c>
    </row>
    <row r="159" spans="1:28">
      <c r="A159" s="81">
        <v>44</v>
      </c>
      <c r="B159" s="81">
        <v>1</v>
      </c>
      <c r="C159" s="81">
        <v>1</v>
      </c>
      <c r="D159" s="81">
        <v>1</v>
      </c>
      <c r="E159" s="89">
        <v>1</v>
      </c>
      <c r="F159" s="81">
        <v>0</v>
      </c>
      <c r="G159" s="81">
        <v>1</v>
      </c>
      <c r="H159" s="81">
        <v>2</v>
      </c>
      <c r="I159" s="81"/>
      <c r="J159" s="81"/>
      <c r="K159" s="81"/>
      <c r="L159" s="81"/>
      <c r="M159" s="81"/>
      <c r="N159" s="81"/>
      <c r="O159" s="81">
        <v>0</v>
      </c>
      <c r="P159" s="81">
        <v>0</v>
      </c>
      <c r="Q159" s="81">
        <v>0</v>
      </c>
      <c r="R159" s="81">
        <v>0</v>
      </c>
      <c r="S159" s="81"/>
      <c r="T159" s="81"/>
      <c r="U159" s="81"/>
      <c r="V159" s="81"/>
      <c r="W159" s="81"/>
      <c r="X159" s="81"/>
      <c r="Y159" s="81"/>
      <c r="Z159" s="81"/>
      <c r="AA159" s="81"/>
      <c r="AB159" s="81"/>
    </row>
    <row r="160" spans="1:28">
      <c r="A160" s="81">
        <v>45</v>
      </c>
      <c r="B160" s="81">
        <v>1</v>
      </c>
      <c r="C160" s="81">
        <v>1</v>
      </c>
      <c r="D160" s="81">
        <v>1</v>
      </c>
      <c r="E160" s="89">
        <v>1</v>
      </c>
      <c r="F160" s="81">
        <v>0</v>
      </c>
      <c r="G160" s="81">
        <v>1</v>
      </c>
      <c r="H160" s="81" t="s">
        <v>192</v>
      </c>
      <c r="I160" s="81"/>
      <c r="J160" s="81"/>
      <c r="K160" s="81"/>
      <c r="L160" s="81"/>
      <c r="M160" s="81"/>
      <c r="N160" s="81"/>
      <c r="O160" s="81">
        <v>0</v>
      </c>
      <c r="P160" s="81">
        <v>0</v>
      </c>
      <c r="Q160" s="81">
        <v>0</v>
      </c>
      <c r="R160" s="81">
        <v>0</v>
      </c>
      <c r="S160" s="81"/>
      <c r="T160" s="81"/>
      <c r="U160" s="81"/>
      <c r="V160" s="81"/>
      <c r="W160" s="81"/>
      <c r="X160" s="81"/>
      <c r="Y160" s="81"/>
      <c r="Z160" s="81"/>
      <c r="AA160" s="81"/>
      <c r="AB160" s="81"/>
    </row>
    <row r="161" spans="1:28">
      <c r="A161" s="81">
        <v>46</v>
      </c>
      <c r="B161" s="81">
        <v>1</v>
      </c>
      <c r="C161" s="81">
        <v>1</v>
      </c>
      <c r="D161" s="81">
        <v>1</v>
      </c>
      <c r="E161" s="89">
        <v>1</v>
      </c>
      <c r="F161" s="81">
        <v>1</v>
      </c>
      <c r="G161" s="81">
        <v>1</v>
      </c>
      <c r="H161" s="81">
        <v>1</v>
      </c>
      <c r="I161" s="81"/>
      <c r="J161" s="81"/>
      <c r="K161" s="81"/>
      <c r="L161" s="81"/>
      <c r="M161" s="81"/>
      <c r="N161" s="81"/>
      <c r="O161" s="81">
        <v>0</v>
      </c>
      <c r="P161" s="81">
        <v>1</v>
      </c>
      <c r="Q161" s="81">
        <v>1</v>
      </c>
      <c r="R161" s="81">
        <v>0</v>
      </c>
      <c r="S161" s="81"/>
      <c r="T161" s="81"/>
      <c r="U161" s="81"/>
      <c r="V161" s="81"/>
      <c r="W161" s="81"/>
      <c r="X161" s="81">
        <v>1</v>
      </c>
      <c r="Y161" s="81">
        <v>1</v>
      </c>
      <c r="Z161" s="81">
        <v>1</v>
      </c>
      <c r="AA161" s="81">
        <v>0</v>
      </c>
      <c r="AB161" s="81">
        <v>0</v>
      </c>
    </row>
    <row r="162" spans="1:28">
      <c r="A162" s="81">
        <v>47</v>
      </c>
      <c r="B162" s="81">
        <v>1</v>
      </c>
      <c r="C162" s="81">
        <v>1</v>
      </c>
      <c r="D162" s="81">
        <v>1</v>
      </c>
      <c r="E162" s="89">
        <v>1</v>
      </c>
      <c r="F162" s="81">
        <v>1</v>
      </c>
      <c r="G162" s="81">
        <v>1</v>
      </c>
      <c r="H162" s="81">
        <v>2</v>
      </c>
      <c r="I162" s="81"/>
      <c r="J162" s="81"/>
      <c r="K162" s="81"/>
      <c r="L162" s="81"/>
      <c r="M162" s="81"/>
      <c r="N162" s="81"/>
      <c r="O162" s="81">
        <v>0</v>
      </c>
      <c r="P162" s="81">
        <v>1</v>
      </c>
      <c r="Q162" s="81">
        <v>1</v>
      </c>
      <c r="R162" s="81">
        <v>0</v>
      </c>
      <c r="S162" s="81"/>
      <c r="T162" s="81"/>
      <c r="U162" s="81"/>
      <c r="V162" s="81"/>
      <c r="W162" s="81"/>
      <c r="X162" s="81"/>
      <c r="Y162" s="81"/>
      <c r="Z162" s="81"/>
      <c r="AA162" s="81"/>
      <c r="AB162" s="81"/>
    </row>
    <row r="163" spans="1:28">
      <c r="A163" s="81">
        <v>48</v>
      </c>
      <c r="B163" s="81">
        <v>1</v>
      </c>
      <c r="C163" s="81">
        <v>1</v>
      </c>
      <c r="D163" s="81">
        <v>1</v>
      </c>
      <c r="E163" s="89">
        <v>1</v>
      </c>
      <c r="F163" s="81">
        <v>1</v>
      </c>
      <c r="G163" s="81">
        <v>1</v>
      </c>
      <c r="H163" s="81" t="s">
        <v>192</v>
      </c>
      <c r="I163" s="81"/>
      <c r="J163" s="81"/>
      <c r="K163" s="81"/>
      <c r="L163" s="81"/>
      <c r="M163" s="81"/>
      <c r="N163" s="81"/>
      <c r="O163" s="81">
        <v>0</v>
      </c>
      <c r="P163" s="81">
        <v>1</v>
      </c>
      <c r="Q163" s="81">
        <v>1</v>
      </c>
      <c r="R163" s="81">
        <v>0</v>
      </c>
      <c r="S163" s="81"/>
      <c r="T163" s="81"/>
      <c r="U163" s="81"/>
      <c r="V163" s="81"/>
      <c r="W163" s="81"/>
      <c r="X163" s="81"/>
      <c r="Y163" s="81"/>
      <c r="Z163" s="81"/>
      <c r="AA163" s="81"/>
      <c r="AB163" s="81"/>
    </row>
    <row r="164" spans="1:28">
      <c r="A164" s="81">
        <v>49</v>
      </c>
      <c r="B164" s="81">
        <v>1</v>
      </c>
      <c r="C164" s="81">
        <v>1</v>
      </c>
      <c r="D164" s="81">
        <v>1</v>
      </c>
      <c r="E164" s="89">
        <v>1</v>
      </c>
      <c r="F164" s="81">
        <v>0</v>
      </c>
      <c r="G164" s="81">
        <v>2</v>
      </c>
      <c r="H164" s="81">
        <v>1</v>
      </c>
      <c r="I164" s="81"/>
      <c r="J164" s="81"/>
      <c r="K164" s="81"/>
      <c r="L164" s="81"/>
      <c r="M164" s="81"/>
      <c r="N164" s="81"/>
      <c r="O164" s="81">
        <v>0</v>
      </c>
      <c r="P164" s="81">
        <v>0</v>
      </c>
      <c r="Q164" s="81">
        <v>0</v>
      </c>
      <c r="R164" s="81">
        <v>0</v>
      </c>
      <c r="S164" s="81"/>
      <c r="T164" s="81"/>
      <c r="U164" s="81"/>
      <c r="V164" s="81"/>
      <c r="W164" s="81"/>
      <c r="X164" s="81"/>
      <c r="Y164" s="81"/>
      <c r="Z164" s="81"/>
      <c r="AA164" s="81"/>
      <c r="AB164" s="81"/>
    </row>
    <row r="165" spans="1:28">
      <c r="A165" s="81">
        <v>50</v>
      </c>
      <c r="B165" s="81">
        <v>1</v>
      </c>
      <c r="C165" s="81">
        <v>1</v>
      </c>
      <c r="D165" s="81">
        <v>1</v>
      </c>
      <c r="E165" s="89">
        <v>1</v>
      </c>
      <c r="F165" s="81">
        <v>0</v>
      </c>
      <c r="G165" s="81">
        <v>2</v>
      </c>
      <c r="H165" s="81">
        <v>2</v>
      </c>
      <c r="I165" s="81"/>
      <c r="J165" s="81"/>
      <c r="K165" s="81"/>
      <c r="L165" s="81"/>
      <c r="M165" s="81"/>
      <c r="N165" s="81"/>
      <c r="O165" s="81">
        <v>0</v>
      </c>
      <c r="P165" s="81">
        <v>0</v>
      </c>
      <c r="Q165" s="81">
        <v>0</v>
      </c>
      <c r="R165" s="81">
        <v>0</v>
      </c>
      <c r="S165" s="81"/>
      <c r="T165" s="81"/>
      <c r="U165" s="81"/>
      <c r="V165" s="81"/>
      <c r="W165" s="81"/>
      <c r="X165" s="81">
        <v>2</v>
      </c>
      <c r="Y165" s="81">
        <v>1</v>
      </c>
      <c r="Z165" s="81">
        <v>0</v>
      </c>
      <c r="AA165" s="81">
        <v>0</v>
      </c>
      <c r="AB165" s="81">
        <v>0</v>
      </c>
    </row>
    <row r="166" spans="1:28">
      <c r="A166" s="81">
        <v>51</v>
      </c>
      <c r="B166" s="81">
        <v>1</v>
      </c>
      <c r="C166" s="81">
        <v>1</v>
      </c>
      <c r="D166" s="81">
        <v>1</v>
      </c>
      <c r="E166" s="89">
        <v>1</v>
      </c>
      <c r="F166" s="81">
        <v>0</v>
      </c>
      <c r="G166" s="81">
        <v>2</v>
      </c>
      <c r="H166" s="81" t="s">
        <v>192</v>
      </c>
      <c r="I166" s="81"/>
      <c r="J166" s="81"/>
      <c r="K166" s="81"/>
      <c r="L166" s="81"/>
      <c r="M166" s="81"/>
      <c r="N166" s="81"/>
      <c r="O166" s="81">
        <v>0</v>
      </c>
      <c r="P166" s="81">
        <v>0</v>
      </c>
      <c r="Q166" s="81">
        <v>0</v>
      </c>
      <c r="R166" s="81">
        <v>0</v>
      </c>
      <c r="S166" s="81"/>
      <c r="T166" s="81"/>
      <c r="U166" s="81"/>
      <c r="V166" s="81"/>
      <c r="W166" s="81"/>
      <c r="X166" s="81"/>
      <c r="Y166" s="81"/>
      <c r="Z166" s="81"/>
      <c r="AA166" s="81"/>
      <c r="AB166" s="81"/>
    </row>
    <row r="167" spans="1:28">
      <c r="A167" s="81">
        <v>52</v>
      </c>
      <c r="B167" s="81">
        <v>1</v>
      </c>
      <c r="C167" s="81">
        <v>1</v>
      </c>
      <c r="D167" s="81">
        <v>1</v>
      </c>
      <c r="E167" s="89">
        <v>1</v>
      </c>
      <c r="F167" s="81">
        <v>1</v>
      </c>
      <c r="G167" s="81">
        <v>2</v>
      </c>
      <c r="H167" s="81">
        <v>1</v>
      </c>
      <c r="I167" s="81"/>
      <c r="J167" s="81"/>
      <c r="K167" s="81"/>
      <c r="L167" s="81"/>
      <c r="M167" s="81"/>
      <c r="N167" s="81"/>
      <c r="O167" s="81">
        <v>0</v>
      </c>
      <c r="P167" s="81">
        <v>1</v>
      </c>
      <c r="Q167" s="81">
        <v>1</v>
      </c>
      <c r="R167" s="81">
        <v>0</v>
      </c>
      <c r="S167" s="81"/>
      <c r="T167" s="81"/>
      <c r="U167" s="81"/>
      <c r="V167" s="81"/>
      <c r="W167" s="81"/>
      <c r="X167" s="81"/>
      <c r="Y167" s="81"/>
      <c r="Z167" s="81"/>
      <c r="AA167" s="81"/>
      <c r="AB167" s="81"/>
    </row>
    <row r="168" spans="1:28">
      <c r="A168" s="81">
        <v>53</v>
      </c>
      <c r="B168" s="81">
        <v>1</v>
      </c>
      <c r="C168" s="81">
        <v>1</v>
      </c>
      <c r="D168" s="81">
        <v>1</v>
      </c>
      <c r="E168" s="89">
        <v>1</v>
      </c>
      <c r="F168" s="81">
        <v>1</v>
      </c>
      <c r="G168" s="81">
        <v>2</v>
      </c>
      <c r="H168" s="81">
        <v>2</v>
      </c>
      <c r="I168" s="81"/>
      <c r="J168" s="81"/>
      <c r="K168" s="81"/>
      <c r="L168" s="81"/>
      <c r="M168" s="81"/>
      <c r="N168" s="81"/>
      <c r="O168" s="81">
        <v>0</v>
      </c>
      <c r="P168" s="81">
        <v>1</v>
      </c>
      <c r="Q168" s="81">
        <v>1</v>
      </c>
      <c r="R168" s="81">
        <v>0</v>
      </c>
      <c r="S168" s="81"/>
      <c r="T168" s="81"/>
      <c r="U168" s="81"/>
      <c r="V168" s="81"/>
      <c r="W168" s="81"/>
      <c r="X168" s="81">
        <v>2</v>
      </c>
      <c r="Y168" s="81">
        <v>1</v>
      </c>
      <c r="Z168" s="81">
        <v>1</v>
      </c>
      <c r="AA168" s="81">
        <v>0</v>
      </c>
      <c r="AB168" s="81">
        <v>0</v>
      </c>
    </row>
    <row r="169" spans="1:28">
      <c r="A169" s="81">
        <v>54</v>
      </c>
      <c r="B169" s="81">
        <v>1</v>
      </c>
      <c r="C169" s="81">
        <v>1</v>
      </c>
      <c r="D169" s="81">
        <v>1</v>
      </c>
      <c r="E169" s="89">
        <v>1</v>
      </c>
      <c r="F169" s="81">
        <v>1</v>
      </c>
      <c r="G169" s="81">
        <v>2</v>
      </c>
      <c r="H169" s="81" t="s">
        <v>192</v>
      </c>
      <c r="I169" s="81"/>
      <c r="J169" s="81"/>
      <c r="K169" s="81"/>
      <c r="L169" s="81"/>
      <c r="M169" s="81"/>
      <c r="N169" s="81"/>
      <c r="O169" s="81">
        <v>0</v>
      </c>
      <c r="P169" s="81">
        <v>1</v>
      </c>
      <c r="Q169" s="81">
        <v>1</v>
      </c>
      <c r="R169" s="81">
        <v>0</v>
      </c>
      <c r="S169" s="81"/>
      <c r="T169" s="81"/>
      <c r="U169" s="81"/>
      <c r="V169" s="81"/>
      <c r="W169" s="81"/>
      <c r="X169" s="81"/>
      <c r="Y169" s="81"/>
      <c r="Z169" s="81"/>
      <c r="AA169" s="81"/>
      <c r="AB169" s="81"/>
    </row>
    <row r="170" spans="1:28">
      <c r="A170" s="81">
        <v>55</v>
      </c>
      <c r="B170" s="81">
        <v>1</v>
      </c>
      <c r="C170" s="81">
        <v>1</v>
      </c>
      <c r="D170" s="81">
        <v>0</v>
      </c>
      <c r="E170" s="89">
        <v>1</v>
      </c>
      <c r="F170" s="81">
        <v>1</v>
      </c>
      <c r="G170" s="81">
        <v>1</v>
      </c>
      <c r="H170" s="81">
        <v>1</v>
      </c>
      <c r="I170" s="81"/>
      <c r="J170" s="81"/>
      <c r="K170" s="81"/>
      <c r="L170" s="81"/>
      <c r="M170" s="81"/>
      <c r="N170" s="81"/>
      <c r="O170" s="81">
        <v>0</v>
      </c>
      <c r="P170" s="81">
        <v>0</v>
      </c>
      <c r="Q170" s="81">
        <v>1</v>
      </c>
      <c r="R170" s="81">
        <v>0</v>
      </c>
      <c r="S170" s="81"/>
      <c r="T170" s="81"/>
      <c r="U170" s="81"/>
      <c r="V170" s="81"/>
      <c r="W170" s="81"/>
      <c r="X170" s="81">
        <v>1</v>
      </c>
      <c r="Y170" s="81">
        <v>1</v>
      </c>
      <c r="Z170" s="81">
        <v>1</v>
      </c>
      <c r="AA170" s="81">
        <v>0</v>
      </c>
      <c r="AB170" s="81">
        <v>0</v>
      </c>
    </row>
    <row r="171" spans="1:28">
      <c r="A171" s="81">
        <v>56</v>
      </c>
      <c r="B171" s="81">
        <v>1</v>
      </c>
      <c r="C171" s="81">
        <v>1</v>
      </c>
      <c r="D171" s="81">
        <v>0</v>
      </c>
      <c r="E171" s="89">
        <v>1</v>
      </c>
      <c r="F171" s="81">
        <v>1</v>
      </c>
      <c r="G171" s="81">
        <v>1</v>
      </c>
      <c r="H171" s="81">
        <v>2</v>
      </c>
      <c r="I171" s="81"/>
      <c r="J171" s="81"/>
      <c r="K171" s="81"/>
      <c r="L171" s="81"/>
      <c r="M171" s="81"/>
      <c r="N171" s="81"/>
      <c r="O171" s="81">
        <v>0</v>
      </c>
      <c r="P171" s="81">
        <v>0</v>
      </c>
      <c r="Q171" s="81">
        <v>1</v>
      </c>
      <c r="R171" s="81">
        <v>0</v>
      </c>
      <c r="S171" s="81"/>
      <c r="T171" s="81"/>
      <c r="U171" s="81"/>
      <c r="V171" s="81"/>
      <c r="W171" s="81"/>
      <c r="X171" s="81"/>
      <c r="Y171" s="81"/>
      <c r="Z171" s="81"/>
      <c r="AA171" s="81"/>
      <c r="AB171" s="81"/>
    </row>
    <row r="172" spans="1:28">
      <c r="A172" s="81">
        <v>57</v>
      </c>
      <c r="B172" s="81">
        <v>1</v>
      </c>
      <c r="C172" s="81">
        <v>1</v>
      </c>
      <c r="D172" s="81">
        <v>0</v>
      </c>
      <c r="E172" s="89">
        <v>1</v>
      </c>
      <c r="F172" s="81">
        <v>1</v>
      </c>
      <c r="G172" s="81">
        <v>1</v>
      </c>
      <c r="H172" s="81" t="s">
        <v>192</v>
      </c>
      <c r="I172" s="81"/>
      <c r="J172" s="81"/>
      <c r="K172" s="81"/>
      <c r="L172" s="81"/>
      <c r="M172" s="81"/>
      <c r="N172" s="81"/>
      <c r="O172" s="81">
        <v>0</v>
      </c>
      <c r="P172" s="81">
        <v>0</v>
      </c>
      <c r="Q172" s="81">
        <v>1</v>
      </c>
      <c r="R172" s="81">
        <v>0</v>
      </c>
      <c r="S172" s="81"/>
      <c r="T172" s="81"/>
      <c r="U172" s="81"/>
      <c r="V172" s="81"/>
      <c r="W172" s="81"/>
      <c r="X172" s="81"/>
      <c r="Y172" s="81"/>
      <c r="Z172" s="81"/>
      <c r="AA172" s="81"/>
      <c r="AB172" s="81"/>
    </row>
    <row r="173" spans="1:28">
      <c r="A173" s="81">
        <v>58</v>
      </c>
      <c r="B173" s="81">
        <v>1</v>
      </c>
      <c r="C173" s="81">
        <v>1</v>
      </c>
      <c r="D173" s="81">
        <v>0</v>
      </c>
      <c r="E173" s="89">
        <v>1</v>
      </c>
      <c r="F173" s="81">
        <v>1</v>
      </c>
      <c r="G173" s="81">
        <v>2</v>
      </c>
      <c r="H173" s="81">
        <v>1</v>
      </c>
      <c r="I173" s="81"/>
      <c r="J173" s="81"/>
      <c r="K173" s="81"/>
      <c r="L173" s="81"/>
      <c r="M173" s="81"/>
      <c r="N173" s="81"/>
      <c r="O173" s="81">
        <v>0</v>
      </c>
      <c r="P173" s="81">
        <v>0</v>
      </c>
      <c r="Q173" s="81">
        <v>1</v>
      </c>
      <c r="R173" s="81">
        <v>0</v>
      </c>
      <c r="S173" s="81"/>
      <c r="T173" s="81"/>
      <c r="U173" s="81"/>
      <c r="V173" s="81"/>
      <c r="W173" s="81"/>
      <c r="X173" s="81"/>
      <c r="Y173" s="81"/>
      <c r="Z173" s="81"/>
      <c r="AA173" s="81"/>
      <c r="AB173" s="81"/>
    </row>
    <row r="174" spans="1:28">
      <c r="A174" s="81">
        <v>59</v>
      </c>
      <c r="B174" s="81">
        <v>1</v>
      </c>
      <c r="C174" s="81">
        <v>1</v>
      </c>
      <c r="D174" s="81">
        <v>0</v>
      </c>
      <c r="E174" s="89">
        <v>1</v>
      </c>
      <c r="F174" s="81">
        <v>1</v>
      </c>
      <c r="G174" s="81">
        <v>2</v>
      </c>
      <c r="H174" s="81">
        <v>2</v>
      </c>
      <c r="I174" s="81"/>
      <c r="J174" s="81"/>
      <c r="K174" s="81"/>
      <c r="L174" s="81"/>
      <c r="M174" s="81"/>
      <c r="N174" s="81"/>
      <c r="O174" s="81">
        <v>0</v>
      </c>
      <c r="P174" s="81">
        <v>0</v>
      </c>
      <c r="Q174" s="81">
        <v>1</v>
      </c>
      <c r="R174" s="81">
        <v>0</v>
      </c>
      <c r="S174" s="81"/>
      <c r="T174" s="81"/>
      <c r="U174" s="81"/>
      <c r="V174" s="81"/>
      <c r="W174" s="81"/>
      <c r="X174" s="81">
        <v>2</v>
      </c>
      <c r="Y174" s="81">
        <v>1</v>
      </c>
      <c r="Z174" s="81">
        <v>1</v>
      </c>
      <c r="AA174" s="81">
        <v>0</v>
      </c>
      <c r="AB174" s="81">
        <v>0</v>
      </c>
    </row>
    <row r="175" spans="1:28">
      <c r="A175" s="81">
        <v>60</v>
      </c>
      <c r="B175" s="81">
        <v>1</v>
      </c>
      <c r="C175" s="81">
        <v>1</v>
      </c>
      <c r="D175" s="81">
        <v>0</v>
      </c>
      <c r="E175" s="89">
        <v>1</v>
      </c>
      <c r="F175" s="81">
        <v>1</v>
      </c>
      <c r="G175" s="81">
        <v>2</v>
      </c>
      <c r="H175" s="81" t="s">
        <v>192</v>
      </c>
      <c r="I175" s="81"/>
      <c r="J175" s="81"/>
      <c r="K175" s="81"/>
      <c r="L175" s="81"/>
      <c r="M175" s="81"/>
      <c r="N175" s="81"/>
      <c r="O175" s="81">
        <v>0</v>
      </c>
      <c r="P175" s="81">
        <v>0</v>
      </c>
      <c r="Q175" s="81">
        <v>1</v>
      </c>
      <c r="R175" s="81">
        <v>0</v>
      </c>
      <c r="S175" s="81"/>
      <c r="T175" s="81"/>
      <c r="U175" s="81"/>
      <c r="V175" s="81"/>
      <c r="W175" s="81"/>
      <c r="X175" s="81"/>
      <c r="Y175" s="81"/>
      <c r="Z175" s="81"/>
      <c r="AA175" s="81"/>
      <c r="AB175" s="81"/>
    </row>
    <row r="176" spans="1:28">
      <c r="A176" s="81">
        <v>61</v>
      </c>
      <c r="B176" s="81">
        <v>10</v>
      </c>
      <c r="C176" s="81">
        <v>1</v>
      </c>
      <c r="D176" s="81">
        <v>1</v>
      </c>
      <c r="E176" s="89">
        <v>0</v>
      </c>
      <c r="F176" s="81">
        <v>0</v>
      </c>
      <c r="G176" s="81">
        <v>1</v>
      </c>
      <c r="H176" s="81">
        <v>1</v>
      </c>
      <c r="I176" s="81"/>
      <c r="J176" s="81"/>
      <c r="K176" s="81"/>
      <c r="L176" s="81"/>
      <c r="M176" s="81"/>
      <c r="N176" s="81"/>
      <c r="O176" s="81">
        <v>0</v>
      </c>
      <c r="P176" s="81">
        <v>0</v>
      </c>
      <c r="Q176" s="81">
        <v>0</v>
      </c>
      <c r="R176" s="81"/>
      <c r="S176" s="81"/>
      <c r="T176" s="81"/>
      <c r="U176" s="81"/>
      <c r="V176" s="81"/>
      <c r="W176" s="81"/>
      <c r="X176" s="81"/>
      <c r="Y176" s="81"/>
      <c r="Z176" s="81"/>
      <c r="AA176" s="81"/>
      <c r="AB176" s="81"/>
    </row>
    <row r="177" spans="1:28">
      <c r="A177" s="81">
        <v>62</v>
      </c>
      <c r="B177" s="81">
        <v>10</v>
      </c>
      <c r="C177" s="81">
        <v>1</v>
      </c>
      <c r="D177" s="81">
        <v>1</v>
      </c>
      <c r="E177" s="89">
        <v>0</v>
      </c>
      <c r="F177" s="81">
        <v>0</v>
      </c>
      <c r="G177" s="81">
        <v>1</v>
      </c>
      <c r="H177" s="81">
        <v>2</v>
      </c>
      <c r="I177" s="81"/>
      <c r="J177" s="81"/>
      <c r="K177" s="81"/>
      <c r="L177" s="81"/>
      <c r="M177" s="81"/>
      <c r="N177" s="81"/>
      <c r="O177" s="81">
        <v>0</v>
      </c>
      <c r="P177" s="81">
        <v>0</v>
      </c>
      <c r="Q177" s="81">
        <v>0</v>
      </c>
      <c r="R177" s="81"/>
      <c r="S177" s="81"/>
      <c r="T177" s="81"/>
      <c r="U177" s="81"/>
      <c r="V177" s="81"/>
      <c r="W177" s="81"/>
      <c r="X177" s="81"/>
      <c r="Y177" s="81"/>
      <c r="Z177" s="81"/>
      <c r="AA177" s="81"/>
      <c r="AB177" s="81"/>
    </row>
    <row r="178" spans="1:28">
      <c r="A178" s="81">
        <v>63</v>
      </c>
      <c r="B178" s="81">
        <v>10</v>
      </c>
      <c r="C178" s="81">
        <v>1</v>
      </c>
      <c r="D178" s="81">
        <v>1</v>
      </c>
      <c r="E178" s="89">
        <v>0</v>
      </c>
      <c r="F178" s="81">
        <v>0</v>
      </c>
      <c r="G178" s="81">
        <v>1</v>
      </c>
      <c r="H178" s="81" t="s">
        <v>192</v>
      </c>
      <c r="I178" s="81"/>
      <c r="J178" s="81"/>
      <c r="K178" s="81"/>
      <c r="L178" s="81"/>
      <c r="M178" s="81"/>
      <c r="N178" s="81"/>
      <c r="O178" s="81">
        <v>0</v>
      </c>
      <c r="P178" s="81">
        <v>0</v>
      </c>
      <c r="Q178" s="81">
        <v>0</v>
      </c>
      <c r="R178" s="81"/>
      <c r="S178" s="81"/>
      <c r="T178" s="81"/>
      <c r="U178" s="81"/>
      <c r="V178" s="81"/>
      <c r="W178" s="81"/>
      <c r="X178" s="81"/>
      <c r="Y178" s="81"/>
      <c r="Z178" s="81"/>
      <c r="AA178" s="81"/>
      <c r="AB178" s="81"/>
    </row>
    <row r="179" spans="1:28">
      <c r="A179" s="81">
        <v>64</v>
      </c>
      <c r="B179" s="81">
        <v>10</v>
      </c>
      <c r="C179" s="81">
        <v>1</v>
      </c>
      <c r="D179" s="81">
        <v>1</v>
      </c>
      <c r="E179" s="89">
        <v>0</v>
      </c>
      <c r="F179" s="81">
        <v>1</v>
      </c>
      <c r="G179" s="81">
        <v>1</v>
      </c>
      <c r="H179" s="81">
        <v>1</v>
      </c>
      <c r="I179" s="81"/>
      <c r="J179" s="81"/>
      <c r="K179" s="81"/>
      <c r="L179" s="81"/>
      <c r="M179" s="81"/>
      <c r="N179" s="81"/>
      <c r="O179" s="81">
        <v>0</v>
      </c>
      <c r="P179" s="81">
        <v>0</v>
      </c>
      <c r="Q179" s="81">
        <v>0</v>
      </c>
      <c r="R179" s="81"/>
      <c r="S179" s="81"/>
      <c r="T179" s="81"/>
      <c r="U179" s="81"/>
      <c r="V179" s="81"/>
      <c r="W179" s="81"/>
      <c r="X179" s="81"/>
      <c r="Y179" s="81"/>
      <c r="Z179" s="81"/>
      <c r="AA179" s="81"/>
      <c r="AB179" s="81"/>
    </row>
    <row r="180" spans="1:28">
      <c r="A180" s="81">
        <v>65</v>
      </c>
      <c r="B180" s="81">
        <v>10</v>
      </c>
      <c r="C180" s="81">
        <v>1</v>
      </c>
      <c r="D180" s="81">
        <v>1</v>
      </c>
      <c r="E180" s="89">
        <v>0</v>
      </c>
      <c r="F180" s="81">
        <v>1</v>
      </c>
      <c r="G180" s="81">
        <v>1</v>
      </c>
      <c r="H180" s="81">
        <v>2</v>
      </c>
      <c r="I180" s="81"/>
      <c r="J180" s="81"/>
      <c r="K180" s="81"/>
      <c r="L180" s="81"/>
      <c r="M180" s="81"/>
      <c r="N180" s="81"/>
      <c r="O180" s="81">
        <v>0</v>
      </c>
      <c r="P180" s="81">
        <v>0</v>
      </c>
      <c r="Q180" s="81">
        <v>0</v>
      </c>
      <c r="R180" s="81"/>
      <c r="S180" s="81"/>
      <c r="T180" s="81"/>
      <c r="U180" s="81"/>
      <c r="V180" s="81"/>
      <c r="W180" s="81"/>
      <c r="X180" s="81"/>
      <c r="Y180" s="81"/>
      <c r="Z180" s="81"/>
      <c r="AA180" s="81"/>
      <c r="AB180" s="81"/>
    </row>
    <row r="181" spans="1:28">
      <c r="A181" s="81">
        <v>66</v>
      </c>
      <c r="B181" s="81">
        <v>10</v>
      </c>
      <c r="C181" s="81">
        <v>1</v>
      </c>
      <c r="D181" s="81">
        <v>1</v>
      </c>
      <c r="E181" s="89">
        <v>0</v>
      </c>
      <c r="F181" s="81">
        <v>1</v>
      </c>
      <c r="G181" s="81">
        <v>1</v>
      </c>
      <c r="H181" s="81" t="s">
        <v>192</v>
      </c>
      <c r="I181" s="81"/>
      <c r="J181" s="81"/>
      <c r="K181" s="81"/>
      <c r="L181" s="81"/>
      <c r="M181" s="81"/>
      <c r="N181" s="81"/>
      <c r="O181" s="81">
        <v>0</v>
      </c>
      <c r="P181" s="81">
        <v>0</v>
      </c>
      <c r="Q181" s="81">
        <v>0</v>
      </c>
      <c r="R181" s="81"/>
      <c r="S181" s="81"/>
      <c r="T181" s="81"/>
      <c r="U181" s="81"/>
      <c r="V181" s="81"/>
      <c r="W181" s="81"/>
      <c r="X181" s="81"/>
      <c r="Y181" s="81"/>
      <c r="Z181" s="81"/>
      <c r="AA181" s="81"/>
      <c r="AB181" s="81"/>
    </row>
    <row r="182" spans="1:28">
      <c r="A182" s="81">
        <v>67</v>
      </c>
      <c r="B182" s="81">
        <v>10</v>
      </c>
      <c r="C182" s="81">
        <v>1</v>
      </c>
      <c r="D182" s="81">
        <v>1</v>
      </c>
      <c r="E182" s="89">
        <v>0</v>
      </c>
      <c r="F182" s="81">
        <v>0</v>
      </c>
      <c r="G182" s="81">
        <v>2</v>
      </c>
      <c r="H182" s="81">
        <v>1</v>
      </c>
      <c r="I182" s="81"/>
      <c r="J182" s="81"/>
      <c r="K182" s="81"/>
      <c r="L182" s="81"/>
      <c r="M182" s="81"/>
      <c r="N182" s="81"/>
      <c r="O182" s="81">
        <v>0</v>
      </c>
      <c r="P182" s="81">
        <v>0</v>
      </c>
      <c r="Q182" s="81">
        <v>0</v>
      </c>
      <c r="R182" s="81"/>
      <c r="S182" s="81"/>
      <c r="T182" s="81"/>
      <c r="U182" s="81"/>
      <c r="V182" s="81"/>
      <c r="W182" s="81"/>
      <c r="X182" s="81"/>
      <c r="Y182" s="81"/>
      <c r="Z182" s="81"/>
      <c r="AA182" s="81"/>
      <c r="AB182" s="81"/>
    </row>
    <row r="183" spans="1:28">
      <c r="A183" s="81">
        <v>68</v>
      </c>
      <c r="B183" s="81">
        <v>10</v>
      </c>
      <c r="C183" s="81">
        <v>1</v>
      </c>
      <c r="D183" s="81">
        <v>1</v>
      </c>
      <c r="E183" s="89">
        <v>0</v>
      </c>
      <c r="F183" s="81">
        <v>0</v>
      </c>
      <c r="G183" s="81">
        <v>2</v>
      </c>
      <c r="H183" s="81">
        <v>2</v>
      </c>
      <c r="I183" s="81"/>
      <c r="J183" s="81"/>
      <c r="K183" s="81"/>
      <c r="L183" s="81"/>
      <c r="M183" s="81"/>
      <c r="N183" s="81"/>
      <c r="O183" s="81">
        <v>0</v>
      </c>
      <c r="P183" s="81">
        <v>0</v>
      </c>
      <c r="Q183" s="81">
        <v>0</v>
      </c>
      <c r="R183" s="81"/>
      <c r="S183" s="81"/>
      <c r="T183" s="81"/>
      <c r="U183" s="81"/>
      <c r="V183" s="81"/>
      <c r="W183" s="81"/>
      <c r="X183" s="81"/>
      <c r="Y183" s="81"/>
      <c r="Z183" s="81"/>
      <c r="AA183" s="81"/>
      <c r="AB183" s="81"/>
    </row>
    <row r="184" spans="1:28">
      <c r="A184" s="81">
        <v>69</v>
      </c>
      <c r="B184" s="81">
        <v>10</v>
      </c>
      <c r="C184" s="81">
        <v>1</v>
      </c>
      <c r="D184" s="81">
        <v>1</v>
      </c>
      <c r="E184" s="89">
        <v>0</v>
      </c>
      <c r="F184" s="81">
        <v>0</v>
      </c>
      <c r="G184" s="81">
        <v>2</v>
      </c>
      <c r="H184" s="81" t="s">
        <v>192</v>
      </c>
      <c r="I184" s="81"/>
      <c r="J184" s="81"/>
      <c r="K184" s="81"/>
      <c r="L184" s="81"/>
      <c r="M184" s="81"/>
      <c r="N184" s="81"/>
      <c r="O184" s="81">
        <v>0</v>
      </c>
      <c r="P184" s="81">
        <v>0</v>
      </c>
      <c r="Q184" s="81">
        <v>0</v>
      </c>
      <c r="R184" s="81"/>
      <c r="S184" s="81"/>
      <c r="T184" s="81"/>
      <c r="U184" s="81"/>
      <c r="V184" s="81"/>
      <c r="W184" s="81"/>
      <c r="X184" s="81"/>
      <c r="Y184" s="81"/>
      <c r="Z184" s="81"/>
      <c r="AA184" s="81"/>
      <c r="AB184" s="81"/>
    </row>
    <row r="185" spans="1:28">
      <c r="A185" s="81">
        <v>70</v>
      </c>
      <c r="B185" s="81">
        <v>10</v>
      </c>
      <c r="C185" s="81">
        <v>1</v>
      </c>
      <c r="D185" s="81">
        <v>1</v>
      </c>
      <c r="E185" s="89">
        <v>0</v>
      </c>
      <c r="F185" s="81">
        <v>1</v>
      </c>
      <c r="G185" s="81">
        <v>2</v>
      </c>
      <c r="H185" s="81">
        <v>1</v>
      </c>
      <c r="I185" s="81"/>
      <c r="J185" s="81"/>
      <c r="K185" s="81"/>
      <c r="L185" s="81"/>
      <c r="M185" s="81"/>
      <c r="N185" s="81"/>
      <c r="O185" s="81">
        <v>0</v>
      </c>
      <c r="P185" s="81">
        <v>0</v>
      </c>
      <c r="Q185" s="81">
        <v>0</v>
      </c>
      <c r="R185" s="81"/>
      <c r="S185" s="81"/>
      <c r="T185" s="81"/>
      <c r="U185" s="81"/>
      <c r="V185" s="81"/>
      <c r="W185" s="81"/>
      <c r="X185" s="81"/>
      <c r="Y185" s="81"/>
      <c r="Z185" s="81"/>
      <c r="AA185" s="81"/>
      <c r="AB185" s="81"/>
    </row>
    <row r="186" spans="1:28">
      <c r="A186" s="81">
        <v>71</v>
      </c>
      <c r="B186" s="81">
        <v>10</v>
      </c>
      <c r="C186" s="81">
        <v>1</v>
      </c>
      <c r="D186" s="81">
        <v>1</v>
      </c>
      <c r="E186" s="89">
        <v>0</v>
      </c>
      <c r="F186" s="81">
        <v>1</v>
      </c>
      <c r="G186" s="81">
        <v>2</v>
      </c>
      <c r="H186" s="81">
        <v>2</v>
      </c>
      <c r="I186" s="81"/>
      <c r="J186" s="81"/>
      <c r="K186" s="81"/>
      <c r="L186" s="81"/>
      <c r="M186" s="81"/>
      <c r="N186" s="81"/>
      <c r="O186" s="81">
        <v>0</v>
      </c>
      <c r="P186" s="81">
        <v>0</v>
      </c>
      <c r="Q186" s="81">
        <v>0</v>
      </c>
      <c r="R186" s="81"/>
      <c r="S186" s="81"/>
      <c r="T186" s="81"/>
      <c r="U186" s="81"/>
      <c r="V186" s="81"/>
      <c r="W186" s="81"/>
      <c r="X186" s="81"/>
      <c r="Y186" s="81"/>
      <c r="Z186" s="81"/>
      <c r="AA186" s="81"/>
      <c r="AB186" s="81"/>
    </row>
    <row r="187" spans="1:28">
      <c r="A187" s="81">
        <v>72</v>
      </c>
      <c r="B187" s="81">
        <v>10</v>
      </c>
      <c r="C187" s="81">
        <v>1</v>
      </c>
      <c r="D187" s="81">
        <v>1</v>
      </c>
      <c r="E187" s="89">
        <v>0</v>
      </c>
      <c r="F187" s="81">
        <v>1</v>
      </c>
      <c r="G187" s="81">
        <v>2</v>
      </c>
      <c r="H187" s="81" t="s">
        <v>192</v>
      </c>
      <c r="I187" s="81"/>
      <c r="J187" s="81"/>
      <c r="K187" s="81"/>
      <c r="L187" s="81"/>
      <c r="M187" s="81"/>
      <c r="N187" s="81"/>
      <c r="O187" s="81">
        <v>0</v>
      </c>
      <c r="P187" s="81">
        <v>0</v>
      </c>
      <c r="Q187" s="81">
        <v>0</v>
      </c>
      <c r="R187" s="81"/>
      <c r="S187" s="81"/>
      <c r="T187" s="81"/>
      <c r="U187" s="81"/>
      <c r="V187" s="81"/>
      <c r="W187" s="81"/>
      <c r="X187" s="81"/>
      <c r="Y187" s="81"/>
      <c r="Z187" s="81"/>
      <c r="AA187" s="81"/>
      <c r="AB187" s="81"/>
    </row>
    <row r="188" spans="1:28">
      <c r="A188" s="81">
        <v>73</v>
      </c>
      <c r="B188" s="81">
        <v>10</v>
      </c>
      <c r="C188" s="81">
        <v>1</v>
      </c>
      <c r="D188" s="81">
        <v>1</v>
      </c>
      <c r="E188" s="89">
        <v>1</v>
      </c>
      <c r="F188" s="81">
        <v>0</v>
      </c>
      <c r="G188" s="81">
        <v>1</v>
      </c>
      <c r="H188" s="81">
        <v>1</v>
      </c>
      <c r="I188" s="81"/>
      <c r="J188" s="81"/>
      <c r="K188" s="81"/>
      <c r="L188" s="81"/>
      <c r="M188" s="81"/>
      <c r="N188" s="81"/>
      <c r="O188" s="81">
        <v>1</v>
      </c>
      <c r="P188" s="81">
        <v>0</v>
      </c>
      <c r="Q188" s="81">
        <v>0</v>
      </c>
      <c r="R188" s="81">
        <v>1</v>
      </c>
      <c r="S188" s="81"/>
      <c r="T188" s="81"/>
      <c r="U188" s="81"/>
      <c r="V188" s="81"/>
      <c r="W188" s="81"/>
      <c r="X188" s="81">
        <v>1</v>
      </c>
      <c r="Y188" s="81">
        <v>1</v>
      </c>
      <c r="Z188" s="81">
        <v>0</v>
      </c>
      <c r="AA188" s="81">
        <v>1</v>
      </c>
      <c r="AB188" s="81">
        <v>10</v>
      </c>
    </row>
    <row r="189" spans="1:28">
      <c r="A189" s="81">
        <v>74</v>
      </c>
      <c r="B189" s="81">
        <v>10</v>
      </c>
      <c r="C189" s="81">
        <v>1</v>
      </c>
      <c r="D189" s="81">
        <v>1</v>
      </c>
      <c r="E189" s="89">
        <v>1</v>
      </c>
      <c r="F189" s="81">
        <v>0</v>
      </c>
      <c r="G189" s="81">
        <v>1</v>
      </c>
      <c r="H189" s="81">
        <v>2</v>
      </c>
      <c r="I189" s="81"/>
      <c r="J189" s="81"/>
      <c r="K189" s="81"/>
      <c r="L189" s="81"/>
      <c r="M189" s="81"/>
      <c r="N189" s="81"/>
      <c r="O189" s="81">
        <v>1</v>
      </c>
      <c r="P189" s="81">
        <v>0</v>
      </c>
      <c r="Q189" s="81">
        <v>0</v>
      </c>
      <c r="R189" s="81">
        <v>1</v>
      </c>
      <c r="S189" s="81"/>
      <c r="T189" s="81"/>
      <c r="U189" s="81"/>
      <c r="V189" s="81"/>
      <c r="W189" s="81"/>
      <c r="X189" s="81"/>
      <c r="Y189" s="81"/>
      <c r="Z189" s="81"/>
      <c r="AA189" s="81"/>
      <c r="AB189" s="81"/>
    </row>
    <row r="190" spans="1:28">
      <c r="A190" s="81">
        <v>75</v>
      </c>
      <c r="B190" s="81">
        <v>10</v>
      </c>
      <c r="C190" s="81">
        <v>1</v>
      </c>
      <c r="D190" s="81">
        <v>1</v>
      </c>
      <c r="E190" s="89">
        <v>1</v>
      </c>
      <c r="F190" s="81">
        <v>0</v>
      </c>
      <c r="G190" s="81">
        <v>1</v>
      </c>
      <c r="H190" s="81" t="s">
        <v>192</v>
      </c>
      <c r="I190" s="81"/>
      <c r="J190" s="81"/>
      <c r="K190" s="81"/>
      <c r="L190" s="81"/>
      <c r="M190" s="81"/>
      <c r="N190" s="81"/>
      <c r="O190" s="81">
        <v>1</v>
      </c>
      <c r="P190" s="81">
        <v>0</v>
      </c>
      <c r="Q190" s="81">
        <v>0</v>
      </c>
      <c r="R190" s="81">
        <v>1</v>
      </c>
      <c r="S190" s="81"/>
      <c r="T190" s="81"/>
      <c r="U190" s="81"/>
      <c r="V190" s="81"/>
      <c r="W190" s="81"/>
      <c r="X190" s="81"/>
      <c r="Y190" s="81"/>
      <c r="Z190" s="81"/>
      <c r="AA190" s="81"/>
      <c r="AB190" s="81"/>
    </row>
    <row r="191" spans="1:28">
      <c r="A191" s="81">
        <v>76</v>
      </c>
      <c r="B191" s="81">
        <v>10</v>
      </c>
      <c r="C191" s="81">
        <v>1</v>
      </c>
      <c r="D191" s="81">
        <v>1</v>
      </c>
      <c r="E191" s="89">
        <v>1</v>
      </c>
      <c r="F191" s="81">
        <v>1</v>
      </c>
      <c r="G191" s="81">
        <v>1</v>
      </c>
      <c r="H191" s="81">
        <v>1</v>
      </c>
      <c r="I191" s="81"/>
      <c r="J191" s="81"/>
      <c r="K191" s="81"/>
      <c r="L191" s="81"/>
      <c r="M191" s="81"/>
      <c r="N191" s="81"/>
      <c r="O191" s="81">
        <v>1</v>
      </c>
      <c r="P191" s="81">
        <v>1</v>
      </c>
      <c r="Q191" s="81">
        <v>1</v>
      </c>
      <c r="R191" s="81">
        <v>1</v>
      </c>
      <c r="S191" s="81"/>
      <c r="T191" s="81"/>
      <c r="U191" s="81"/>
      <c r="V191" s="81"/>
      <c r="W191" s="81"/>
      <c r="X191" s="81">
        <v>1</v>
      </c>
      <c r="Y191" s="81">
        <v>1</v>
      </c>
      <c r="Z191" s="81">
        <v>1</v>
      </c>
      <c r="AA191" s="81">
        <v>1</v>
      </c>
      <c r="AB191" s="81">
        <v>10</v>
      </c>
    </row>
    <row r="192" spans="1:28">
      <c r="A192" s="81">
        <v>77</v>
      </c>
      <c r="B192" s="81">
        <v>10</v>
      </c>
      <c r="C192" s="81">
        <v>1</v>
      </c>
      <c r="D192" s="81">
        <v>1</v>
      </c>
      <c r="E192" s="89">
        <v>1</v>
      </c>
      <c r="F192" s="81">
        <v>1</v>
      </c>
      <c r="G192" s="81">
        <v>1</v>
      </c>
      <c r="H192" s="81">
        <v>2</v>
      </c>
      <c r="I192" s="81"/>
      <c r="J192" s="81"/>
      <c r="K192" s="81"/>
      <c r="L192" s="81"/>
      <c r="M192" s="81"/>
      <c r="N192" s="81"/>
      <c r="O192" s="81">
        <v>1</v>
      </c>
      <c r="P192" s="81">
        <v>1</v>
      </c>
      <c r="Q192" s="81">
        <v>1</v>
      </c>
      <c r="R192" s="81">
        <v>1</v>
      </c>
      <c r="S192" s="81"/>
      <c r="T192" s="81"/>
      <c r="U192" s="81"/>
      <c r="V192" s="81"/>
      <c r="W192" s="81"/>
      <c r="X192" s="81"/>
      <c r="Y192" s="81"/>
      <c r="Z192" s="81"/>
      <c r="AA192" s="81"/>
      <c r="AB192" s="81"/>
    </row>
    <row r="193" spans="1:28">
      <c r="A193" s="81">
        <v>78</v>
      </c>
      <c r="B193" s="81">
        <v>10</v>
      </c>
      <c r="C193" s="81">
        <v>1</v>
      </c>
      <c r="D193" s="81">
        <v>1</v>
      </c>
      <c r="E193" s="89">
        <v>1</v>
      </c>
      <c r="F193" s="81">
        <v>1</v>
      </c>
      <c r="G193" s="81">
        <v>1</v>
      </c>
      <c r="H193" s="81" t="s">
        <v>192</v>
      </c>
      <c r="I193" s="81"/>
      <c r="J193" s="81"/>
      <c r="K193" s="81"/>
      <c r="L193" s="81"/>
      <c r="M193" s="81"/>
      <c r="N193" s="81"/>
      <c r="O193" s="81">
        <v>1</v>
      </c>
      <c r="P193" s="81">
        <v>1</v>
      </c>
      <c r="Q193" s="81">
        <v>1</v>
      </c>
      <c r="R193" s="81">
        <v>1</v>
      </c>
      <c r="S193" s="81"/>
      <c r="T193" s="81"/>
      <c r="U193" s="81"/>
      <c r="V193" s="81"/>
      <c r="W193" s="81"/>
      <c r="X193" s="81"/>
      <c r="Y193" s="81"/>
      <c r="Z193" s="81"/>
      <c r="AA193" s="81"/>
      <c r="AB193" s="81"/>
    </row>
    <row r="194" spans="1:28">
      <c r="A194" s="81">
        <v>79</v>
      </c>
      <c r="B194" s="81">
        <v>10</v>
      </c>
      <c r="C194" s="81">
        <v>1</v>
      </c>
      <c r="D194" s="81">
        <v>1</v>
      </c>
      <c r="E194" s="89">
        <v>1</v>
      </c>
      <c r="F194" s="81">
        <v>0</v>
      </c>
      <c r="G194" s="81">
        <v>2</v>
      </c>
      <c r="H194" s="81">
        <v>1</v>
      </c>
      <c r="I194" s="81"/>
      <c r="J194" s="81"/>
      <c r="K194" s="81"/>
      <c r="L194" s="81"/>
      <c r="M194" s="81"/>
      <c r="N194" s="81"/>
      <c r="O194" s="81">
        <v>1</v>
      </c>
      <c r="P194" s="81">
        <v>0</v>
      </c>
      <c r="Q194" s="81">
        <v>0</v>
      </c>
      <c r="R194" s="81">
        <v>1</v>
      </c>
      <c r="S194" s="81"/>
      <c r="T194" s="81"/>
      <c r="U194" s="81"/>
      <c r="V194" s="81"/>
      <c r="W194" s="81"/>
      <c r="X194" s="81"/>
      <c r="Y194" s="81"/>
      <c r="Z194" s="81"/>
      <c r="AA194" s="81"/>
      <c r="AB194" s="81"/>
    </row>
    <row r="195" spans="1:28">
      <c r="A195" s="81">
        <v>80</v>
      </c>
      <c r="B195" s="81">
        <v>10</v>
      </c>
      <c r="C195" s="81">
        <v>1</v>
      </c>
      <c r="D195" s="81">
        <v>1</v>
      </c>
      <c r="E195" s="89">
        <v>1</v>
      </c>
      <c r="F195" s="81">
        <v>0</v>
      </c>
      <c r="G195" s="81">
        <v>2</v>
      </c>
      <c r="H195" s="81">
        <v>2</v>
      </c>
      <c r="I195" s="81"/>
      <c r="J195" s="81"/>
      <c r="K195" s="81"/>
      <c r="L195" s="81"/>
      <c r="M195" s="81"/>
      <c r="N195" s="81"/>
      <c r="O195" s="81">
        <v>1</v>
      </c>
      <c r="P195" s="81">
        <v>0</v>
      </c>
      <c r="Q195" s="81">
        <v>0</v>
      </c>
      <c r="R195" s="81">
        <v>1</v>
      </c>
      <c r="S195" s="81"/>
      <c r="T195" s="81"/>
      <c r="U195" s="81"/>
      <c r="V195" s="81"/>
      <c r="W195" s="81"/>
      <c r="X195" s="81">
        <v>2</v>
      </c>
      <c r="Y195" s="81">
        <v>1</v>
      </c>
      <c r="Z195" s="81">
        <v>0</v>
      </c>
      <c r="AA195" s="81">
        <v>1</v>
      </c>
      <c r="AB195" s="81">
        <v>10</v>
      </c>
    </row>
    <row r="196" spans="1:28">
      <c r="A196" s="81">
        <v>81</v>
      </c>
      <c r="B196" s="81">
        <v>10</v>
      </c>
      <c r="C196" s="81">
        <v>1</v>
      </c>
      <c r="D196" s="81">
        <v>1</v>
      </c>
      <c r="E196" s="89">
        <v>1</v>
      </c>
      <c r="F196" s="81">
        <v>0</v>
      </c>
      <c r="G196" s="81">
        <v>2</v>
      </c>
      <c r="H196" s="81" t="s">
        <v>192</v>
      </c>
      <c r="I196" s="81"/>
      <c r="J196" s="81"/>
      <c r="K196" s="81"/>
      <c r="L196" s="81"/>
      <c r="M196" s="81"/>
      <c r="N196" s="81"/>
      <c r="O196" s="81">
        <v>1</v>
      </c>
      <c r="P196" s="81">
        <v>0</v>
      </c>
      <c r="Q196" s="81">
        <v>0</v>
      </c>
      <c r="R196" s="81">
        <v>1</v>
      </c>
      <c r="S196" s="81"/>
      <c r="T196" s="81"/>
      <c r="U196" s="81"/>
      <c r="V196" s="81"/>
      <c r="W196" s="81"/>
      <c r="X196" s="81"/>
      <c r="Y196" s="81"/>
      <c r="Z196" s="81"/>
      <c r="AA196" s="81"/>
      <c r="AB196" s="81"/>
    </row>
    <row r="197" spans="1:28">
      <c r="A197" s="81">
        <v>82</v>
      </c>
      <c r="B197" s="81">
        <v>10</v>
      </c>
      <c r="C197" s="81">
        <v>1</v>
      </c>
      <c r="D197" s="81">
        <v>1</v>
      </c>
      <c r="E197" s="89">
        <v>1</v>
      </c>
      <c r="F197" s="81">
        <v>1</v>
      </c>
      <c r="G197" s="81">
        <v>2</v>
      </c>
      <c r="H197" s="81">
        <v>1</v>
      </c>
      <c r="I197" s="81"/>
      <c r="J197" s="81"/>
      <c r="K197" s="81"/>
      <c r="L197" s="81"/>
      <c r="M197" s="81"/>
      <c r="N197" s="81"/>
      <c r="O197" s="81">
        <v>1</v>
      </c>
      <c r="P197" s="81">
        <v>1</v>
      </c>
      <c r="Q197" s="81">
        <v>1</v>
      </c>
      <c r="R197" s="81">
        <v>1</v>
      </c>
      <c r="S197" s="81"/>
      <c r="T197" s="81"/>
      <c r="U197" s="81"/>
      <c r="V197" s="81"/>
      <c r="W197" s="81"/>
      <c r="X197" s="81"/>
      <c r="Y197" s="81"/>
      <c r="Z197" s="81"/>
      <c r="AA197" s="81"/>
      <c r="AB197" s="81"/>
    </row>
    <row r="198" spans="1:28">
      <c r="A198" s="81">
        <v>83</v>
      </c>
      <c r="B198" s="81">
        <v>10</v>
      </c>
      <c r="C198" s="81">
        <v>1</v>
      </c>
      <c r="D198" s="81">
        <v>1</v>
      </c>
      <c r="E198" s="89">
        <v>1</v>
      </c>
      <c r="F198" s="81">
        <v>1</v>
      </c>
      <c r="G198" s="81">
        <v>2</v>
      </c>
      <c r="H198" s="81">
        <v>2</v>
      </c>
      <c r="I198" s="81"/>
      <c r="J198" s="81"/>
      <c r="K198" s="81"/>
      <c r="L198" s="81"/>
      <c r="M198" s="81"/>
      <c r="N198" s="81"/>
      <c r="O198" s="81">
        <v>1</v>
      </c>
      <c r="P198" s="81">
        <v>1</v>
      </c>
      <c r="Q198" s="81">
        <v>1</v>
      </c>
      <c r="R198" s="81">
        <v>1</v>
      </c>
      <c r="S198" s="81"/>
      <c r="T198" s="81"/>
      <c r="U198" s="81"/>
      <c r="V198" s="81"/>
      <c r="W198" s="81"/>
      <c r="X198" s="81">
        <v>2</v>
      </c>
      <c r="Y198" s="81">
        <v>1</v>
      </c>
      <c r="Z198" s="81">
        <v>1</v>
      </c>
      <c r="AA198" s="81">
        <v>1</v>
      </c>
      <c r="AB198" s="81">
        <v>10</v>
      </c>
    </row>
    <row r="199" spans="1:28">
      <c r="A199" s="81">
        <v>84</v>
      </c>
      <c r="B199" s="81">
        <v>10</v>
      </c>
      <c r="C199" s="81">
        <v>1</v>
      </c>
      <c r="D199" s="81">
        <v>1</v>
      </c>
      <c r="E199" s="89">
        <v>1</v>
      </c>
      <c r="F199" s="81">
        <v>1</v>
      </c>
      <c r="G199" s="81">
        <v>2</v>
      </c>
      <c r="H199" s="81" t="s">
        <v>192</v>
      </c>
      <c r="I199" s="81"/>
      <c r="J199" s="81"/>
      <c r="K199" s="81"/>
      <c r="L199" s="81"/>
      <c r="M199" s="81"/>
      <c r="N199" s="81"/>
      <c r="O199" s="81">
        <v>1</v>
      </c>
      <c r="P199" s="81">
        <v>1</v>
      </c>
      <c r="Q199" s="81">
        <v>1</v>
      </c>
      <c r="R199" s="81">
        <v>1</v>
      </c>
      <c r="S199" s="81"/>
      <c r="T199" s="81"/>
      <c r="U199" s="81"/>
      <c r="V199" s="81"/>
      <c r="W199" s="81"/>
      <c r="X199" s="81"/>
      <c r="Y199" s="81"/>
      <c r="Z199" s="81"/>
      <c r="AA199" s="81"/>
      <c r="AB199" s="81"/>
    </row>
    <row r="200" spans="1:28">
      <c r="A200" s="81">
        <v>85</v>
      </c>
      <c r="B200" s="81">
        <v>10</v>
      </c>
      <c r="C200" s="81">
        <v>1</v>
      </c>
      <c r="D200" s="81">
        <v>0</v>
      </c>
      <c r="E200" s="89">
        <v>1</v>
      </c>
      <c r="F200" s="81">
        <v>1</v>
      </c>
      <c r="G200" s="81">
        <v>1</v>
      </c>
      <c r="H200" s="81">
        <v>1</v>
      </c>
      <c r="I200" s="81"/>
      <c r="J200" s="81"/>
      <c r="K200" s="81"/>
      <c r="L200" s="81"/>
      <c r="M200" s="81"/>
      <c r="N200" s="81"/>
      <c r="O200" s="81">
        <v>1</v>
      </c>
      <c r="P200" s="81">
        <v>0</v>
      </c>
      <c r="Q200" s="81">
        <v>1</v>
      </c>
      <c r="R200" s="81">
        <v>1</v>
      </c>
      <c r="S200" s="81"/>
      <c r="T200" s="81"/>
      <c r="U200" s="81"/>
      <c r="V200" s="81"/>
      <c r="W200" s="81"/>
      <c r="X200" s="81">
        <v>1</v>
      </c>
      <c r="Y200" s="81">
        <v>1</v>
      </c>
      <c r="Z200" s="81">
        <v>1</v>
      </c>
      <c r="AA200" s="81">
        <v>1</v>
      </c>
      <c r="AB200" s="81">
        <v>10</v>
      </c>
    </row>
    <row r="201" spans="1:28">
      <c r="A201" s="81">
        <v>86</v>
      </c>
      <c r="B201" s="81">
        <v>10</v>
      </c>
      <c r="C201" s="81">
        <v>1</v>
      </c>
      <c r="D201" s="81">
        <v>0</v>
      </c>
      <c r="E201" s="89">
        <v>1</v>
      </c>
      <c r="F201" s="81">
        <v>1</v>
      </c>
      <c r="G201" s="81">
        <v>1</v>
      </c>
      <c r="H201" s="81">
        <v>2</v>
      </c>
      <c r="I201" s="81"/>
      <c r="J201" s="81"/>
      <c r="K201" s="81"/>
      <c r="L201" s="81"/>
      <c r="M201" s="81"/>
      <c r="N201" s="81"/>
      <c r="O201" s="81">
        <v>1</v>
      </c>
      <c r="P201" s="81">
        <v>0</v>
      </c>
      <c r="Q201" s="81">
        <v>1</v>
      </c>
      <c r="R201" s="81">
        <v>1</v>
      </c>
      <c r="S201" s="81"/>
      <c r="T201" s="81"/>
      <c r="U201" s="81"/>
      <c r="V201" s="81"/>
      <c r="W201" s="81"/>
      <c r="X201" s="81"/>
      <c r="Y201" s="81"/>
      <c r="Z201" s="81"/>
      <c r="AA201" s="81"/>
      <c r="AB201" s="81"/>
    </row>
    <row r="202" spans="1:28">
      <c r="A202" s="81">
        <v>87</v>
      </c>
      <c r="B202" s="81">
        <v>10</v>
      </c>
      <c r="C202" s="81">
        <v>1</v>
      </c>
      <c r="D202" s="81">
        <v>0</v>
      </c>
      <c r="E202" s="89">
        <v>1</v>
      </c>
      <c r="F202" s="81">
        <v>1</v>
      </c>
      <c r="G202" s="81">
        <v>1</v>
      </c>
      <c r="H202" s="81" t="s">
        <v>192</v>
      </c>
      <c r="I202" s="81"/>
      <c r="J202" s="81"/>
      <c r="K202" s="81"/>
      <c r="L202" s="81"/>
      <c r="M202" s="81"/>
      <c r="N202" s="81"/>
      <c r="O202" s="81">
        <v>1</v>
      </c>
      <c r="P202" s="81">
        <v>0</v>
      </c>
      <c r="Q202" s="81">
        <v>1</v>
      </c>
      <c r="R202" s="81">
        <v>1</v>
      </c>
      <c r="S202" s="81"/>
      <c r="T202" s="81"/>
      <c r="U202" s="81"/>
      <c r="V202" s="81"/>
      <c r="W202" s="81"/>
      <c r="X202" s="81"/>
      <c r="Y202" s="81"/>
      <c r="Z202" s="81"/>
      <c r="AA202" s="81"/>
      <c r="AB202" s="81"/>
    </row>
    <row r="203" spans="1:28">
      <c r="A203" s="81">
        <v>88</v>
      </c>
      <c r="B203" s="81">
        <v>10</v>
      </c>
      <c r="C203" s="81">
        <v>1</v>
      </c>
      <c r="D203" s="81">
        <v>0</v>
      </c>
      <c r="E203" s="89">
        <v>1</v>
      </c>
      <c r="F203" s="81">
        <v>1</v>
      </c>
      <c r="G203" s="81">
        <v>2</v>
      </c>
      <c r="H203" s="81">
        <v>1</v>
      </c>
      <c r="I203" s="81"/>
      <c r="J203" s="81"/>
      <c r="K203" s="81"/>
      <c r="L203" s="81"/>
      <c r="M203" s="81"/>
      <c r="N203" s="81"/>
      <c r="O203" s="81">
        <v>1</v>
      </c>
      <c r="P203" s="81">
        <v>0</v>
      </c>
      <c r="Q203" s="81">
        <v>1</v>
      </c>
      <c r="R203" s="81">
        <v>1</v>
      </c>
      <c r="S203" s="81"/>
      <c r="T203" s="81"/>
      <c r="U203" s="81"/>
      <c r="V203" s="81"/>
      <c r="W203" s="81"/>
      <c r="X203" s="81"/>
      <c r="Y203" s="81"/>
      <c r="Z203" s="81"/>
      <c r="AA203" s="81"/>
      <c r="AB203" s="81"/>
    </row>
    <row r="204" spans="1:28">
      <c r="A204" s="81">
        <v>89</v>
      </c>
      <c r="B204" s="81">
        <v>10</v>
      </c>
      <c r="C204" s="81">
        <v>1</v>
      </c>
      <c r="D204" s="81">
        <v>0</v>
      </c>
      <c r="E204" s="89">
        <v>1</v>
      </c>
      <c r="F204" s="81">
        <v>1</v>
      </c>
      <c r="G204" s="81">
        <v>2</v>
      </c>
      <c r="H204" s="81">
        <v>2</v>
      </c>
      <c r="I204" s="81"/>
      <c r="J204" s="81"/>
      <c r="K204" s="81"/>
      <c r="L204" s="81"/>
      <c r="M204" s="81"/>
      <c r="N204" s="81"/>
      <c r="O204" s="81">
        <v>1</v>
      </c>
      <c r="P204" s="81">
        <v>0</v>
      </c>
      <c r="Q204" s="81">
        <v>1</v>
      </c>
      <c r="R204" s="81">
        <v>1</v>
      </c>
      <c r="S204" s="81"/>
      <c r="T204" s="81"/>
      <c r="U204" s="81"/>
      <c r="V204" s="81"/>
      <c r="W204" s="81"/>
      <c r="X204" s="81">
        <v>2</v>
      </c>
      <c r="Y204" s="81">
        <v>1</v>
      </c>
      <c r="Z204" s="81">
        <v>1</v>
      </c>
      <c r="AA204" s="81">
        <v>1</v>
      </c>
      <c r="AB204" s="81">
        <v>10</v>
      </c>
    </row>
    <row r="205" spans="1:28">
      <c r="A205" s="81">
        <v>90</v>
      </c>
      <c r="B205" s="81">
        <v>10</v>
      </c>
      <c r="C205" s="81">
        <v>1</v>
      </c>
      <c r="D205" s="81">
        <v>0</v>
      </c>
      <c r="E205" s="89">
        <v>1</v>
      </c>
      <c r="F205" s="81">
        <v>1</v>
      </c>
      <c r="G205" s="81">
        <v>2</v>
      </c>
      <c r="H205" s="81" t="s">
        <v>192</v>
      </c>
      <c r="I205" s="81"/>
      <c r="J205" s="81"/>
      <c r="K205" s="81"/>
      <c r="L205" s="81"/>
      <c r="M205" s="81"/>
      <c r="N205" s="81"/>
      <c r="O205" s="81">
        <v>1</v>
      </c>
      <c r="P205" s="81">
        <v>0</v>
      </c>
      <c r="Q205" s="81">
        <v>1</v>
      </c>
      <c r="R205" s="81">
        <v>1</v>
      </c>
      <c r="S205" s="81"/>
      <c r="T205" s="81"/>
      <c r="U205" s="81"/>
      <c r="V205" s="81"/>
      <c r="W205" s="81"/>
      <c r="X205" s="81"/>
      <c r="Y205" s="81"/>
      <c r="Z205" s="81"/>
      <c r="AA205" s="81"/>
      <c r="AB205" s="81"/>
    </row>
    <row r="206" spans="1:28">
      <c r="A206" s="81">
        <v>91</v>
      </c>
      <c r="B206" s="81">
        <v>16</v>
      </c>
      <c r="C206" s="81">
        <v>1</v>
      </c>
      <c r="D206" s="81">
        <v>1</v>
      </c>
      <c r="E206" s="89">
        <v>0</v>
      </c>
      <c r="F206" s="81">
        <v>0</v>
      </c>
      <c r="G206" s="81">
        <v>1</v>
      </c>
      <c r="H206" s="81">
        <v>1</v>
      </c>
      <c r="I206" s="81"/>
      <c r="J206" s="81"/>
      <c r="K206" s="81"/>
      <c r="L206" s="81"/>
      <c r="M206" s="81"/>
      <c r="N206" s="81"/>
      <c r="O206" s="81">
        <v>0</v>
      </c>
      <c r="P206" s="81">
        <v>0</v>
      </c>
      <c r="Q206" s="81">
        <v>0</v>
      </c>
      <c r="R206" s="81"/>
      <c r="S206" s="81"/>
      <c r="T206" s="81"/>
      <c r="U206" s="81"/>
      <c r="V206" s="81"/>
      <c r="W206" s="81"/>
      <c r="X206" s="81"/>
      <c r="Y206" s="81"/>
      <c r="Z206" s="81"/>
      <c r="AA206" s="81"/>
      <c r="AB206" s="81"/>
    </row>
    <row r="207" spans="1:28">
      <c r="A207" s="81">
        <v>92</v>
      </c>
      <c r="B207" s="81">
        <v>16</v>
      </c>
      <c r="C207" s="81">
        <v>1</v>
      </c>
      <c r="D207" s="81">
        <v>1</v>
      </c>
      <c r="E207" s="89">
        <v>0</v>
      </c>
      <c r="F207" s="81">
        <v>0</v>
      </c>
      <c r="G207" s="81">
        <v>1</v>
      </c>
      <c r="H207" s="81">
        <v>2</v>
      </c>
      <c r="I207" s="81"/>
      <c r="J207" s="81"/>
      <c r="K207" s="81"/>
      <c r="L207" s="81"/>
      <c r="M207" s="81"/>
      <c r="N207" s="81"/>
      <c r="O207" s="81">
        <v>0</v>
      </c>
      <c r="P207" s="81">
        <v>0</v>
      </c>
      <c r="Q207" s="81">
        <v>0</v>
      </c>
      <c r="R207" s="81"/>
      <c r="S207" s="81"/>
      <c r="T207" s="81"/>
      <c r="U207" s="81"/>
      <c r="V207" s="81"/>
      <c r="W207" s="81"/>
      <c r="X207" s="81"/>
      <c r="Y207" s="81"/>
      <c r="Z207" s="81"/>
      <c r="AA207" s="81"/>
      <c r="AB207" s="81"/>
    </row>
    <row r="208" spans="1:28">
      <c r="A208" s="81">
        <v>93</v>
      </c>
      <c r="B208" s="81">
        <v>16</v>
      </c>
      <c r="C208" s="81">
        <v>1</v>
      </c>
      <c r="D208" s="81">
        <v>1</v>
      </c>
      <c r="E208" s="89">
        <v>0</v>
      </c>
      <c r="F208" s="81">
        <v>0</v>
      </c>
      <c r="G208" s="81">
        <v>1</v>
      </c>
      <c r="H208" s="81" t="s">
        <v>192</v>
      </c>
      <c r="I208" s="81"/>
      <c r="J208" s="81"/>
      <c r="K208" s="81"/>
      <c r="L208" s="81"/>
      <c r="M208" s="81"/>
      <c r="N208" s="81"/>
      <c r="O208" s="81">
        <v>0</v>
      </c>
      <c r="P208" s="81">
        <v>0</v>
      </c>
      <c r="Q208" s="81">
        <v>0</v>
      </c>
      <c r="R208" s="81"/>
      <c r="S208" s="81"/>
      <c r="T208" s="81"/>
      <c r="U208" s="81"/>
      <c r="V208" s="81"/>
      <c r="W208" s="81"/>
      <c r="X208" s="81"/>
      <c r="Y208" s="81"/>
      <c r="Z208" s="81"/>
      <c r="AA208" s="81"/>
      <c r="AB208" s="81"/>
    </row>
    <row r="209" spans="1:28">
      <c r="A209" s="81">
        <v>94</v>
      </c>
      <c r="B209" s="81">
        <v>16</v>
      </c>
      <c r="C209" s="81">
        <v>1</v>
      </c>
      <c r="D209" s="81">
        <v>1</v>
      </c>
      <c r="E209" s="89">
        <v>0</v>
      </c>
      <c r="F209" s="81">
        <v>1</v>
      </c>
      <c r="G209" s="81">
        <v>1</v>
      </c>
      <c r="H209" s="81">
        <v>1</v>
      </c>
      <c r="I209" s="81"/>
      <c r="J209" s="81"/>
      <c r="K209" s="81"/>
      <c r="L209" s="81"/>
      <c r="M209" s="81"/>
      <c r="N209" s="81"/>
      <c r="O209" s="81">
        <v>0</v>
      </c>
      <c r="P209" s="81">
        <v>0</v>
      </c>
      <c r="Q209" s="81">
        <v>0</v>
      </c>
      <c r="R209" s="81"/>
      <c r="S209" s="81"/>
      <c r="T209" s="81"/>
      <c r="U209" s="81"/>
      <c r="V209" s="81"/>
      <c r="W209" s="81"/>
      <c r="X209" s="81"/>
      <c r="Y209" s="81"/>
      <c r="Z209" s="81"/>
      <c r="AA209" s="81"/>
      <c r="AB209" s="81"/>
    </row>
    <row r="210" spans="1:28">
      <c r="A210" s="81">
        <v>95</v>
      </c>
      <c r="B210" s="81">
        <v>16</v>
      </c>
      <c r="C210" s="81">
        <v>1</v>
      </c>
      <c r="D210" s="81">
        <v>1</v>
      </c>
      <c r="E210" s="89">
        <v>0</v>
      </c>
      <c r="F210" s="81">
        <v>1</v>
      </c>
      <c r="G210" s="81">
        <v>1</v>
      </c>
      <c r="H210" s="81">
        <v>2</v>
      </c>
      <c r="I210" s="81"/>
      <c r="J210" s="81"/>
      <c r="K210" s="81"/>
      <c r="L210" s="81"/>
      <c r="M210" s="81"/>
      <c r="N210" s="81"/>
      <c r="O210" s="81">
        <v>0</v>
      </c>
      <c r="P210" s="81">
        <v>0</v>
      </c>
      <c r="Q210" s="81">
        <v>0</v>
      </c>
      <c r="R210" s="81"/>
      <c r="S210" s="81"/>
      <c r="T210" s="81"/>
      <c r="U210" s="81"/>
      <c r="V210" s="81"/>
      <c r="W210" s="81"/>
      <c r="X210" s="81"/>
      <c r="Y210" s="81"/>
      <c r="Z210" s="81"/>
      <c r="AA210" s="81"/>
      <c r="AB210" s="81"/>
    </row>
    <row r="211" spans="1:28">
      <c r="A211" s="81">
        <v>96</v>
      </c>
      <c r="B211" s="81">
        <v>16</v>
      </c>
      <c r="C211" s="81">
        <v>1</v>
      </c>
      <c r="D211" s="81">
        <v>1</v>
      </c>
      <c r="E211" s="89">
        <v>0</v>
      </c>
      <c r="F211" s="81">
        <v>1</v>
      </c>
      <c r="G211" s="81">
        <v>1</v>
      </c>
      <c r="H211" s="81" t="s">
        <v>192</v>
      </c>
      <c r="I211" s="81"/>
      <c r="J211" s="81"/>
      <c r="K211" s="81"/>
      <c r="L211" s="81"/>
      <c r="M211" s="81"/>
      <c r="N211" s="81"/>
      <c r="O211" s="81">
        <v>0</v>
      </c>
      <c r="P211" s="81">
        <v>0</v>
      </c>
      <c r="Q211" s="81">
        <v>0</v>
      </c>
      <c r="R211" s="81"/>
      <c r="S211" s="81"/>
      <c r="T211" s="81"/>
      <c r="U211" s="81"/>
      <c r="V211" s="81"/>
      <c r="W211" s="81"/>
      <c r="X211" s="81"/>
      <c r="Y211" s="81"/>
      <c r="Z211" s="81"/>
      <c r="AA211" s="81"/>
      <c r="AB211" s="81"/>
    </row>
    <row r="212" spans="1:28">
      <c r="A212" s="81">
        <v>97</v>
      </c>
      <c r="B212" s="81">
        <v>16</v>
      </c>
      <c r="C212" s="81">
        <v>1</v>
      </c>
      <c r="D212" s="81">
        <v>1</v>
      </c>
      <c r="E212" s="89">
        <v>0</v>
      </c>
      <c r="F212" s="81">
        <v>0</v>
      </c>
      <c r="G212" s="81">
        <v>2</v>
      </c>
      <c r="H212" s="81">
        <v>1</v>
      </c>
      <c r="I212" s="81"/>
      <c r="J212" s="81"/>
      <c r="K212" s="81"/>
      <c r="L212" s="81"/>
      <c r="M212" s="81"/>
      <c r="N212" s="81"/>
      <c r="O212" s="81">
        <v>0</v>
      </c>
      <c r="P212" s="81">
        <v>0</v>
      </c>
      <c r="Q212" s="81">
        <v>0</v>
      </c>
      <c r="R212" s="81"/>
      <c r="S212" s="81"/>
      <c r="T212" s="81"/>
      <c r="U212" s="81"/>
      <c r="V212" s="81"/>
      <c r="W212" s="81"/>
      <c r="X212" s="81"/>
      <c r="Y212" s="81"/>
      <c r="Z212" s="81"/>
      <c r="AA212" s="81"/>
      <c r="AB212" s="81"/>
    </row>
    <row r="213" spans="1:28">
      <c r="A213" s="81">
        <v>98</v>
      </c>
      <c r="B213" s="81">
        <v>16</v>
      </c>
      <c r="C213" s="81">
        <v>1</v>
      </c>
      <c r="D213" s="81">
        <v>1</v>
      </c>
      <c r="E213" s="89">
        <v>0</v>
      </c>
      <c r="F213" s="81">
        <v>0</v>
      </c>
      <c r="G213" s="81">
        <v>2</v>
      </c>
      <c r="H213" s="81">
        <v>2</v>
      </c>
      <c r="I213" s="81"/>
      <c r="J213" s="81"/>
      <c r="K213" s="81"/>
      <c r="L213" s="81"/>
      <c r="M213" s="81"/>
      <c r="N213" s="81"/>
      <c r="O213" s="81">
        <v>0</v>
      </c>
      <c r="P213" s="81">
        <v>0</v>
      </c>
      <c r="Q213" s="81">
        <v>0</v>
      </c>
      <c r="R213" s="81"/>
      <c r="S213" s="81"/>
      <c r="T213" s="81"/>
      <c r="U213" s="81"/>
      <c r="V213" s="81"/>
      <c r="W213" s="81"/>
      <c r="X213" s="81"/>
      <c r="Y213" s="81"/>
      <c r="Z213" s="81"/>
      <c r="AA213" s="81"/>
      <c r="AB213" s="81"/>
    </row>
    <row r="214" spans="1:28">
      <c r="A214" s="81">
        <v>99</v>
      </c>
      <c r="B214" s="81">
        <v>16</v>
      </c>
      <c r="C214" s="81">
        <v>1</v>
      </c>
      <c r="D214" s="81">
        <v>1</v>
      </c>
      <c r="E214" s="89">
        <v>0</v>
      </c>
      <c r="F214" s="81">
        <v>0</v>
      </c>
      <c r="G214" s="81">
        <v>2</v>
      </c>
      <c r="H214" s="81" t="s">
        <v>192</v>
      </c>
      <c r="I214" s="81"/>
      <c r="J214" s="81"/>
      <c r="K214" s="81"/>
      <c r="L214" s="81"/>
      <c r="M214" s="81"/>
      <c r="N214" s="81"/>
      <c r="O214" s="81">
        <v>0</v>
      </c>
      <c r="P214" s="81">
        <v>0</v>
      </c>
      <c r="Q214" s="81">
        <v>0</v>
      </c>
      <c r="R214" s="81"/>
      <c r="S214" s="81"/>
      <c r="T214" s="81"/>
      <c r="U214" s="81"/>
      <c r="V214" s="81"/>
      <c r="W214" s="81"/>
      <c r="X214" s="81"/>
      <c r="Y214" s="81"/>
      <c r="Z214" s="81"/>
      <c r="AA214" s="81"/>
      <c r="AB214" s="81"/>
    </row>
    <row r="215" spans="1:28">
      <c r="A215" s="81">
        <v>100</v>
      </c>
      <c r="B215" s="81">
        <v>16</v>
      </c>
      <c r="C215" s="81">
        <v>1</v>
      </c>
      <c r="D215" s="81">
        <v>1</v>
      </c>
      <c r="E215" s="89">
        <v>0</v>
      </c>
      <c r="F215" s="81">
        <v>1</v>
      </c>
      <c r="G215" s="81">
        <v>2</v>
      </c>
      <c r="H215" s="81">
        <v>1</v>
      </c>
      <c r="I215" s="81"/>
      <c r="J215" s="81"/>
      <c r="K215" s="81"/>
      <c r="L215" s="81"/>
      <c r="M215" s="81"/>
      <c r="N215" s="81"/>
      <c r="O215" s="81">
        <v>0</v>
      </c>
      <c r="P215" s="81">
        <v>0</v>
      </c>
      <c r="Q215" s="81">
        <v>0</v>
      </c>
      <c r="R215" s="81"/>
      <c r="S215" s="81"/>
      <c r="T215" s="81"/>
      <c r="U215" s="81"/>
      <c r="V215" s="81"/>
      <c r="W215" s="81"/>
      <c r="X215" s="81"/>
      <c r="Y215" s="81"/>
      <c r="Z215" s="81"/>
      <c r="AA215" s="81"/>
      <c r="AB215" s="81"/>
    </row>
    <row r="216" spans="1:28">
      <c r="A216" s="81">
        <v>101</v>
      </c>
      <c r="B216" s="81">
        <v>16</v>
      </c>
      <c r="C216" s="81">
        <v>1</v>
      </c>
      <c r="D216" s="81">
        <v>1</v>
      </c>
      <c r="E216" s="89">
        <v>0</v>
      </c>
      <c r="F216" s="81">
        <v>1</v>
      </c>
      <c r="G216" s="81">
        <v>2</v>
      </c>
      <c r="H216" s="81">
        <v>2</v>
      </c>
      <c r="I216" s="81"/>
      <c r="J216" s="81"/>
      <c r="K216" s="81"/>
      <c r="L216" s="81"/>
      <c r="M216" s="81"/>
      <c r="N216" s="81"/>
      <c r="O216" s="81">
        <v>0</v>
      </c>
      <c r="P216" s="81">
        <v>0</v>
      </c>
      <c r="Q216" s="81">
        <v>0</v>
      </c>
      <c r="R216" s="81"/>
      <c r="S216" s="81"/>
      <c r="T216" s="81"/>
      <c r="U216" s="81"/>
      <c r="V216" s="81"/>
      <c r="W216" s="81"/>
      <c r="X216" s="81"/>
      <c r="Y216" s="81"/>
      <c r="Z216" s="81"/>
      <c r="AA216" s="81"/>
      <c r="AB216" s="81"/>
    </row>
    <row r="217" spans="1:28">
      <c r="A217" s="81">
        <v>102</v>
      </c>
      <c r="B217" s="81">
        <v>16</v>
      </c>
      <c r="C217" s="81">
        <v>1</v>
      </c>
      <c r="D217" s="81">
        <v>1</v>
      </c>
      <c r="E217" s="89">
        <v>0</v>
      </c>
      <c r="F217" s="81">
        <v>1</v>
      </c>
      <c r="G217" s="81">
        <v>2</v>
      </c>
      <c r="H217" s="81" t="s">
        <v>192</v>
      </c>
      <c r="I217" s="81"/>
      <c r="J217" s="81"/>
      <c r="K217" s="81"/>
      <c r="L217" s="81"/>
      <c r="M217" s="81"/>
      <c r="N217" s="81"/>
      <c r="O217" s="81">
        <v>0</v>
      </c>
      <c r="P217" s="81">
        <v>0</v>
      </c>
      <c r="Q217" s="81">
        <v>0</v>
      </c>
      <c r="R217" s="81"/>
      <c r="S217" s="81"/>
      <c r="T217" s="81"/>
      <c r="U217" s="81"/>
      <c r="V217" s="81"/>
      <c r="W217" s="81"/>
      <c r="X217" s="81"/>
      <c r="Y217" s="81"/>
      <c r="Z217" s="81"/>
      <c r="AA217" s="81"/>
      <c r="AB217" s="81"/>
    </row>
    <row r="218" spans="1:28">
      <c r="A218" s="81">
        <v>103</v>
      </c>
      <c r="B218" s="81">
        <v>16</v>
      </c>
      <c r="C218" s="81">
        <v>1</v>
      </c>
      <c r="D218" s="81">
        <v>1</v>
      </c>
      <c r="E218" s="89">
        <v>1</v>
      </c>
      <c r="F218" s="81">
        <v>0</v>
      </c>
      <c r="G218" s="81">
        <v>1</v>
      </c>
      <c r="H218" s="81">
        <v>1</v>
      </c>
      <c r="I218" s="81"/>
      <c r="J218" s="81"/>
      <c r="K218" s="81"/>
      <c r="L218" s="81"/>
      <c r="M218" s="81"/>
      <c r="N218" s="81"/>
      <c r="O218" s="81">
        <v>1</v>
      </c>
      <c r="P218" s="81">
        <v>0</v>
      </c>
      <c r="Q218" s="81">
        <v>0</v>
      </c>
      <c r="R218" s="81">
        <v>1</v>
      </c>
      <c r="S218" s="81"/>
      <c r="T218" s="81"/>
      <c r="U218" s="81"/>
      <c r="V218" s="81"/>
      <c r="W218" s="81"/>
      <c r="X218" s="81">
        <v>1</v>
      </c>
      <c r="Y218" s="81">
        <v>1</v>
      </c>
      <c r="Z218" s="81">
        <v>0</v>
      </c>
      <c r="AA218" s="81">
        <v>1</v>
      </c>
      <c r="AB218" s="81">
        <v>10</v>
      </c>
    </row>
    <row r="219" spans="1:28">
      <c r="A219" s="81">
        <v>104</v>
      </c>
      <c r="B219" s="81">
        <v>16</v>
      </c>
      <c r="C219" s="81">
        <v>1</v>
      </c>
      <c r="D219" s="81">
        <v>1</v>
      </c>
      <c r="E219" s="89">
        <v>1</v>
      </c>
      <c r="F219" s="81">
        <v>0</v>
      </c>
      <c r="G219" s="81">
        <v>1</v>
      </c>
      <c r="H219" s="81">
        <v>2</v>
      </c>
      <c r="I219" s="81"/>
      <c r="J219" s="81"/>
      <c r="K219" s="81"/>
      <c r="L219" s="81"/>
      <c r="M219" s="81"/>
      <c r="N219" s="81"/>
      <c r="O219" s="81">
        <v>1</v>
      </c>
      <c r="P219" s="81">
        <v>0</v>
      </c>
      <c r="Q219" s="81">
        <v>0</v>
      </c>
      <c r="R219" s="81">
        <v>1</v>
      </c>
      <c r="S219" s="81"/>
      <c r="T219" s="81"/>
      <c r="U219" s="81"/>
      <c r="V219" s="81"/>
      <c r="W219" s="81"/>
      <c r="X219" s="81"/>
      <c r="Y219" s="81"/>
      <c r="Z219" s="81"/>
      <c r="AA219" s="81"/>
      <c r="AB219" s="81"/>
    </row>
    <row r="220" spans="1:28">
      <c r="A220" s="81">
        <v>105</v>
      </c>
      <c r="B220" s="81">
        <v>16</v>
      </c>
      <c r="C220" s="81">
        <v>1</v>
      </c>
      <c r="D220" s="81">
        <v>1</v>
      </c>
      <c r="E220" s="89">
        <v>1</v>
      </c>
      <c r="F220" s="81">
        <v>0</v>
      </c>
      <c r="G220" s="81">
        <v>1</v>
      </c>
      <c r="H220" s="81" t="s">
        <v>192</v>
      </c>
      <c r="I220" s="81"/>
      <c r="J220" s="81"/>
      <c r="K220" s="81"/>
      <c r="L220" s="81"/>
      <c r="M220" s="81"/>
      <c r="N220" s="81"/>
      <c r="O220" s="81">
        <v>1</v>
      </c>
      <c r="P220" s="81">
        <v>0</v>
      </c>
      <c r="Q220" s="81">
        <v>0</v>
      </c>
      <c r="R220" s="81">
        <v>1</v>
      </c>
      <c r="S220" s="81"/>
      <c r="T220" s="81"/>
      <c r="U220" s="81"/>
      <c r="V220" s="81"/>
      <c r="W220" s="81"/>
      <c r="X220" s="81"/>
      <c r="Y220" s="81"/>
      <c r="Z220" s="81"/>
      <c r="AA220" s="81"/>
      <c r="AB220" s="81"/>
    </row>
    <row r="221" spans="1:28">
      <c r="A221" s="81">
        <v>106</v>
      </c>
      <c r="B221" s="81">
        <v>16</v>
      </c>
      <c r="C221" s="81">
        <v>1</v>
      </c>
      <c r="D221" s="81">
        <v>1</v>
      </c>
      <c r="E221" s="89">
        <v>1</v>
      </c>
      <c r="F221" s="81">
        <v>1</v>
      </c>
      <c r="G221" s="81">
        <v>1</v>
      </c>
      <c r="H221" s="81">
        <v>1</v>
      </c>
      <c r="I221" s="81"/>
      <c r="J221" s="81"/>
      <c r="K221" s="81"/>
      <c r="L221" s="81"/>
      <c r="M221" s="81"/>
      <c r="N221" s="81"/>
      <c r="O221" s="81">
        <v>1</v>
      </c>
      <c r="P221" s="81">
        <v>1</v>
      </c>
      <c r="Q221" s="81">
        <v>1</v>
      </c>
      <c r="R221" s="81">
        <v>1</v>
      </c>
      <c r="S221" s="81"/>
      <c r="T221" s="81"/>
      <c r="U221" s="81"/>
      <c r="V221" s="81"/>
      <c r="W221" s="81"/>
      <c r="X221" s="81">
        <v>1</v>
      </c>
      <c r="Y221" s="81">
        <v>1</v>
      </c>
      <c r="Z221" s="81">
        <v>1</v>
      </c>
      <c r="AA221" s="81">
        <v>1</v>
      </c>
      <c r="AB221" s="81">
        <v>10</v>
      </c>
    </row>
    <row r="222" spans="1:28">
      <c r="A222" s="81">
        <v>107</v>
      </c>
      <c r="B222" s="81">
        <v>16</v>
      </c>
      <c r="C222" s="81">
        <v>1</v>
      </c>
      <c r="D222" s="81">
        <v>1</v>
      </c>
      <c r="E222" s="89">
        <v>1</v>
      </c>
      <c r="F222" s="81">
        <v>1</v>
      </c>
      <c r="G222" s="81">
        <v>1</v>
      </c>
      <c r="H222" s="81">
        <v>2</v>
      </c>
      <c r="I222" s="81"/>
      <c r="J222" s="81"/>
      <c r="K222" s="81"/>
      <c r="L222" s="81"/>
      <c r="M222" s="81"/>
      <c r="N222" s="81"/>
      <c r="O222" s="81">
        <v>1</v>
      </c>
      <c r="P222" s="81">
        <v>1</v>
      </c>
      <c r="Q222" s="81">
        <v>1</v>
      </c>
      <c r="R222" s="81">
        <v>1</v>
      </c>
      <c r="S222" s="81"/>
      <c r="T222" s="81"/>
      <c r="U222" s="81"/>
      <c r="V222" s="81"/>
      <c r="W222" s="81"/>
      <c r="X222" s="81"/>
      <c r="Y222" s="81"/>
      <c r="Z222" s="81"/>
      <c r="AA222" s="81"/>
      <c r="AB222" s="81"/>
    </row>
    <row r="223" spans="1:28">
      <c r="A223" s="81">
        <v>108</v>
      </c>
      <c r="B223" s="81">
        <v>16</v>
      </c>
      <c r="C223" s="81">
        <v>1</v>
      </c>
      <c r="D223" s="81">
        <v>1</v>
      </c>
      <c r="E223" s="89">
        <v>1</v>
      </c>
      <c r="F223" s="81">
        <v>1</v>
      </c>
      <c r="G223" s="81">
        <v>1</v>
      </c>
      <c r="H223" s="81" t="s">
        <v>192</v>
      </c>
      <c r="I223" s="81"/>
      <c r="J223" s="81"/>
      <c r="K223" s="81"/>
      <c r="L223" s="81"/>
      <c r="M223" s="81"/>
      <c r="N223" s="81"/>
      <c r="O223" s="81">
        <v>1</v>
      </c>
      <c r="P223" s="81">
        <v>1</v>
      </c>
      <c r="Q223" s="81">
        <v>1</v>
      </c>
      <c r="R223" s="81">
        <v>1</v>
      </c>
      <c r="S223" s="81"/>
      <c r="T223" s="81"/>
      <c r="U223" s="81"/>
      <c r="V223" s="81"/>
      <c r="W223" s="81"/>
      <c r="X223" s="81"/>
      <c r="Y223" s="81"/>
      <c r="Z223" s="81"/>
      <c r="AA223" s="81"/>
      <c r="AB223" s="81"/>
    </row>
    <row r="224" spans="1:28">
      <c r="A224" s="81">
        <v>109</v>
      </c>
      <c r="B224" s="81">
        <v>16</v>
      </c>
      <c r="C224" s="81">
        <v>1</v>
      </c>
      <c r="D224" s="81">
        <v>1</v>
      </c>
      <c r="E224" s="89">
        <v>1</v>
      </c>
      <c r="F224" s="81">
        <v>0</v>
      </c>
      <c r="G224" s="81">
        <v>2</v>
      </c>
      <c r="H224" s="81">
        <v>1</v>
      </c>
      <c r="I224" s="81"/>
      <c r="J224" s="81"/>
      <c r="K224" s="81"/>
      <c r="L224" s="81"/>
      <c r="M224" s="81"/>
      <c r="N224" s="81"/>
      <c r="O224" s="81">
        <v>1</v>
      </c>
      <c r="P224" s="81">
        <v>0</v>
      </c>
      <c r="Q224" s="81">
        <v>0</v>
      </c>
      <c r="R224" s="81">
        <v>1</v>
      </c>
      <c r="S224" s="81"/>
      <c r="T224" s="81"/>
      <c r="U224" s="81"/>
      <c r="V224" s="81"/>
      <c r="W224" s="81"/>
      <c r="X224" s="81"/>
      <c r="Y224" s="81"/>
      <c r="Z224" s="81"/>
      <c r="AA224" s="81"/>
      <c r="AB224" s="81"/>
    </row>
    <row r="225" spans="1:28">
      <c r="A225" s="81">
        <v>110</v>
      </c>
      <c r="B225" s="81">
        <v>16</v>
      </c>
      <c r="C225" s="81">
        <v>1</v>
      </c>
      <c r="D225" s="81">
        <v>1</v>
      </c>
      <c r="E225" s="89">
        <v>1</v>
      </c>
      <c r="F225" s="81">
        <v>0</v>
      </c>
      <c r="G225" s="81">
        <v>2</v>
      </c>
      <c r="H225" s="81">
        <v>2</v>
      </c>
      <c r="I225" s="81"/>
      <c r="J225" s="81"/>
      <c r="K225" s="81"/>
      <c r="L225" s="81"/>
      <c r="M225" s="81"/>
      <c r="N225" s="81"/>
      <c r="O225" s="81">
        <v>1</v>
      </c>
      <c r="P225" s="81">
        <v>0</v>
      </c>
      <c r="Q225" s="81">
        <v>0</v>
      </c>
      <c r="R225" s="81">
        <v>1</v>
      </c>
      <c r="S225" s="81"/>
      <c r="T225" s="81"/>
      <c r="U225" s="81"/>
      <c r="V225" s="81"/>
      <c r="W225" s="81"/>
      <c r="X225" s="81">
        <v>2</v>
      </c>
      <c r="Y225" s="81">
        <v>1</v>
      </c>
      <c r="Z225" s="81">
        <v>0</v>
      </c>
      <c r="AA225" s="81">
        <v>1</v>
      </c>
      <c r="AB225" s="81">
        <v>10</v>
      </c>
    </row>
    <row r="226" spans="1:28">
      <c r="A226" s="81">
        <v>111</v>
      </c>
      <c r="B226" s="81">
        <v>16</v>
      </c>
      <c r="C226" s="81">
        <v>1</v>
      </c>
      <c r="D226" s="81">
        <v>1</v>
      </c>
      <c r="E226" s="89">
        <v>1</v>
      </c>
      <c r="F226" s="81">
        <v>0</v>
      </c>
      <c r="G226" s="81">
        <v>2</v>
      </c>
      <c r="H226" s="81" t="s">
        <v>192</v>
      </c>
      <c r="I226" s="81"/>
      <c r="J226" s="81"/>
      <c r="K226" s="81"/>
      <c r="L226" s="81"/>
      <c r="M226" s="81"/>
      <c r="N226" s="81"/>
      <c r="O226" s="81">
        <v>1</v>
      </c>
      <c r="P226" s="81">
        <v>0</v>
      </c>
      <c r="Q226" s="81">
        <v>0</v>
      </c>
      <c r="R226" s="81">
        <v>1</v>
      </c>
      <c r="S226" s="81"/>
      <c r="T226" s="81"/>
      <c r="U226" s="81"/>
      <c r="V226" s="81"/>
      <c r="W226" s="81"/>
      <c r="X226" s="81"/>
      <c r="Y226" s="81"/>
      <c r="Z226" s="81"/>
      <c r="AA226" s="81"/>
      <c r="AB226" s="81"/>
    </row>
    <row r="227" spans="1:28">
      <c r="A227" s="81">
        <v>112</v>
      </c>
      <c r="B227" s="81">
        <v>16</v>
      </c>
      <c r="C227" s="81">
        <v>1</v>
      </c>
      <c r="D227" s="81">
        <v>1</v>
      </c>
      <c r="E227" s="89">
        <v>1</v>
      </c>
      <c r="F227" s="81">
        <v>1</v>
      </c>
      <c r="G227" s="81">
        <v>2</v>
      </c>
      <c r="H227" s="81">
        <v>1</v>
      </c>
      <c r="I227" s="81"/>
      <c r="J227" s="81"/>
      <c r="K227" s="81"/>
      <c r="L227" s="81"/>
      <c r="M227" s="81"/>
      <c r="N227" s="81"/>
      <c r="O227" s="81">
        <v>1</v>
      </c>
      <c r="P227" s="81">
        <v>1</v>
      </c>
      <c r="Q227" s="81">
        <v>1</v>
      </c>
      <c r="R227" s="81">
        <v>1</v>
      </c>
      <c r="S227" s="81"/>
      <c r="T227" s="81"/>
      <c r="U227" s="81"/>
      <c r="V227" s="81"/>
      <c r="W227" s="81"/>
      <c r="X227" s="81"/>
      <c r="Y227" s="81"/>
      <c r="Z227" s="81"/>
      <c r="AA227" s="81"/>
      <c r="AB227" s="81"/>
    </row>
    <row r="228" spans="1:28">
      <c r="A228" s="81">
        <v>113</v>
      </c>
      <c r="B228" s="81">
        <v>16</v>
      </c>
      <c r="C228" s="81">
        <v>1</v>
      </c>
      <c r="D228" s="81">
        <v>1</v>
      </c>
      <c r="E228" s="89">
        <v>1</v>
      </c>
      <c r="F228" s="81">
        <v>1</v>
      </c>
      <c r="G228" s="81">
        <v>2</v>
      </c>
      <c r="H228" s="81">
        <v>2</v>
      </c>
      <c r="I228" s="81"/>
      <c r="J228" s="81"/>
      <c r="K228" s="81"/>
      <c r="L228" s="81"/>
      <c r="M228" s="81"/>
      <c r="N228" s="81"/>
      <c r="O228" s="81">
        <v>1</v>
      </c>
      <c r="P228" s="81">
        <v>1</v>
      </c>
      <c r="Q228" s="81">
        <v>1</v>
      </c>
      <c r="R228" s="81">
        <v>1</v>
      </c>
      <c r="S228" s="81"/>
      <c r="T228" s="81"/>
      <c r="U228" s="81"/>
      <c r="V228" s="81"/>
      <c r="W228" s="81"/>
      <c r="X228" s="81">
        <v>2</v>
      </c>
      <c r="Y228" s="81">
        <v>1</v>
      </c>
      <c r="Z228" s="81">
        <v>1</v>
      </c>
      <c r="AA228" s="81">
        <v>1</v>
      </c>
      <c r="AB228" s="81">
        <v>10</v>
      </c>
    </row>
    <row r="229" spans="1:28">
      <c r="A229" s="81">
        <v>114</v>
      </c>
      <c r="B229" s="81">
        <v>16</v>
      </c>
      <c r="C229" s="81">
        <v>1</v>
      </c>
      <c r="D229" s="81">
        <v>1</v>
      </c>
      <c r="E229" s="89">
        <v>1</v>
      </c>
      <c r="F229" s="81">
        <v>1</v>
      </c>
      <c r="G229" s="81">
        <v>2</v>
      </c>
      <c r="H229" s="81" t="s">
        <v>192</v>
      </c>
      <c r="I229" s="81"/>
      <c r="J229" s="81"/>
      <c r="K229" s="81"/>
      <c r="L229" s="81"/>
      <c r="M229" s="81"/>
      <c r="N229" s="81"/>
      <c r="O229" s="81">
        <v>1</v>
      </c>
      <c r="P229" s="81">
        <v>1</v>
      </c>
      <c r="Q229" s="81">
        <v>1</v>
      </c>
      <c r="R229" s="81">
        <v>1</v>
      </c>
      <c r="S229" s="81"/>
      <c r="T229" s="81"/>
      <c r="U229" s="81"/>
      <c r="V229" s="81"/>
      <c r="W229" s="81"/>
      <c r="X229" s="81"/>
      <c r="Y229" s="81"/>
      <c r="Z229" s="81"/>
      <c r="AA229" s="81"/>
      <c r="AB229" s="81"/>
    </row>
    <row r="230" spans="1:28">
      <c r="A230" s="81">
        <v>115</v>
      </c>
      <c r="B230" s="81">
        <v>16</v>
      </c>
      <c r="C230" s="81">
        <v>1</v>
      </c>
      <c r="D230" s="81">
        <v>0</v>
      </c>
      <c r="E230" s="89">
        <v>1</v>
      </c>
      <c r="F230" s="81">
        <v>1</v>
      </c>
      <c r="G230" s="81">
        <v>1</v>
      </c>
      <c r="H230" s="81">
        <v>1</v>
      </c>
      <c r="I230" s="81"/>
      <c r="J230" s="81"/>
      <c r="K230" s="81"/>
      <c r="L230" s="81"/>
      <c r="M230" s="81"/>
      <c r="N230" s="81"/>
      <c r="O230" s="81">
        <v>1</v>
      </c>
      <c r="P230" s="81">
        <v>0</v>
      </c>
      <c r="Q230" s="81">
        <v>1</v>
      </c>
      <c r="R230" s="81">
        <v>1</v>
      </c>
      <c r="S230" s="81"/>
      <c r="T230" s="81"/>
      <c r="U230" s="81"/>
      <c r="V230" s="81"/>
      <c r="W230" s="81"/>
      <c r="X230" s="81">
        <v>1</v>
      </c>
      <c r="Y230" s="81">
        <v>1</v>
      </c>
      <c r="Z230" s="81">
        <v>1</v>
      </c>
      <c r="AA230" s="81">
        <v>1</v>
      </c>
      <c r="AB230" s="81">
        <v>10</v>
      </c>
    </row>
    <row r="231" spans="1:28">
      <c r="A231" s="81">
        <v>116</v>
      </c>
      <c r="B231" s="81">
        <v>16</v>
      </c>
      <c r="C231" s="81">
        <v>1</v>
      </c>
      <c r="D231" s="81">
        <v>0</v>
      </c>
      <c r="E231" s="89">
        <v>1</v>
      </c>
      <c r="F231" s="81">
        <v>1</v>
      </c>
      <c r="G231" s="81">
        <v>1</v>
      </c>
      <c r="H231" s="81">
        <v>2</v>
      </c>
      <c r="I231" s="81"/>
      <c r="J231" s="81"/>
      <c r="K231" s="81"/>
      <c r="L231" s="81"/>
      <c r="M231" s="81"/>
      <c r="N231" s="81"/>
      <c r="O231" s="81">
        <v>1</v>
      </c>
      <c r="P231" s="81">
        <v>0</v>
      </c>
      <c r="Q231" s="81">
        <v>1</v>
      </c>
      <c r="R231" s="81">
        <v>1</v>
      </c>
      <c r="S231" s="81"/>
      <c r="T231" s="81"/>
      <c r="U231" s="81"/>
      <c r="V231" s="81"/>
      <c r="W231" s="81"/>
      <c r="X231" s="81"/>
      <c r="Y231" s="81"/>
      <c r="Z231" s="81"/>
      <c r="AA231" s="81"/>
      <c r="AB231" s="81"/>
    </row>
    <row r="232" spans="1:28">
      <c r="A232" s="81">
        <v>117</v>
      </c>
      <c r="B232" s="81">
        <v>16</v>
      </c>
      <c r="C232" s="81">
        <v>1</v>
      </c>
      <c r="D232" s="81">
        <v>0</v>
      </c>
      <c r="E232" s="89">
        <v>1</v>
      </c>
      <c r="F232" s="81">
        <v>1</v>
      </c>
      <c r="G232" s="81">
        <v>1</v>
      </c>
      <c r="H232" s="81" t="s">
        <v>192</v>
      </c>
      <c r="I232" s="81"/>
      <c r="J232" s="81"/>
      <c r="K232" s="81"/>
      <c r="L232" s="81"/>
      <c r="M232" s="81"/>
      <c r="N232" s="81"/>
      <c r="O232" s="81">
        <v>1</v>
      </c>
      <c r="P232" s="81">
        <v>0</v>
      </c>
      <c r="Q232" s="81">
        <v>1</v>
      </c>
      <c r="R232" s="81">
        <v>1</v>
      </c>
      <c r="S232" s="81"/>
      <c r="T232" s="81"/>
      <c r="U232" s="81"/>
      <c r="V232" s="81"/>
      <c r="W232" s="81"/>
      <c r="X232" s="81"/>
      <c r="Y232" s="81"/>
      <c r="Z232" s="81"/>
      <c r="AA232" s="81"/>
      <c r="AB232" s="81"/>
    </row>
    <row r="233" spans="1:28">
      <c r="A233" s="81">
        <v>118</v>
      </c>
      <c r="B233" s="81">
        <v>16</v>
      </c>
      <c r="C233" s="81">
        <v>1</v>
      </c>
      <c r="D233" s="81">
        <v>0</v>
      </c>
      <c r="E233" s="89">
        <v>1</v>
      </c>
      <c r="F233" s="81">
        <v>1</v>
      </c>
      <c r="G233" s="81">
        <v>2</v>
      </c>
      <c r="H233" s="81">
        <v>1</v>
      </c>
      <c r="I233" s="81"/>
      <c r="J233" s="81"/>
      <c r="K233" s="81"/>
      <c r="L233" s="81"/>
      <c r="M233" s="81"/>
      <c r="N233" s="81"/>
      <c r="O233" s="81">
        <v>1</v>
      </c>
      <c r="P233" s="81">
        <v>0</v>
      </c>
      <c r="Q233" s="81">
        <v>1</v>
      </c>
      <c r="R233" s="81">
        <v>1</v>
      </c>
      <c r="S233" s="81"/>
      <c r="T233" s="81"/>
      <c r="U233" s="81"/>
      <c r="V233" s="81"/>
      <c r="W233" s="81"/>
      <c r="X233" s="81"/>
      <c r="Y233" s="81"/>
      <c r="Z233" s="81"/>
      <c r="AA233" s="81"/>
      <c r="AB233" s="81"/>
    </row>
    <row r="234" spans="1:28">
      <c r="A234" s="81">
        <v>119</v>
      </c>
      <c r="B234" s="81">
        <v>16</v>
      </c>
      <c r="C234" s="81">
        <v>1</v>
      </c>
      <c r="D234" s="81">
        <v>0</v>
      </c>
      <c r="E234" s="89">
        <v>1</v>
      </c>
      <c r="F234" s="81">
        <v>1</v>
      </c>
      <c r="G234" s="81">
        <v>2</v>
      </c>
      <c r="H234" s="81">
        <v>2</v>
      </c>
      <c r="I234" s="81"/>
      <c r="J234" s="81"/>
      <c r="K234" s="81"/>
      <c r="L234" s="81"/>
      <c r="M234" s="81"/>
      <c r="N234" s="81"/>
      <c r="O234" s="81">
        <v>1</v>
      </c>
      <c r="P234" s="81">
        <v>0</v>
      </c>
      <c r="Q234" s="81">
        <v>1</v>
      </c>
      <c r="R234" s="81">
        <v>1</v>
      </c>
      <c r="S234" s="81"/>
      <c r="T234" s="81"/>
      <c r="U234" s="81"/>
      <c r="V234" s="81"/>
      <c r="W234" s="81"/>
      <c r="X234" s="81">
        <v>2</v>
      </c>
      <c r="Y234" s="81">
        <v>1</v>
      </c>
      <c r="Z234" s="81">
        <v>1</v>
      </c>
      <c r="AA234" s="81">
        <v>1</v>
      </c>
      <c r="AB234" s="81">
        <v>10</v>
      </c>
    </row>
    <row r="235" spans="1:28">
      <c r="A235" s="81">
        <v>120</v>
      </c>
      <c r="B235" s="81">
        <v>16</v>
      </c>
      <c r="C235" s="81">
        <v>1</v>
      </c>
      <c r="D235" s="81">
        <v>0</v>
      </c>
      <c r="E235" s="89">
        <v>1</v>
      </c>
      <c r="F235" s="81">
        <v>1</v>
      </c>
      <c r="G235" s="81">
        <v>2</v>
      </c>
      <c r="H235" s="81" t="s">
        <v>192</v>
      </c>
      <c r="I235" s="81"/>
      <c r="J235" s="81"/>
      <c r="K235" s="81"/>
      <c r="L235" s="81"/>
      <c r="M235" s="81"/>
      <c r="N235" s="81"/>
      <c r="O235" s="81">
        <v>1</v>
      </c>
      <c r="P235" s="81">
        <v>0</v>
      </c>
      <c r="Q235" s="81">
        <v>1</v>
      </c>
      <c r="R235" s="81">
        <v>1</v>
      </c>
      <c r="S235" s="81"/>
      <c r="T235" s="81"/>
      <c r="U235" s="81"/>
      <c r="V235" s="81"/>
      <c r="W235" s="81"/>
      <c r="X235" s="81"/>
      <c r="Y235" s="81"/>
      <c r="Z235" s="81"/>
      <c r="AA235" s="81"/>
      <c r="AB235" s="81"/>
    </row>
    <row r="236" spans="1:28">
      <c r="A236" s="81">
        <v>121</v>
      </c>
      <c r="B236" s="81">
        <v>18</v>
      </c>
      <c r="C236" s="81">
        <v>1</v>
      </c>
      <c r="D236" s="81">
        <v>1</v>
      </c>
      <c r="E236" s="89">
        <v>0</v>
      </c>
      <c r="F236" s="81">
        <v>0</v>
      </c>
      <c r="G236" s="81">
        <v>1</v>
      </c>
      <c r="H236" s="81">
        <v>1</v>
      </c>
      <c r="I236" s="81"/>
      <c r="J236" s="81"/>
      <c r="K236" s="81"/>
      <c r="L236" s="81"/>
      <c r="M236" s="81"/>
      <c r="N236" s="81"/>
      <c r="O236" s="81">
        <v>0</v>
      </c>
      <c r="P236" s="81">
        <v>0</v>
      </c>
      <c r="Q236" s="81">
        <v>0</v>
      </c>
      <c r="R236" s="81"/>
      <c r="S236" s="81"/>
      <c r="T236" s="81"/>
      <c r="U236" s="81"/>
      <c r="V236" s="81"/>
      <c r="W236" s="81"/>
      <c r="X236" s="81"/>
      <c r="Y236" s="81"/>
      <c r="Z236" s="81"/>
      <c r="AA236" s="81"/>
      <c r="AB236" s="81"/>
    </row>
    <row r="237" spans="1:28">
      <c r="A237" s="81">
        <v>122</v>
      </c>
      <c r="B237" s="81">
        <v>18</v>
      </c>
      <c r="C237" s="81">
        <v>1</v>
      </c>
      <c r="D237" s="81">
        <v>1</v>
      </c>
      <c r="E237" s="89">
        <v>0</v>
      </c>
      <c r="F237" s="81">
        <v>0</v>
      </c>
      <c r="G237" s="81">
        <v>1</v>
      </c>
      <c r="H237" s="81">
        <v>2</v>
      </c>
      <c r="I237" s="81"/>
      <c r="J237" s="81"/>
      <c r="K237" s="81"/>
      <c r="L237" s="81"/>
      <c r="M237" s="81"/>
      <c r="N237" s="81"/>
      <c r="O237" s="81">
        <v>0</v>
      </c>
      <c r="P237" s="81">
        <v>0</v>
      </c>
      <c r="Q237" s="81">
        <v>0</v>
      </c>
      <c r="R237" s="81"/>
      <c r="S237" s="81"/>
      <c r="T237" s="81"/>
      <c r="U237" s="81"/>
      <c r="V237" s="81"/>
      <c r="W237" s="81"/>
      <c r="X237" s="81"/>
      <c r="Y237" s="81"/>
      <c r="Z237" s="81"/>
      <c r="AA237" s="81"/>
      <c r="AB237" s="81"/>
    </row>
    <row r="238" spans="1:28">
      <c r="A238" s="81">
        <v>123</v>
      </c>
      <c r="B238" s="81">
        <v>18</v>
      </c>
      <c r="C238" s="81">
        <v>1</v>
      </c>
      <c r="D238" s="81">
        <v>1</v>
      </c>
      <c r="E238" s="89">
        <v>0</v>
      </c>
      <c r="F238" s="81">
        <v>0</v>
      </c>
      <c r="G238" s="81">
        <v>1</v>
      </c>
      <c r="H238" s="81" t="s">
        <v>192</v>
      </c>
      <c r="I238" s="81"/>
      <c r="J238" s="81"/>
      <c r="K238" s="81"/>
      <c r="L238" s="81"/>
      <c r="M238" s="81"/>
      <c r="N238" s="81"/>
      <c r="O238" s="81">
        <v>0</v>
      </c>
      <c r="P238" s="81">
        <v>0</v>
      </c>
      <c r="Q238" s="81">
        <v>0</v>
      </c>
      <c r="R238" s="81"/>
      <c r="S238" s="81"/>
      <c r="T238" s="81"/>
      <c r="U238" s="81"/>
      <c r="V238" s="81"/>
      <c r="W238" s="81"/>
      <c r="X238" s="81"/>
      <c r="Y238" s="81"/>
      <c r="Z238" s="81"/>
      <c r="AA238" s="81"/>
      <c r="AB238" s="81"/>
    </row>
    <row r="239" spans="1:28">
      <c r="A239" s="81">
        <v>124</v>
      </c>
      <c r="B239" s="81">
        <v>18</v>
      </c>
      <c r="C239" s="81">
        <v>1</v>
      </c>
      <c r="D239" s="81">
        <v>1</v>
      </c>
      <c r="E239" s="89">
        <v>0</v>
      </c>
      <c r="F239" s="81">
        <v>1</v>
      </c>
      <c r="G239" s="81">
        <v>1</v>
      </c>
      <c r="H239" s="81">
        <v>1</v>
      </c>
      <c r="I239" s="81"/>
      <c r="J239" s="81"/>
      <c r="K239" s="81"/>
      <c r="L239" s="81"/>
      <c r="M239" s="81"/>
      <c r="N239" s="81"/>
      <c r="O239" s="81">
        <v>0</v>
      </c>
      <c r="P239" s="81">
        <v>0</v>
      </c>
      <c r="Q239" s="81">
        <v>0</v>
      </c>
      <c r="R239" s="81"/>
      <c r="S239" s="81"/>
      <c r="T239" s="81"/>
      <c r="U239" s="81"/>
      <c r="V239" s="81"/>
      <c r="W239" s="81"/>
      <c r="X239" s="81"/>
      <c r="Y239" s="81"/>
      <c r="Z239" s="81"/>
      <c r="AA239" s="81"/>
      <c r="AB239" s="81"/>
    </row>
    <row r="240" spans="1:28">
      <c r="A240" s="81">
        <v>125</v>
      </c>
      <c r="B240" s="81">
        <v>18</v>
      </c>
      <c r="C240" s="81">
        <v>1</v>
      </c>
      <c r="D240" s="81">
        <v>1</v>
      </c>
      <c r="E240" s="89">
        <v>0</v>
      </c>
      <c r="F240" s="81">
        <v>1</v>
      </c>
      <c r="G240" s="81">
        <v>1</v>
      </c>
      <c r="H240" s="81">
        <v>2</v>
      </c>
      <c r="I240" s="81"/>
      <c r="J240" s="81"/>
      <c r="K240" s="81"/>
      <c r="L240" s="81"/>
      <c r="M240" s="81"/>
      <c r="N240" s="81"/>
      <c r="O240" s="81">
        <v>0</v>
      </c>
      <c r="P240" s="81">
        <v>0</v>
      </c>
      <c r="Q240" s="81">
        <v>0</v>
      </c>
      <c r="R240" s="81"/>
      <c r="S240" s="81"/>
      <c r="T240" s="81"/>
      <c r="U240" s="81"/>
      <c r="V240" s="81"/>
      <c r="W240" s="81"/>
      <c r="X240" s="81"/>
      <c r="Y240" s="81"/>
      <c r="Z240" s="81"/>
      <c r="AA240" s="81"/>
      <c r="AB240" s="81"/>
    </row>
    <row r="241" spans="1:28">
      <c r="A241" s="81">
        <v>126</v>
      </c>
      <c r="B241" s="81">
        <v>18</v>
      </c>
      <c r="C241" s="81">
        <v>1</v>
      </c>
      <c r="D241" s="81">
        <v>1</v>
      </c>
      <c r="E241" s="89">
        <v>0</v>
      </c>
      <c r="F241" s="81">
        <v>1</v>
      </c>
      <c r="G241" s="81">
        <v>1</v>
      </c>
      <c r="H241" s="81" t="s">
        <v>192</v>
      </c>
      <c r="I241" s="81"/>
      <c r="J241" s="81"/>
      <c r="K241" s="81"/>
      <c r="L241" s="81"/>
      <c r="M241" s="81"/>
      <c r="N241" s="81"/>
      <c r="O241" s="81">
        <v>0</v>
      </c>
      <c r="P241" s="81">
        <v>0</v>
      </c>
      <c r="Q241" s="81">
        <v>0</v>
      </c>
      <c r="R241" s="81"/>
      <c r="S241" s="81"/>
      <c r="T241" s="81"/>
      <c r="U241" s="81"/>
      <c r="V241" s="81"/>
      <c r="W241" s="81"/>
      <c r="X241" s="81"/>
      <c r="Y241" s="81"/>
      <c r="Z241" s="81"/>
      <c r="AA241" s="81"/>
      <c r="AB241" s="81"/>
    </row>
    <row r="242" spans="1:28">
      <c r="A242" s="81">
        <v>127</v>
      </c>
      <c r="B242" s="81">
        <v>18</v>
      </c>
      <c r="C242" s="81">
        <v>1</v>
      </c>
      <c r="D242" s="81">
        <v>1</v>
      </c>
      <c r="E242" s="89">
        <v>0</v>
      </c>
      <c r="F242" s="81">
        <v>0</v>
      </c>
      <c r="G242" s="81">
        <v>2</v>
      </c>
      <c r="H242" s="81">
        <v>1</v>
      </c>
      <c r="I242" s="81"/>
      <c r="J242" s="81"/>
      <c r="K242" s="81"/>
      <c r="L242" s="81"/>
      <c r="M242" s="81"/>
      <c r="N242" s="81"/>
      <c r="O242" s="81">
        <v>0</v>
      </c>
      <c r="P242" s="81">
        <v>0</v>
      </c>
      <c r="Q242" s="81">
        <v>0</v>
      </c>
      <c r="R242" s="81"/>
      <c r="S242" s="81"/>
      <c r="T242" s="81"/>
      <c r="U242" s="81"/>
      <c r="V242" s="81"/>
      <c r="W242" s="81"/>
      <c r="X242" s="81"/>
      <c r="Y242" s="81"/>
      <c r="Z242" s="81"/>
      <c r="AA242" s="81"/>
      <c r="AB242" s="81"/>
    </row>
    <row r="243" spans="1:28">
      <c r="A243" s="81">
        <v>128</v>
      </c>
      <c r="B243" s="81">
        <v>18</v>
      </c>
      <c r="C243" s="81">
        <v>1</v>
      </c>
      <c r="D243" s="81">
        <v>1</v>
      </c>
      <c r="E243" s="89">
        <v>0</v>
      </c>
      <c r="F243" s="81">
        <v>0</v>
      </c>
      <c r="G243" s="81">
        <v>2</v>
      </c>
      <c r="H243" s="81">
        <v>2</v>
      </c>
      <c r="I243" s="81"/>
      <c r="J243" s="81"/>
      <c r="K243" s="81"/>
      <c r="L243" s="81"/>
      <c r="M243" s="81"/>
      <c r="N243" s="81"/>
      <c r="O243" s="81">
        <v>0</v>
      </c>
      <c r="P243" s="81">
        <v>0</v>
      </c>
      <c r="Q243" s="81">
        <v>0</v>
      </c>
      <c r="R243" s="81"/>
      <c r="S243" s="81"/>
      <c r="T243" s="81"/>
      <c r="U243" s="81"/>
      <c r="V243" s="81"/>
      <c r="W243" s="81"/>
      <c r="X243" s="81"/>
      <c r="Y243" s="81"/>
      <c r="Z243" s="81"/>
      <c r="AA243" s="81"/>
      <c r="AB243" s="81"/>
    </row>
    <row r="244" spans="1:28">
      <c r="A244" s="81">
        <v>129</v>
      </c>
      <c r="B244" s="81">
        <v>18</v>
      </c>
      <c r="C244" s="81">
        <v>1</v>
      </c>
      <c r="D244" s="81">
        <v>1</v>
      </c>
      <c r="E244" s="89">
        <v>0</v>
      </c>
      <c r="F244" s="81">
        <v>0</v>
      </c>
      <c r="G244" s="81">
        <v>2</v>
      </c>
      <c r="H244" s="81" t="s">
        <v>192</v>
      </c>
      <c r="I244" s="81"/>
      <c r="J244" s="81"/>
      <c r="K244" s="81"/>
      <c r="L244" s="81"/>
      <c r="M244" s="81"/>
      <c r="N244" s="81"/>
      <c r="O244" s="81">
        <v>0</v>
      </c>
      <c r="P244" s="81">
        <v>0</v>
      </c>
      <c r="Q244" s="81">
        <v>0</v>
      </c>
      <c r="R244" s="81"/>
      <c r="S244" s="81"/>
      <c r="T244" s="81"/>
      <c r="U244" s="81"/>
      <c r="V244" s="81"/>
      <c r="W244" s="81"/>
      <c r="X244" s="81"/>
      <c r="Y244" s="81"/>
      <c r="Z244" s="81"/>
      <c r="AA244" s="81"/>
      <c r="AB244" s="81"/>
    </row>
    <row r="245" spans="1:28">
      <c r="A245" s="81">
        <v>130</v>
      </c>
      <c r="B245" s="81">
        <v>18</v>
      </c>
      <c r="C245" s="81">
        <v>1</v>
      </c>
      <c r="D245" s="81">
        <v>1</v>
      </c>
      <c r="E245" s="89">
        <v>0</v>
      </c>
      <c r="F245" s="81">
        <v>1</v>
      </c>
      <c r="G245" s="81">
        <v>2</v>
      </c>
      <c r="H245" s="81">
        <v>1</v>
      </c>
      <c r="I245" s="81"/>
      <c r="J245" s="81"/>
      <c r="K245" s="81"/>
      <c r="L245" s="81"/>
      <c r="M245" s="81"/>
      <c r="N245" s="81"/>
      <c r="O245" s="81">
        <v>0</v>
      </c>
      <c r="P245" s="81">
        <v>0</v>
      </c>
      <c r="Q245" s="81">
        <v>0</v>
      </c>
      <c r="R245" s="81"/>
      <c r="S245" s="81"/>
      <c r="T245" s="81"/>
      <c r="U245" s="81"/>
      <c r="V245" s="81"/>
      <c r="W245" s="81"/>
      <c r="X245" s="81"/>
      <c r="Y245" s="81"/>
      <c r="Z245" s="81"/>
      <c r="AA245" s="81"/>
      <c r="AB245" s="81"/>
    </row>
    <row r="246" spans="1:28">
      <c r="A246" s="81">
        <v>131</v>
      </c>
      <c r="B246" s="81">
        <v>18</v>
      </c>
      <c r="C246" s="81">
        <v>1</v>
      </c>
      <c r="D246" s="81">
        <v>1</v>
      </c>
      <c r="E246" s="89">
        <v>0</v>
      </c>
      <c r="F246" s="81">
        <v>1</v>
      </c>
      <c r="G246" s="81">
        <v>2</v>
      </c>
      <c r="H246" s="81">
        <v>2</v>
      </c>
      <c r="I246" s="81"/>
      <c r="J246" s="81"/>
      <c r="K246" s="81"/>
      <c r="L246" s="81"/>
      <c r="M246" s="81"/>
      <c r="N246" s="81"/>
      <c r="O246" s="81">
        <v>0</v>
      </c>
      <c r="P246" s="81">
        <v>0</v>
      </c>
      <c r="Q246" s="81">
        <v>0</v>
      </c>
      <c r="R246" s="81"/>
      <c r="S246" s="81"/>
      <c r="T246" s="81"/>
      <c r="U246" s="81"/>
      <c r="V246" s="81"/>
      <c r="W246" s="81"/>
      <c r="X246" s="81"/>
      <c r="Y246" s="81"/>
      <c r="Z246" s="81"/>
      <c r="AA246" s="81"/>
      <c r="AB246" s="81"/>
    </row>
    <row r="247" spans="1:28">
      <c r="A247" s="81">
        <v>132</v>
      </c>
      <c r="B247" s="81">
        <v>18</v>
      </c>
      <c r="C247" s="81">
        <v>1</v>
      </c>
      <c r="D247" s="81">
        <v>1</v>
      </c>
      <c r="E247" s="89">
        <v>0</v>
      </c>
      <c r="F247" s="81">
        <v>1</v>
      </c>
      <c r="G247" s="81">
        <v>2</v>
      </c>
      <c r="H247" s="81" t="s">
        <v>192</v>
      </c>
      <c r="I247" s="81"/>
      <c r="J247" s="81"/>
      <c r="K247" s="81"/>
      <c r="L247" s="81"/>
      <c r="M247" s="81"/>
      <c r="N247" s="81"/>
      <c r="O247" s="81">
        <v>0</v>
      </c>
      <c r="P247" s="81">
        <v>0</v>
      </c>
      <c r="Q247" s="81">
        <v>0</v>
      </c>
      <c r="R247" s="81"/>
      <c r="S247" s="81"/>
      <c r="T247" s="81"/>
      <c r="U247" s="81"/>
      <c r="V247" s="81"/>
      <c r="W247" s="81"/>
      <c r="X247" s="81"/>
      <c r="Y247" s="81"/>
      <c r="Z247" s="81"/>
      <c r="AA247" s="81"/>
      <c r="AB247" s="81"/>
    </row>
    <row r="248" spans="1:28">
      <c r="A248" s="81">
        <v>133</v>
      </c>
      <c r="B248" s="81">
        <v>18</v>
      </c>
      <c r="C248" s="81">
        <v>1</v>
      </c>
      <c r="D248" s="81">
        <v>1</v>
      </c>
      <c r="E248" s="89">
        <v>1</v>
      </c>
      <c r="F248" s="81">
        <v>0</v>
      </c>
      <c r="G248" s="81">
        <v>1</v>
      </c>
      <c r="H248" s="81">
        <v>1</v>
      </c>
      <c r="I248" s="81"/>
      <c r="J248" s="81"/>
      <c r="K248" s="81"/>
      <c r="L248" s="81"/>
      <c r="M248" s="81"/>
      <c r="N248" s="81"/>
      <c r="O248" s="81">
        <v>1</v>
      </c>
      <c r="P248" s="81">
        <v>0</v>
      </c>
      <c r="Q248" s="81">
        <v>0</v>
      </c>
      <c r="R248" s="81">
        <v>1</v>
      </c>
      <c r="S248" s="81"/>
      <c r="T248" s="81"/>
      <c r="U248" s="81"/>
      <c r="V248" s="81"/>
      <c r="W248" s="81"/>
      <c r="X248" s="81">
        <v>1</v>
      </c>
      <c r="Y248" s="81">
        <v>1</v>
      </c>
      <c r="Z248" s="81">
        <v>0</v>
      </c>
      <c r="AA248" s="81">
        <v>1</v>
      </c>
      <c r="AB248" s="81">
        <v>10</v>
      </c>
    </row>
    <row r="249" spans="1:28">
      <c r="A249" s="81">
        <v>134</v>
      </c>
      <c r="B249" s="81">
        <v>18</v>
      </c>
      <c r="C249" s="81">
        <v>1</v>
      </c>
      <c r="D249" s="81">
        <v>1</v>
      </c>
      <c r="E249" s="89">
        <v>1</v>
      </c>
      <c r="F249" s="81">
        <v>0</v>
      </c>
      <c r="G249" s="81">
        <v>1</v>
      </c>
      <c r="H249" s="81">
        <v>2</v>
      </c>
      <c r="I249" s="81"/>
      <c r="J249" s="81"/>
      <c r="K249" s="81"/>
      <c r="L249" s="81"/>
      <c r="M249" s="81"/>
      <c r="N249" s="81"/>
      <c r="O249" s="81">
        <v>1</v>
      </c>
      <c r="P249" s="81">
        <v>0</v>
      </c>
      <c r="Q249" s="81">
        <v>0</v>
      </c>
      <c r="R249" s="81">
        <v>1</v>
      </c>
      <c r="S249" s="81"/>
      <c r="T249" s="81"/>
      <c r="U249" s="81"/>
      <c r="V249" s="81"/>
      <c r="W249" s="81"/>
      <c r="X249" s="81"/>
      <c r="Y249" s="81"/>
      <c r="Z249" s="81"/>
      <c r="AA249" s="81"/>
      <c r="AB249" s="81"/>
    </row>
    <row r="250" spans="1:28">
      <c r="A250" s="81">
        <v>135</v>
      </c>
      <c r="B250" s="81">
        <v>18</v>
      </c>
      <c r="C250" s="81">
        <v>1</v>
      </c>
      <c r="D250" s="81">
        <v>1</v>
      </c>
      <c r="E250" s="89">
        <v>1</v>
      </c>
      <c r="F250" s="81">
        <v>0</v>
      </c>
      <c r="G250" s="81">
        <v>1</v>
      </c>
      <c r="H250" s="81" t="s">
        <v>192</v>
      </c>
      <c r="I250" s="81"/>
      <c r="J250" s="81"/>
      <c r="K250" s="81"/>
      <c r="L250" s="81"/>
      <c r="M250" s="81"/>
      <c r="N250" s="81"/>
      <c r="O250" s="81">
        <v>1</v>
      </c>
      <c r="P250" s="81">
        <v>0</v>
      </c>
      <c r="Q250" s="81">
        <v>0</v>
      </c>
      <c r="R250" s="81">
        <v>1</v>
      </c>
      <c r="S250" s="81"/>
      <c r="T250" s="81"/>
      <c r="U250" s="81"/>
      <c r="V250" s="81"/>
      <c r="W250" s="81"/>
      <c r="X250" s="81"/>
      <c r="Y250" s="81"/>
      <c r="Z250" s="81"/>
      <c r="AA250" s="81"/>
      <c r="AB250" s="81"/>
    </row>
    <row r="251" spans="1:28">
      <c r="A251" s="81">
        <v>136</v>
      </c>
      <c r="B251" s="81">
        <v>18</v>
      </c>
      <c r="C251" s="81">
        <v>1</v>
      </c>
      <c r="D251" s="81">
        <v>1</v>
      </c>
      <c r="E251" s="89">
        <v>1</v>
      </c>
      <c r="F251" s="81">
        <v>1</v>
      </c>
      <c r="G251" s="81">
        <v>1</v>
      </c>
      <c r="H251" s="81">
        <v>1</v>
      </c>
      <c r="I251" s="81"/>
      <c r="J251" s="81"/>
      <c r="K251" s="81"/>
      <c r="L251" s="81"/>
      <c r="M251" s="81"/>
      <c r="N251" s="81"/>
      <c r="O251" s="81">
        <v>1</v>
      </c>
      <c r="P251" s="81">
        <v>1</v>
      </c>
      <c r="Q251" s="81">
        <v>1</v>
      </c>
      <c r="R251" s="81">
        <v>1</v>
      </c>
      <c r="S251" s="81"/>
      <c r="T251" s="81"/>
      <c r="U251" s="81"/>
      <c r="V251" s="81"/>
      <c r="W251" s="81"/>
      <c r="X251" s="81">
        <v>1</v>
      </c>
      <c r="Y251" s="81">
        <v>1</v>
      </c>
      <c r="Z251" s="81">
        <v>1</v>
      </c>
      <c r="AA251" s="81">
        <v>1</v>
      </c>
      <c r="AB251" s="81">
        <v>10</v>
      </c>
    </row>
    <row r="252" spans="1:28">
      <c r="A252" s="81">
        <v>137</v>
      </c>
      <c r="B252" s="81">
        <v>18</v>
      </c>
      <c r="C252" s="81">
        <v>1</v>
      </c>
      <c r="D252" s="81">
        <v>1</v>
      </c>
      <c r="E252" s="89">
        <v>1</v>
      </c>
      <c r="F252" s="81">
        <v>1</v>
      </c>
      <c r="G252" s="81">
        <v>1</v>
      </c>
      <c r="H252" s="81">
        <v>2</v>
      </c>
      <c r="I252" s="81"/>
      <c r="J252" s="81"/>
      <c r="K252" s="81"/>
      <c r="L252" s="81"/>
      <c r="M252" s="81"/>
      <c r="N252" s="81"/>
      <c r="O252" s="81">
        <v>1</v>
      </c>
      <c r="P252" s="81">
        <v>1</v>
      </c>
      <c r="Q252" s="81">
        <v>1</v>
      </c>
      <c r="R252" s="81">
        <v>1</v>
      </c>
      <c r="S252" s="81"/>
      <c r="T252" s="81"/>
      <c r="U252" s="81"/>
      <c r="V252" s="81"/>
      <c r="W252" s="81"/>
      <c r="X252" s="81"/>
      <c r="Y252" s="81"/>
      <c r="Z252" s="81"/>
      <c r="AA252" s="81"/>
      <c r="AB252" s="81"/>
    </row>
    <row r="253" spans="1:28">
      <c r="A253" s="81">
        <v>138</v>
      </c>
      <c r="B253" s="81">
        <v>18</v>
      </c>
      <c r="C253" s="81">
        <v>1</v>
      </c>
      <c r="D253" s="81">
        <v>1</v>
      </c>
      <c r="E253" s="89">
        <v>1</v>
      </c>
      <c r="F253" s="81">
        <v>1</v>
      </c>
      <c r="G253" s="81">
        <v>1</v>
      </c>
      <c r="H253" s="81" t="s">
        <v>192</v>
      </c>
      <c r="I253" s="81"/>
      <c r="J253" s="81"/>
      <c r="K253" s="81"/>
      <c r="L253" s="81"/>
      <c r="M253" s="81"/>
      <c r="N253" s="81"/>
      <c r="O253" s="81">
        <v>1</v>
      </c>
      <c r="P253" s="81">
        <v>1</v>
      </c>
      <c r="Q253" s="81">
        <v>1</v>
      </c>
      <c r="R253" s="81">
        <v>1</v>
      </c>
      <c r="S253" s="81"/>
      <c r="T253" s="81"/>
      <c r="U253" s="81"/>
      <c r="V253" s="81"/>
      <c r="W253" s="81"/>
      <c r="X253" s="81"/>
      <c r="Y253" s="81"/>
      <c r="Z253" s="81"/>
      <c r="AA253" s="81"/>
      <c r="AB253" s="81"/>
    </row>
    <row r="254" spans="1:28">
      <c r="A254" s="81">
        <v>139</v>
      </c>
      <c r="B254" s="81">
        <v>18</v>
      </c>
      <c r="C254" s="81">
        <v>1</v>
      </c>
      <c r="D254" s="81">
        <v>1</v>
      </c>
      <c r="E254" s="89">
        <v>1</v>
      </c>
      <c r="F254" s="81">
        <v>0</v>
      </c>
      <c r="G254" s="81">
        <v>2</v>
      </c>
      <c r="H254" s="81">
        <v>1</v>
      </c>
      <c r="I254" s="81"/>
      <c r="J254" s="81"/>
      <c r="K254" s="81"/>
      <c r="L254" s="81"/>
      <c r="M254" s="81"/>
      <c r="N254" s="81"/>
      <c r="O254" s="81">
        <v>1</v>
      </c>
      <c r="P254" s="81">
        <v>0</v>
      </c>
      <c r="Q254" s="81">
        <v>0</v>
      </c>
      <c r="R254" s="81">
        <v>1</v>
      </c>
      <c r="S254" s="81"/>
      <c r="T254" s="81"/>
      <c r="U254" s="81"/>
      <c r="V254" s="81"/>
      <c r="W254" s="81"/>
      <c r="X254" s="81"/>
      <c r="Y254" s="81"/>
      <c r="Z254" s="81"/>
      <c r="AA254" s="81"/>
      <c r="AB254" s="81"/>
    </row>
    <row r="255" spans="1:28">
      <c r="A255" s="81">
        <v>140</v>
      </c>
      <c r="B255" s="81">
        <v>18</v>
      </c>
      <c r="C255" s="81">
        <v>1</v>
      </c>
      <c r="D255" s="81">
        <v>1</v>
      </c>
      <c r="E255" s="89">
        <v>1</v>
      </c>
      <c r="F255" s="81">
        <v>0</v>
      </c>
      <c r="G255" s="81">
        <v>2</v>
      </c>
      <c r="H255" s="81">
        <v>2</v>
      </c>
      <c r="I255" s="81"/>
      <c r="J255" s="81"/>
      <c r="K255" s="81"/>
      <c r="L255" s="81"/>
      <c r="M255" s="81"/>
      <c r="N255" s="81"/>
      <c r="O255" s="81">
        <v>1</v>
      </c>
      <c r="P255" s="81">
        <v>0</v>
      </c>
      <c r="Q255" s="81">
        <v>0</v>
      </c>
      <c r="R255" s="81">
        <v>1</v>
      </c>
      <c r="S255" s="81"/>
      <c r="T255" s="81"/>
      <c r="U255" s="81"/>
      <c r="V255" s="81"/>
      <c r="W255" s="81"/>
      <c r="X255" s="81">
        <v>2</v>
      </c>
      <c r="Y255" s="81">
        <v>1</v>
      </c>
      <c r="Z255" s="81">
        <v>0</v>
      </c>
      <c r="AA255" s="81">
        <v>1</v>
      </c>
      <c r="AB255" s="81">
        <v>10</v>
      </c>
    </row>
    <row r="256" spans="1:28">
      <c r="A256" s="81">
        <v>141</v>
      </c>
      <c r="B256" s="81">
        <v>18</v>
      </c>
      <c r="C256" s="81">
        <v>1</v>
      </c>
      <c r="D256" s="81">
        <v>1</v>
      </c>
      <c r="E256" s="89">
        <v>1</v>
      </c>
      <c r="F256" s="81">
        <v>0</v>
      </c>
      <c r="G256" s="81">
        <v>2</v>
      </c>
      <c r="H256" s="81" t="s">
        <v>192</v>
      </c>
      <c r="I256" s="81"/>
      <c r="J256" s="81"/>
      <c r="K256" s="81"/>
      <c r="L256" s="81"/>
      <c r="M256" s="81"/>
      <c r="N256" s="81"/>
      <c r="O256" s="81">
        <v>1</v>
      </c>
      <c r="P256" s="81">
        <v>0</v>
      </c>
      <c r="Q256" s="81">
        <v>0</v>
      </c>
      <c r="R256" s="81">
        <v>1</v>
      </c>
      <c r="S256" s="81"/>
      <c r="T256" s="81"/>
      <c r="U256" s="81"/>
      <c r="V256" s="81"/>
      <c r="W256" s="81"/>
      <c r="X256" s="81"/>
      <c r="Y256" s="81"/>
      <c r="Z256" s="81"/>
      <c r="AA256" s="81"/>
      <c r="AB256" s="81"/>
    </row>
    <row r="257" spans="1:28">
      <c r="A257" s="81">
        <v>142</v>
      </c>
      <c r="B257" s="81">
        <v>18</v>
      </c>
      <c r="C257" s="81">
        <v>1</v>
      </c>
      <c r="D257" s="81">
        <v>1</v>
      </c>
      <c r="E257" s="89">
        <v>1</v>
      </c>
      <c r="F257" s="81">
        <v>1</v>
      </c>
      <c r="G257" s="81">
        <v>2</v>
      </c>
      <c r="H257" s="81">
        <v>1</v>
      </c>
      <c r="I257" s="81"/>
      <c r="J257" s="81"/>
      <c r="K257" s="81"/>
      <c r="L257" s="81"/>
      <c r="M257" s="81"/>
      <c r="N257" s="81"/>
      <c r="O257" s="81">
        <v>1</v>
      </c>
      <c r="P257" s="81">
        <v>1</v>
      </c>
      <c r="Q257" s="81">
        <v>1</v>
      </c>
      <c r="R257" s="81">
        <v>1</v>
      </c>
      <c r="S257" s="81"/>
      <c r="T257" s="81"/>
      <c r="U257" s="81"/>
      <c r="V257" s="81"/>
      <c r="W257" s="81"/>
      <c r="X257" s="81"/>
      <c r="Y257" s="81"/>
      <c r="Z257" s="81"/>
      <c r="AA257" s="81"/>
      <c r="AB257" s="81"/>
    </row>
    <row r="258" spans="1:28">
      <c r="A258" s="81">
        <v>143</v>
      </c>
      <c r="B258" s="81">
        <v>18</v>
      </c>
      <c r="C258" s="81">
        <v>1</v>
      </c>
      <c r="D258" s="81">
        <v>1</v>
      </c>
      <c r="E258" s="89">
        <v>1</v>
      </c>
      <c r="F258" s="81">
        <v>1</v>
      </c>
      <c r="G258" s="81">
        <v>2</v>
      </c>
      <c r="H258" s="81">
        <v>2</v>
      </c>
      <c r="I258" s="81"/>
      <c r="J258" s="81"/>
      <c r="K258" s="81"/>
      <c r="L258" s="81"/>
      <c r="M258" s="81"/>
      <c r="N258" s="81"/>
      <c r="O258" s="81">
        <v>1</v>
      </c>
      <c r="P258" s="81">
        <v>1</v>
      </c>
      <c r="Q258" s="81">
        <v>1</v>
      </c>
      <c r="R258" s="81">
        <v>1</v>
      </c>
      <c r="S258" s="81"/>
      <c r="T258" s="81"/>
      <c r="U258" s="81"/>
      <c r="V258" s="81"/>
      <c r="W258" s="81"/>
      <c r="X258" s="81">
        <v>2</v>
      </c>
      <c r="Y258" s="81">
        <v>1</v>
      </c>
      <c r="Z258" s="81">
        <v>1</v>
      </c>
      <c r="AA258" s="81">
        <v>1</v>
      </c>
      <c r="AB258" s="81">
        <v>10</v>
      </c>
    </row>
    <row r="259" spans="1:28">
      <c r="A259" s="81">
        <v>144</v>
      </c>
      <c r="B259" s="81">
        <v>18</v>
      </c>
      <c r="C259" s="81">
        <v>1</v>
      </c>
      <c r="D259" s="81">
        <v>1</v>
      </c>
      <c r="E259" s="89">
        <v>1</v>
      </c>
      <c r="F259" s="81">
        <v>1</v>
      </c>
      <c r="G259" s="81">
        <v>2</v>
      </c>
      <c r="H259" s="81" t="s">
        <v>192</v>
      </c>
      <c r="I259" s="81"/>
      <c r="J259" s="81"/>
      <c r="K259" s="81"/>
      <c r="L259" s="81"/>
      <c r="M259" s="81"/>
      <c r="N259" s="81"/>
      <c r="O259" s="81">
        <v>1</v>
      </c>
      <c r="P259" s="81">
        <v>1</v>
      </c>
      <c r="Q259" s="81">
        <v>1</v>
      </c>
      <c r="R259" s="81">
        <v>1</v>
      </c>
      <c r="S259" s="81"/>
      <c r="T259" s="81"/>
      <c r="U259" s="81"/>
      <c r="V259" s="81"/>
      <c r="W259" s="81"/>
      <c r="X259" s="81"/>
      <c r="Y259" s="81"/>
      <c r="Z259" s="81"/>
      <c r="AA259" s="81"/>
      <c r="AB259" s="81"/>
    </row>
    <row r="260" spans="1:28">
      <c r="A260" s="81">
        <v>145</v>
      </c>
      <c r="B260" s="81">
        <v>18</v>
      </c>
      <c r="C260" s="81">
        <v>1</v>
      </c>
      <c r="D260" s="81">
        <v>0</v>
      </c>
      <c r="E260" s="89">
        <v>1</v>
      </c>
      <c r="F260" s="81">
        <v>1</v>
      </c>
      <c r="G260" s="81">
        <v>1</v>
      </c>
      <c r="H260" s="81">
        <v>1</v>
      </c>
      <c r="I260" s="81"/>
      <c r="J260" s="81"/>
      <c r="K260" s="81"/>
      <c r="L260" s="81"/>
      <c r="M260" s="81"/>
      <c r="N260" s="81"/>
      <c r="O260" s="81">
        <v>1</v>
      </c>
      <c r="P260" s="81">
        <v>0</v>
      </c>
      <c r="Q260" s="81">
        <v>1</v>
      </c>
      <c r="R260" s="81">
        <v>1</v>
      </c>
      <c r="S260" s="81"/>
      <c r="T260" s="81"/>
      <c r="U260" s="81"/>
      <c r="V260" s="81"/>
      <c r="W260" s="81"/>
      <c r="X260" s="81">
        <v>1</v>
      </c>
      <c r="Y260" s="81">
        <v>1</v>
      </c>
      <c r="Z260" s="81">
        <v>1</v>
      </c>
      <c r="AA260" s="81">
        <v>1</v>
      </c>
      <c r="AB260" s="81">
        <v>10</v>
      </c>
    </row>
    <row r="261" spans="1:28">
      <c r="A261" s="81">
        <v>146</v>
      </c>
      <c r="B261" s="81">
        <v>18</v>
      </c>
      <c r="C261" s="81">
        <v>1</v>
      </c>
      <c r="D261" s="81">
        <v>0</v>
      </c>
      <c r="E261" s="89">
        <v>1</v>
      </c>
      <c r="F261" s="81">
        <v>1</v>
      </c>
      <c r="G261" s="81">
        <v>1</v>
      </c>
      <c r="H261" s="81">
        <v>2</v>
      </c>
      <c r="I261" s="81"/>
      <c r="J261" s="81"/>
      <c r="K261" s="81"/>
      <c r="L261" s="81"/>
      <c r="M261" s="81"/>
      <c r="N261" s="81"/>
      <c r="O261" s="81">
        <v>1</v>
      </c>
      <c r="P261" s="81">
        <v>0</v>
      </c>
      <c r="Q261" s="81">
        <v>1</v>
      </c>
      <c r="R261" s="81">
        <v>1</v>
      </c>
      <c r="S261" s="81"/>
      <c r="T261" s="81"/>
      <c r="U261" s="81"/>
      <c r="V261" s="81"/>
      <c r="W261" s="81"/>
      <c r="X261" s="81"/>
      <c r="Y261" s="81"/>
      <c r="Z261" s="81"/>
      <c r="AA261" s="81"/>
      <c r="AB261" s="81"/>
    </row>
    <row r="262" spans="1:28">
      <c r="A262" s="81">
        <v>147</v>
      </c>
      <c r="B262" s="81">
        <v>18</v>
      </c>
      <c r="C262" s="81">
        <v>1</v>
      </c>
      <c r="D262" s="81">
        <v>0</v>
      </c>
      <c r="E262" s="89">
        <v>1</v>
      </c>
      <c r="F262" s="81">
        <v>1</v>
      </c>
      <c r="G262" s="81">
        <v>1</v>
      </c>
      <c r="H262" s="81" t="s">
        <v>192</v>
      </c>
      <c r="I262" s="81"/>
      <c r="J262" s="81"/>
      <c r="K262" s="81"/>
      <c r="L262" s="81"/>
      <c r="M262" s="81"/>
      <c r="N262" s="81"/>
      <c r="O262" s="81">
        <v>1</v>
      </c>
      <c r="P262" s="81">
        <v>0</v>
      </c>
      <c r="Q262" s="81">
        <v>1</v>
      </c>
      <c r="R262" s="81">
        <v>1</v>
      </c>
      <c r="S262" s="81"/>
      <c r="T262" s="81"/>
      <c r="U262" s="81"/>
      <c r="V262" s="81"/>
      <c r="W262" s="81"/>
      <c r="X262" s="81"/>
      <c r="Y262" s="81"/>
      <c r="Z262" s="81"/>
      <c r="AA262" s="81"/>
      <c r="AB262" s="81"/>
    </row>
    <row r="263" spans="1:28">
      <c r="A263" s="81">
        <v>148</v>
      </c>
      <c r="B263" s="81">
        <v>18</v>
      </c>
      <c r="C263" s="81">
        <v>1</v>
      </c>
      <c r="D263" s="81">
        <v>0</v>
      </c>
      <c r="E263" s="89">
        <v>1</v>
      </c>
      <c r="F263" s="81">
        <v>1</v>
      </c>
      <c r="G263" s="81">
        <v>2</v>
      </c>
      <c r="H263" s="81">
        <v>1</v>
      </c>
      <c r="I263" s="81"/>
      <c r="J263" s="81"/>
      <c r="K263" s="81"/>
      <c r="L263" s="81"/>
      <c r="M263" s="81"/>
      <c r="N263" s="81"/>
      <c r="O263" s="81">
        <v>1</v>
      </c>
      <c r="P263" s="81">
        <v>0</v>
      </c>
      <c r="Q263" s="81">
        <v>1</v>
      </c>
      <c r="R263" s="81">
        <v>1</v>
      </c>
      <c r="S263" s="81"/>
      <c r="T263" s="81"/>
      <c r="U263" s="81"/>
      <c r="V263" s="81"/>
      <c r="W263" s="81"/>
      <c r="X263" s="81"/>
      <c r="Y263" s="81"/>
      <c r="Z263" s="81"/>
      <c r="AA263" s="81"/>
      <c r="AB263" s="81"/>
    </row>
    <row r="264" spans="1:28">
      <c r="A264" s="81">
        <v>149</v>
      </c>
      <c r="B264" s="81">
        <v>18</v>
      </c>
      <c r="C264" s="81">
        <v>1</v>
      </c>
      <c r="D264" s="81">
        <v>0</v>
      </c>
      <c r="E264" s="89">
        <v>1</v>
      </c>
      <c r="F264" s="81">
        <v>1</v>
      </c>
      <c r="G264" s="81">
        <v>2</v>
      </c>
      <c r="H264" s="81">
        <v>2</v>
      </c>
      <c r="I264" s="81"/>
      <c r="J264" s="81"/>
      <c r="K264" s="81"/>
      <c r="L264" s="81"/>
      <c r="M264" s="81"/>
      <c r="N264" s="81"/>
      <c r="O264" s="81">
        <v>1</v>
      </c>
      <c r="P264" s="81">
        <v>0</v>
      </c>
      <c r="Q264" s="81">
        <v>1</v>
      </c>
      <c r="R264" s="81">
        <v>1</v>
      </c>
      <c r="S264" s="81"/>
      <c r="T264" s="81"/>
      <c r="U264" s="81"/>
      <c r="V264" s="81"/>
      <c r="W264" s="81"/>
      <c r="X264" s="81">
        <v>2</v>
      </c>
      <c r="Y264" s="81">
        <v>1</v>
      </c>
      <c r="Z264" s="81">
        <v>1</v>
      </c>
      <c r="AA264" s="81">
        <v>1</v>
      </c>
      <c r="AB264" s="81">
        <v>10</v>
      </c>
    </row>
    <row r="265" spans="1:28">
      <c r="A265" s="81">
        <v>150</v>
      </c>
      <c r="B265" s="81">
        <v>18</v>
      </c>
      <c r="C265" s="81">
        <v>1</v>
      </c>
      <c r="D265" s="81">
        <v>0</v>
      </c>
      <c r="E265" s="89">
        <v>1</v>
      </c>
      <c r="F265" s="81">
        <v>1</v>
      </c>
      <c r="G265" s="81">
        <v>2</v>
      </c>
      <c r="H265" s="81" t="s">
        <v>192</v>
      </c>
      <c r="I265" s="81"/>
      <c r="J265" s="81"/>
      <c r="K265" s="81"/>
      <c r="L265" s="81"/>
      <c r="M265" s="81"/>
      <c r="N265" s="81"/>
      <c r="O265" s="81">
        <v>1</v>
      </c>
      <c r="P265" s="81">
        <v>0</v>
      </c>
      <c r="Q265" s="81">
        <v>1</v>
      </c>
      <c r="R265" s="81">
        <v>1</v>
      </c>
      <c r="S265" s="81"/>
      <c r="T265" s="81"/>
      <c r="U265" s="81"/>
      <c r="V265" s="81"/>
      <c r="W265" s="81"/>
      <c r="X265" s="81"/>
      <c r="Y265" s="81"/>
      <c r="Z265" s="81"/>
      <c r="AA265" s="81"/>
      <c r="AB265" s="81"/>
    </row>
    <row r="266" spans="1:28">
      <c r="A266" s="81">
        <f xml:space="preserve"> A265+1</f>
        <v>151</v>
      </c>
      <c r="B266" s="81">
        <v>0</v>
      </c>
      <c r="C266" s="81">
        <v>1</v>
      </c>
      <c r="D266" s="81">
        <v>1</v>
      </c>
      <c r="E266" s="89">
        <v>1</v>
      </c>
      <c r="F266" s="81">
        <v>0</v>
      </c>
      <c r="G266" s="81" t="s">
        <v>470</v>
      </c>
      <c r="H266" s="81">
        <v>1</v>
      </c>
      <c r="I266" s="81"/>
      <c r="J266" s="81"/>
      <c r="K266" s="81"/>
      <c r="L266" s="81"/>
      <c r="M266" s="81"/>
      <c r="N266" s="81"/>
      <c r="O266" s="81">
        <v>0</v>
      </c>
      <c r="P266" s="81">
        <v>0</v>
      </c>
      <c r="Q266" s="81">
        <v>0</v>
      </c>
      <c r="R266" s="81">
        <v>0</v>
      </c>
      <c r="S266" s="81"/>
      <c r="T266" s="81"/>
      <c r="U266" s="81"/>
      <c r="V266" s="81"/>
      <c r="W266" s="81"/>
      <c r="X266" s="81">
        <v>1</v>
      </c>
      <c r="Y266" s="81">
        <v>1</v>
      </c>
      <c r="Z266" s="81">
        <v>0</v>
      </c>
      <c r="AA266" s="81">
        <v>0</v>
      </c>
      <c r="AB266" s="81">
        <v>0</v>
      </c>
    </row>
    <row r="267" spans="1:28">
      <c r="A267" s="81">
        <f t="shared" ref="A267:A330" si="0" xml:space="preserve"> A266+1</f>
        <v>152</v>
      </c>
      <c r="B267" s="81">
        <v>0</v>
      </c>
      <c r="C267" s="81">
        <v>1</v>
      </c>
      <c r="D267" s="81">
        <v>1</v>
      </c>
      <c r="E267" s="89">
        <v>1</v>
      </c>
      <c r="F267" s="81">
        <v>0</v>
      </c>
      <c r="G267" s="81" t="s">
        <v>470</v>
      </c>
      <c r="H267" s="81">
        <v>1</v>
      </c>
      <c r="I267" s="81"/>
      <c r="J267" s="81"/>
      <c r="K267" s="81"/>
      <c r="L267" s="81"/>
      <c r="M267" s="81"/>
      <c r="N267" s="81"/>
      <c r="O267" s="81">
        <v>0</v>
      </c>
      <c r="P267" s="81">
        <v>0</v>
      </c>
      <c r="Q267" s="81">
        <v>0</v>
      </c>
      <c r="R267" s="81">
        <v>0</v>
      </c>
      <c r="S267" s="81"/>
      <c r="T267" s="81"/>
      <c r="U267" s="81"/>
      <c r="V267" s="81"/>
      <c r="W267" s="81"/>
      <c r="X267" s="81">
        <v>2</v>
      </c>
      <c r="Y267" s="81">
        <v>1</v>
      </c>
      <c r="Z267" s="81">
        <v>0</v>
      </c>
      <c r="AA267" s="81">
        <v>0</v>
      </c>
      <c r="AB267" s="81">
        <v>0</v>
      </c>
    </row>
    <row r="268" spans="1:28">
      <c r="A268" s="81">
        <f t="shared" si="0"/>
        <v>153</v>
      </c>
      <c r="B268" s="81">
        <v>0</v>
      </c>
      <c r="C268" s="81">
        <v>1</v>
      </c>
      <c r="D268" s="81">
        <v>1</v>
      </c>
      <c r="E268" s="89">
        <v>1</v>
      </c>
      <c r="F268" s="81">
        <v>0</v>
      </c>
      <c r="G268" s="81" t="s">
        <v>470</v>
      </c>
      <c r="H268" s="81" t="s">
        <v>192</v>
      </c>
      <c r="I268" s="81"/>
      <c r="J268" s="81"/>
      <c r="K268" s="81"/>
      <c r="L268" s="81"/>
      <c r="M268" s="81"/>
      <c r="N268" s="81"/>
      <c r="O268" s="81">
        <v>0</v>
      </c>
      <c r="P268" s="81">
        <v>0</v>
      </c>
      <c r="Q268" s="81">
        <v>0</v>
      </c>
      <c r="R268" s="81">
        <v>0</v>
      </c>
      <c r="S268" s="81"/>
      <c r="T268" s="81"/>
      <c r="U268" s="81"/>
      <c r="V268" s="81"/>
      <c r="W268" s="81"/>
      <c r="X268" s="81"/>
      <c r="Y268" s="81"/>
      <c r="Z268" s="81"/>
      <c r="AA268" s="81"/>
      <c r="AB268" s="81"/>
    </row>
    <row r="269" spans="1:28">
      <c r="A269" s="81">
        <f t="shared" si="0"/>
        <v>154</v>
      </c>
      <c r="B269" s="81">
        <v>0</v>
      </c>
      <c r="C269" s="81">
        <v>1</v>
      </c>
      <c r="D269" s="81">
        <v>1</v>
      </c>
      <c r="E269" s="89">
        <v>1</v>
      </c>
      <c r="F269" s="81">
        <v>1</v>
      </c>
      <c r="G269" s="81" t="s">
        <v>470</v>
      </c>
      <c r="H269" s="81">
        <v>1</v>
      </c>
      <c r="I269" s="81"/>
      <c r="J269" s="81"/>
      <c r="K269" s="81"/>
      <c r="L269" s="81"/>
      <c r="M269" s="81"/>
      <c r="N269" s="81"/>
      <c r="O269" s="81">
        <v>0</v>
      </c>
      <c r="P269" s="81">
        <v>1</v>
      </c>
      <c r="Q269" s="81">
        <v>1</v>
      </c>
      <c r="R269" s="81">
        <v>0</v>
      </c>
      <c r="S269" s="81"/>
      <c r="T269" s="81"/>
      <c r="U269" s="81"/>
      <c r="V269" s="81"/>
      <c r="W269" s="81"/>
      <c r="X269" s="81">
        <v>1</v>
      </c>
      <c r="Y269" s="81">
        <v>1</v>
      </c>
      <c r="Z269" s="81">
        <v>1</v>
      </c>
      <c r="AA269" s="81">
        <v>0</v>
      </c>
      <c r="AB269" s="81">
        <v>0</v>
      </c>
    </row>
    <row r="270" spans="1:28">
      <c r="A270" s="81">
        <f t="shared" si="0"/>
        <v>155</v>
      </c>
      <c r="B270" s="81">
        <v>0</v>
      </c>
      <c r="C270" s="81">
        <v>1</v>
      </c>
      <c r="D270" s="81">
        <v>1</v>
      </c>
      <c r="E270" s="89">
        <v>1</v>
      </c>
      <c r="F270" s="81">
        <v>1</v>
      </c>
      <c r="G270" s="81" t="s">
        <v>471</v>
      </c>
      <c r="H270" s="81">
        <v>1</v>
      </c>
      <c r="I270" s="81"/>
      <c r="J270" s="81"/>
      <c r="K270" s="81"/>
      <c r="L270" s="81"/>
      <c r="M270" s="81"/>
      <c r="N270" s="81"/>
      <c r="O270" s="81">
        <v>0</v>
      </c>
      <c r="P270" s="81">
        <v>1</v>
      </c>
      <c r="Q270" s="81">
        <v>1</v>
      </c>
      <c r="R270" s="81">
        <v>0</v>
      </c>
      <c r="S270" s="81"/>
      <c r="T270" s="81"/>
      <c r="U270" s="81"/>
      <c r="V270" s="81"/>
      <c r="W270" s="81"/>
      <c r="X270" s="81">
        <v>2</v>
      </c>
      <c r="Y270" s="81">
        <v>1</v>
      </c>
      <c r="Z270" s="81">
        <v>1</v>
      </c>
      <c r="AA270" s="81">
        <v>0</v>
      </c>
      <c r="AB270" s="81">
        <v>0</v>
      </c>
    </row>
    <row r="271" spans="1:28">
      <c r="A271" s="81">
        <f t="shared" si="0"/>
        <v>156</v>
      </c>
      <c r="B271" s="81">
        <v>0</v>
      </c>
      <c r="C271" s="81">
        <v>1</v>
      </c>
      <c r="D271" s="81">
        <v>1</v>
      </c>
      <c r="E271" s="89">
        <v>1</v>
      </c>
      <c r="F271" s="81">
        <v>1</v>
      </c>
      <c r="G271" s="81" t="s">
        <v>470</v>
      </c>
      <c r="H271" s="81" t="s">
        <v>192</v>
      </c>
      <c r="I271" s="81"/>
      <c r="J271" s="81"/>
      <c r="K271" s="81"/>
      <c r="L271" s="81"/>
      <c r="M271" s="81"/>
      <c r="N271" s="81"/>
      <c r="O271" s="81">
        <v>0</v>
      </c>
      <c r="P271" s="81">
        <v>1</v>
      </c>
      <c r="Q271" s="81">
        <v>1</v>
      </c>
      <c r="R271" s="81">
        <v>0</v>
      </c>
      <c r="S271" s="81"/>
      <c r="T271" s="81"/>
      <c r="U271" s="81"/>
      <c r="V271" s="81"/>
      <c r="W271" s="81"/>
      <c r="X271" s="81"/>
      <c r="Y271" s="81"/>
      <c r="Z271" s="81"/>
      <c r="AA271" s="81"/>
      <c r="AB271" s="81"/>
    </row>
    <row r="272" spans="1:28">
      <c r="A272" s="81">
        <f t="shared" si="0"/>
        <v>157</v>
      </c>
      <c r="B272" s="81">
        <v>1</v>
      </c>
      <c r="C272" s="81">
        <v>1</v>
      </c>
      <c r="D272" s="81">
        <v>1</v>
      </c>
      <c r="E272" s="89">
        <v>1</v>
      </c>
      <c r="F272" s="81">
        <v>0</v>
      </c>
      <c r="G272" s="81" t="s">
        <v>470</v>
      </c>
      <c r="H272" s="81">
        <v>1</v>
      </c>
      <c r="I272" s="81"/>
      <c r="J272" s="81"/>
      <c r="K272" s="81"/>
      <c r="L272" s="81"/>
      <c r="M272" s="81"/>
      <c r="N272" s="81"/>
      <c r="O272" s="81">
        <v>0</v>
      </c>
      <c r="P272" s="81">
        <v>0</v>
      </c>
      <c r="Q272" s="81">
        <v>0</v>
      </c>
      <c r="R272" s="81">
        <v>0</v>
      </c>
      <c r="S272" s="81"/>
      <c r="T272" s="81"/>
      <c r="U272" s="81"/>
      <c r="V272" s="81"/>
      <c r="W272" s="81"/>
      <c r="X272" s="81">
        <v>1</v>
      </c>
      <c r="Y272" s="81">
        <v>1</v>
      </c>
      <c r="Z272" s="81">
        <v>0</v>
      </c>
      <c r="AA272" s="81">
        <v>0</v>
      </c>
      <c r="AB272" s="81">
        <v>1</v>
      </c>
    </row>
    <row r="273" spans="1:28">
      <c r="A273" s="81">
        <f t="shared" si="0"/>
        <v>158</v>
      </c>
      <c r="B273" s="81">
        <v>1</v>
      </c>
      <c r="C273" s="81">
        <v>1</v>
      </c>
      <c r="D273" s="81">
        <v>1</v>
      </c>
      <c r="E273" s="89">
        <v>1</v>
      </c>
      <c r="F273" s="81">
        <v>0</v>
      </c>
      <c r="G273" s="81" t="s">
        <v>470</v>
      </c>
      <c r="H273" s="81">
        <v>1</v>
      </c>
      <c r="I273" s="81"/>
      <c r="J273" s="81"/>
      <c r="K273" s="81"/>
      <c r="L273" s="81"/>
      <c r="M273" s="81"/>
      <c r="N273" s="81"/>
      <c r="O273" s="81">
        <v>0</v>
      </c>
      <c r="P273" s="81">
        <v>0</v>
      </c>
      <c r="Q273" s="81">
        <v>0</v>
      </c>
      <c r="R273" s="81">
        <v>0</v>
      </c>
      <c r="S273" s="81"/>
      <c r="T273" s="81"/>
      <c r="U273" s="81"/>
      <c r="V273" s="81"/>
      <c r="W273" s="81"/>
      <c r="X273" s="81">
        <v>2</v>
      </c>
      <c r="Y273" s="81">
        <v>1</v>
      </c>
      <c r="Z273" s="81">
        <v>0</v>
      </c>
      <c r="AA273" s="81">
        <v>0</v>
      </c>
      <c r="AB273" s="81">
        <v>1</v>
      </c>
    </row>
    <row r="274" spans="1:28">
      <c r="A274" s="81">
        <f t="shared" si="0"/>
        <v>159</v>
      </c>
      <c r="B274" s="81">
        <v>1</v>
      </c>
      <c r="C274" s="81">
        <v>1</v>
      </c>
      <c r="D274" s="81">
        <v>1</v>
      </c>
      <c r="E274" s="89">
        <v>1</v>
      </c>
      <c r="F274" s="81">
        <v>0</v>
      </c>
      <c r="G274" s="81" t="s">
        <v>470</v>
      </c>
      <c r="H274" s="81" t="s">
        <v>192</v>
      </c>
      <c r="I274" s="81"/>
      <c r="J274" s="81"/>
      <c r="K274" s="81"/>
      <c r="L274" s="81"/>
      <c r="M274" s="81"/>
      <c r="N274" s="81"/>
      <c r="O274" s="81">
        <v>0</v>
      </c>
      <c r="P274" s="81">
        <v>0</v>
      </c>
      <c r="Q274" s="81">
        <v>0</v>
      </c>
      <c r="R274" s="81">
        <v>0</v>
      </c>
      <c r="S274" s="81"/>
      <c r="T274" s="81"/>
      <c r="U274" s="81"/>
      <c r="V274" s="81"/>
      <c r="W274" s="81"/>
      <c r="X274" s="81"/>
      <c r="Y274" s="81"/>
      <c r="Z274" s="81"/>
      <c r="AA274" s="81"/>
      <c r="AB274" s="81"/>
    </row>
    <row r="275" spans="1:28">
      <c r="A275" s="81">
        <f t="shared" si="0"/>
        <v>160</v>
      </c>
      <c r="B275" s="81">
        <v>1</v>
      </c>
      <c r="C275" s="81">
        <v>1</v>
      </c>
      <c r="D275" s="81">
        <v>1</v>
      </c>
      <c r="E275" s="89">
        <v>1</v>
      </c>
      <c r="F275" s="81">
        <v>1</v>
      </c>
      <c r="G275" s="81" t="s">
        <v>470</v>
      </c>
      <c r="H275" s="81">
        <v>1</v>
      </c>
      <c r="I275" s="81"/>
      <c r="J275" s="81"/>
      <c r="K275" s="81"/>
      <c r="L275" s="81"/>
      <c r="M275" s="81"/>
      <c r="N275" s="81"/>
      <c r="O275" s="81">
        <v>0</v>
      </c>
      <c r="P275" s="81">
        <v>1</v>
      </c>
      <c r="Q275" s="81">
        <v>1</v>
      </c>
      <c r="R275" s="81">
        <v>0</v>
      </c>
      <c r="S275" s="81"/>
      <c r="T275" s="81"/>
      <c r="U275" s="81"/>
      <c r="V275" s="81"/>
      <c r="W275" s="81"/>
      <c r="X275" s="81">
        <v>1</v>
      </c>
      <c r="Y275" s="81">
        <v>1</v>
      </c>
      <c r="Z275" s="81">
        <v>1</v>
      </c>
      <c r="AA275" s="81">
        <v>0</v>
      </c>
      <c r="AB275" s="81">
        <v>1</v>
      </c>
    </row>
    <row r="276" spans="1:28">
      <c r="A276" s="81">
        <f t="shared" si="0"/>
        <v>161</v>
      </c>
      <c r="B276" s="81">
        <v>1</v>
      </c>
      <c r="C276" s="81">
        <v>1</v>
      </c>
      <c r="D276" s="81">
        <v>1</v>
      </c>
      <c r="E276" s="89">
        <v>1</v>
      </c>
      <c r="F276" s="81">
        <v>1</v>
      </c>
      <c r="G276" s="81" t="s">
        <v>471</v>
      </c>
      <c r="H276" s="81">
        <v>1</v>
      </c>
      <c r="I276" s="81"/>
      <c r="J276" s="81"/>
      <c r="K276" s="81"/>
      <c r="L276" s="81"/>
      <c r="M276" s="81"/>
      <c r="N276" s="81"/>
      <c r="O276" s="81">
        <v>0</v>
      </c>
      <c r="P276" s="81">
        <v>1</v>
      </c>
      <c r="Q276" s="81">
        <v>1</v>
      </c>
      <c r="R276" s="81">
        <v>0</v>
      </c>
      <c r="S276" s="81"/>
      <c r="T276" s="81"/>
      <c r="U276" s="81"/>
      <c r="V276" s="81"/>
      <c r="W276" s="81"/>
      <c r="X276" s="81">
        <v>2</v>
      </c>
      <c r="Y276" s="81">
        <v>1</v>
      </c>
      <c r="Z276" s="81">
        <v>1</v>
      </c>
      <c r="AA276" s="81">
        <v>0</v>
      </c>
      <c r="AB276" s="81">
        <v>1</v>
      </c>
    </row>
    <row r="277" spans="1:28">
      <c r="A277" s="81">
        <f t="shared" si="0"/>
        <v>162</v>
      </c>
      <c r="B277" s="81">
        <v>1</v>
      </c>
      <c r="C277" s="81">
        <v>1</v>
      </c>
      <c r="D277" s="81">
        <v>1</v>
      </c>
      <c r="E277" s="89">
        <v>1</v>
      </c>
      <c r="F277" s="81">
        <v>1</v>
      </c>
      <c r="G277" s="81" t="s">
        <v>470</v>
      </c>
      <c r="H277" s="81" t="s">
        <v>192</v>
      </c>
      <c r="I277" s="81"/>
      <c r="J277" s="81"/>
      <c r="K277" s="81"/>
      <c r="L277" s="81"/>
      <c r="M277" s="81"/>
      <c r="N277" s="81"/>
      <c r="O277" s="81">
        <v>0</v>
      </c>
      <c r="P277" s="81">
        <v>1</v>
      </c>
      <c r="Q277" s="81">
        <v>1</v>
      </c>
      <c r="R277" s="81">
        <v>0</v>
      </c>
      <c r="S277" s="81"/>
      <c r="T277" s="81"/>
      <c r="U277" s="81"/>
      <c r="V277" s="81"/>
      <c r="W277" s="81"/>
      <c r="X277" s="81"/>
      <c r="Y277" s="81"/>
      <c r="Z277" s="81"/>
      <c r="AA277" s="81"/>
      <c r="AB277" s="81"/>
    </row>
    <row r="278" spans="1:28">
      <c r="A278" s="81">
        <f t="shared" si="0"/>
        <v>163</v>
      </c>
      <c r="B278" s="81">
        <v>10</v>
      </c>
      <c r="C278" s="81">
        <v>1</v>
      </c>
      <c r="D278" s="81">
        <v>1</v>
      </c>
      <c r="E278" s="89">
        <v>1</v>
      </c>
      <c r="F278" s="81">
        <v>0</v>
      </c>
      <c r="G278" s="81" t="s">
        <v>470</v>
      </c>
      <c r="H278" s="81">
        <v>1</v>
      </c>
      <c r="I278" s="81"/>
      <c r="J278" s="81"/>
      <c r="K278" s="81"/>
      <c r="L278" s="81"/>
      <c r="M278" s="81"/>
      <c r="N278" s="81"/>
      <c r="O278" s="81">
        <v>1</v>
      </c>
      <c r="P278" s="81">
        <v>0</v>
      </c>
      <c r="Q278" s="81">
        <v>0</v>
      </c>
      <c r="R278" s="81">
        <v>0</v>
      </c>
      <c r="S278" s="81"/>
      <c r="T278" s="81"/>
      <c r="U278" s="81"/>
      <c r="V278" s="81"/>
      <c r="W278" s="81"/>
      <c r="X278" s="81">
        <v>1</v>
      </c>
      <c r="Y278" s="81">
        <v>1</v>
      </c>
      <c r="Z278" s="81">
        <v>0</v>
      </c>
      <c r="AA278" s="81">
        <v>1</v>
      </c>
      <c r="AB278" s="81">
        <v>10</v>
      </c>
    </row>
    <row r="279" spans="1:28">
      <c r="A279" s="81">
        <f t="shared" si="0"/>
        <v>164</v>
      </c>
      <c r="B279" s="81">
        <v>10</v>
      </c>
      <c r="C279" s="81">
        <v>1</v>
      </c>
      <c r="D279" s="81">
        <v>1</v>
      </c>
      <c r="E279" s="89">
        <v>1</v>
      </c>
      <c r="F279" s="81">
        <v>0</v>
      </c>
      <c r="G279" s="81" t="s">
        <v>470</v>
      </c>
      <c r="H279" s="81">
        <v>1</v>
      </c>
      <c r="I279" s="81"/>
      <c r="J279" s="81"/>
      <c r="K279" s="81"/>
      <c r="L279" s="81"/>
      <c r="M279" s="81"/>
      <c r="N279" s="81"/>
      <c r="O279" s="81">
        <v>1</v>
      </c>
      <c r="P279" s="81">
        <v>0</v>
      </c>
      <c r="Q279" s="81">
        <v>0</v>
      </c>
      <c r="R279" s="81">
        <v>0</v>
      </c>
      <c r="S279" s="81"/>
      <c r="T279" s="81"/>
      <c r="U279" s="81"/>
      <c r="V279" s="81"/>
      <c r="W279" s="81"/>
      <c r="X279" s="81">
        <v>2</v>
      </c>
      <c r="Y279" s="81">
        <v>1</v>
      </c>
      <c r="Z279" s="81">
        <v>0</v>
      </c>
      <c r="AA279" s="81">
        <v>1</v>
      </c>
      <c r="AB279" s="81">
        <v>10</v>
      </c>
    </row>
    <row r="280" spans="1:28">
      <c r="A280" s="81">
        <f t="shared" si="0"/>
        <v>165</v>
      </c>
      <c r="B280" s="81">
        <v>10</v>
      </c>
      <c r="C280" s="81">
        <v>1</v>
      </c>
      <c r="D280" s="81">
        <v>1</v>
      </c>
      <c r="E280" s="89">
        <v>1</v>
      </c>
      <c r="F280" s="81">
        <v>0</v>
      </c>
      <c r="G280" s="81" t="s">
        <v>470</v>
      </c>
      <c r="H280" s="81" t="s">
        <v>192</v>
      </c>
      <c r="I280" s="81"/>
      <c r="J280" s="81"/>
      <c r="K280" s="81"/>
      <c r="L280" s="81"/>
      <c r="M280" s="81"/>
      <c r="N280" s="81"/>
      <c r="O280" s="81">
        <v>1</v>
      </c>
      <c r="P280" s="81">
        <v>0</v>
      </c>
      <c r="Q280" s="81">
        <v>0</v>
      </c>
      <c r="R280" s="81">
        <v>0</v>
      </c>
      <c r="S280" s="81"/>
      <c r="T280" s="81"/>
      <c r="U280" s="81"/>
      <c r="V280" s="81"/>
      <c r="W280" s="81"/>
      <c r="X280" s="81"/>
      <c r="Y280" s="81"/>
      <c r="Z280" s="81"/>
      <c r="AA280" s="81"/>
      <c r="AB280" s="81"/>
    </row>
    <row r="281" spans="1:28">
      <c r="A281" s="81">
        <f t="shared" si="0"/>
        <v>166</v>
      </c>
      <c r="B281" s="81">
        <v>10</v>
      </c>
      <c r="C281" s="81">
        <v>1</v>
      </c>
      <c r="D281" s="81">
        <v>1</v>
      </c>
      <c r="E281" s="89">
        <v>1</v>
      </c>
      <c r="F281" s="81">
        <v>1</v>
      </c>
      <c r="G281" s="81" t="s">
        <v>470</v>
      </c>
      <c r="H281" s="81">
        <v>1</v>
      </c>
      <c r="I281" s="81"/>
      <c r="J281" s="81"/>
      <c r="K281" s="81"/>
      <c r="L281" s="81"/>
      <c r="M281" s="81"/>
      <c r="N281" s="81"/>
      <c r="O281" s="81">
        <v>1</v>
      </c>
      <c r="P281" s="81">
        <v>1</v>
      </c>
      <c r="Q281" s="81">
        <v>1</v>
      </c>
      <c r="R281" s="81">
        <v>0</v>
      </c>
      <c r="S281" s="81"/>
      <c r="T281" s="81"/>
      <c r="U281" s="81"/>
      <c r="V281" s="81"/>
      <c r="W281" s="81"/>
      <c r="X281" s="81">
        <v>1</v>
      </c>
      <c r="Y281" s="81">
        <v>1</v>
      </c>
      <c r="Z281" s="81">
        <v>1</v>
      </c>
      <c r="AA281" s="81">
        <v>1</v>
      </c>
      <c r="AB281" s="81">
        <v>10</v>
      </c>
    </row>
    <row r="282" spans="1:28">
      <c r="A282" s="81">
        <f t="shared" si="0"/>
        <v>167</v>
      </c>
      <c r="B282" s="81">
        <v>10</v>
      </c>
      <c r="C282" s="81">
        <v>1</v>
      </c>
      <c r="D282" s="81">
        <v>1</v>
      </c>
      <c r="E282" s="89">
        <v>1</v>
      </c>
      <c r="F282" s="81">
        <v>1</v>
      </c>
      <c r="G282" s="81" t="s">
        <v>471</v>
      </c>
      <c r="H282" s="81">
        <v>1</v>
      </c>
      <c r="I282" s="81"/>
      <c r="J282" s="81"/>
      <c r="K282" s="81"/>
      <c r="L282" s="81"/>
      <c r="M282" s="81"/>
      <c r="N282" s="81"/>
      <c r="O282" s="81">
        <v>1</v>
      </c>
      <c r="P282" s="81">
        <v>1</v>
      </c>
      <c r="Q282" s="81">
        <v>1</v>
      </c>
      <c r="R282" s="81">
        <v>0</v>
      </c>
      <c r="S282" s="81"/>
      <c r="T282" s="81"/>
      <c r="U282" s="81"/>
      <c r="V282" s="81"/>
      <c r="W282" s="81"/>
      <c r="X282" s="81">
        <v>2</v>
      </c>
      <c r="Y282" s="81">
        <v>1</v>
      </c>
      <c r="Z282" s="81">
        <v>1</v>
      </c>
      <c r="AA282" s="81">
        <v>1</v>
      </c>
      <c r="AB282" s="81">
        <v>10</v>
      </c>
    </row>
    <row r="283" spans="1:28">
      <c r="A283" s="81">
        <f t="shared" si="0"/>
        <v>168</v>
      </c>
      <c r="B283" s="81">
        <v>10</v>
      </c>
      <c r="C283" s="81">
        <v>1</v>
      </c>
      <c r="D283" s="81">
        <v>1</v>
      </c>
      <c r="E283" s="89">
        <v>1</v>
      </c>
      <c r="F283" s="81">
        <v>1</v>
      </c>
      <c r="G283" s="81" t="s">
        <v>470</v>
      </c>
      <c r="H283" s="81" t="s">
        <v>192</v>
      </c>
      <c r="I283" s="81"/>
      <c r="J283" s="81"/>
      <c r="K283" s="81"/>
      <c r="L283" s="81"/>
      <c r="M283" s="81"/>
      <c r="N283" s="81"/>
      <c r="O283" s="81">
        <v>1</v>
      </c>
      <c r="P283" s="81">
        <v>1</v>
      </c>
      <c r="Q283" s="81">
        <v>1</v>
      </c>
      <c r="R283" s="81">
        <v>0</v>
      </c>
      <c r="S283" s="81"/>
      <c r="T283" s="81"/>
      <c r="U283" s="81"/>
      <c r="V283" s="81"/>
      <c r="W283" s="81"/>
      <c r="X283" s="81"/>
      <c r="Y283" s="81"/>
      <c r="Z283" s="81"/>
      <c r="AA283" s="81"/>
      <c r="AB283" s="81"/>
    </row>
    <row r="284" spans="1:28">
      <c r="A284" s="81">
        <f t="shared" si="0"/>
        <v>169</v>
      </c>
      <c r="B284" s="81">
        <v>16</v>
      </c>
      <c r="C284" s="81">
        <v>1</v>
      </c>
      <c r="D284" s="81">
        <v>1</v>
      </c>
      <c r="E284" s="89">
        <v>1</v>
      </c>
      <c r="F284" s="81">
        <v>0</v>
      </c>
      <c r="G284" s="81" t="s">
        <v>470</v>
      </c>
      <c r="H284" s="81">
        <v>1</v>
      </c>
      <c r="I284" s="81"/>
      <c r="J284" s="81"/>
      <c r="K284" s="81"/>
      <c r="L284" s="81"/>
      <c r="M284" s="81"/>
      <c r="N284" s="81"/>
      <c r="O284" s="81">
        <v>1</v>
      </c>
      <c r="P284" s="81">
        <v>0</v>
      </c>
      <c r="Q284" s="81">
        <v>0</v>
      </c>
      <c r="R284" s="81">
        <v>0</v>
      </c>
      <c r="S284" s="81"/>
      <c r="T284" s="81"/>
      <c r="U284" s="81"/>
      <c r="V284" s="81"/>
      <c r="W284" s="81"/>
      <c r="X284" s="81">
        <v>1</v>
      </c>
      <c r="Y284" s="81">
        <v>1</v>
      </c>
      <c r="Z284" s="81">
        <v>0</v>
      </c>
      <c r="AA284" s="81">
        <v>1</v>
      </c>
      <c r="AB284" s="81">
        <v>10</v>
      </c>
    </row>
    <row r="285" spans="1:28">
      <c r="A285" s="81">
        <f t="shared" si="0"/>
        <v>170</v>
      </c>
      <c r="B285" s="81">
        <v>16</v>
      </c>
      <c r="C285" s="81">
        <v>1</v>
      </c>
      <c r="D285" s="81">
        <v>1</v>
      </c>
      <c r="E285" s="89">
        <v>1</v>
      </c>
      <c r="F285" s="81">
        <v>0</v>
      </c>
      <c r="G285" s="81" t="s">
        <v>470</v>
      </c>
      <c r="H285" s="81">
        <v>1</v>
      </c>
      <c r="I285" s="81"/>
      <c r="J285" s="81"/>
      <c r="K285" s="81"/>
      <c r="L285" s="81"/>
      <c r="M285" s="81"/>
      <c r="N285" s="81"/>
      <c r="O285" s="81">
        <v>1</v>
      </c>
      <c r="P285" s="81">
        <v>0</v>
      </c>
      <c r="Q285" s="81">
        <v>0</v>
      </c>
      <c r="R285" s="81">
        <v>0</v>
      </c>
      <c r="S285" s="81"/>
      <c r="T285" s="81"/>
      <c r="U285" s="81"/>
      <c r="V285" s="81"/>
      <c r="W285" s="81"/>
      <c r="X285" s="81">
        <v>2</v>
      </c>
      <c r="Y285" s="81">
        <v>1</v>
      </c>
      <c r="Z285" s="81">
        <v>0</v>
      </c>
      <c r="AA285" s="81">
        <v>1</v>
      </c>
      <c r="AB285" s="81">
        <v>10</v>
      </c>
    </row>
    <row r="286" spans="1:28">
      <c r="A286" s="81">
        <f t="shared" si="0"/>
        <v>171</v>
      </c>
      <c r="B286" s="81">
        <v>16</v>
      </c>
      <c r="C286" s="81">
        <v>1</v>
      </c>
      <c r="D286" s="81">
        <v>1</v>
      </c>
      <c r="E286" s="89">
        <v>1</v>
      </c>
      <c r="F286" s="81">
        <v>0</v>
      </c>
      <c r="G286" s="81" t="s">
        <v>470</v>
      </c>
      <c r="H286" s="81" t="s">
        <v>192</v>
      </c>
      <c r="I286" s="81"/>
      <c r="J286" s="81"/>
      <c r="K286" s="81"/>
      <c r="L286" s="81"/>
      <c r="M286" s="81"/>
      <c r="N286" s="81"/>
      <c r="O286" s="81">
        <v>1</v>
      </c>
      <c r="P286" s="81">
        <v>0</v>
      </c>
      <c r="Q286" s="81">
        <v>0</v>
      </c>
      <c r="R286" s="81">
        <v>0</v>
      </c>
      <c r="S286" s="81"/>
      <c r="T286" s="81"/>
      <c r="U286" s="81"/>
      <c r="V286" s="81"/>
      <c r="W286" s="81"/>
      <c r="X286" s="81"/>
      <c r="Y286" s="81"/>
      <c r="Z286" s="81"/>
      <c r="AA286" s="81"/>
      <c r="AB286" s="81">
        <v>10</v>
      </c>
    </row>
    <row r="287" spans="1:28">
      <c r="A287" s="81">
        <f t="shared" si="0"/>
        <v>172</v>
      </c>
      <c r="B287" s="81">
        <v>16</v>
      </c>
      <c r="C287" s="81">
        <v>1</v>
      </c>
      <c r="D287" s="81">
        <v>1</v>
      </c>
      <c r="E287" s="89">
        <v>1</v>
      </c>
      <c r="F287" s="81">
        <v>1</v>
      </c>
      <c r="G287" s="81" t="s">
        <v>470</v>
      </c>
      <c r="H287" s="81">
        <v>1</v>
      </c>
      <c r="I287" s="81"/>
      <c r="J287" s="81"/>
      <c r="K287" s="81"/>
      <c r="L287" s="81"/>
      <c r="M287" s="81"/>
      <c r="N287" s="81"/>
      <c r="O287" s="81">
        <v>1</v>
      </c>
      <c r="P287" s="81">
        <v>1</v>
      </c>
      <c r="Q287" s="81">
        <v>1</v>
      </c>
      <c r="R287" s="81">
        <v>0</v>
      </c>
      <c r="S287" s="81"/>
      <c r="T287" s="81"/>
      <c r="U287" s="81"/>
      <c r="V287" s="81"/>
      <c r="W287" s="81"/>
      <c r="X287" s="81">
        <v>1</v>
      </c>
      <c r="Y287" s="81">
        <v>1</v>
      </c>
      <c r="Z287" s="81">
        <v>1</v>
      </c>
      <c r="AA287" s="81">
        <v>1</v>
      </c>
      <c r="AB287" s="81">
        <v>10</v>
      </c>
    </row>
    <row r="288" spans="1:28">
      <c r="A288" s="81">
        <f t="shared" si="0"/>
        <v>173</v>
      </c>
      <c r="B288" s="81">
        <v>16</v>
      </c>
      <c r="C288" s="81">
        <v>1</v>
      </c>
      <c r="D288" s="81">
        <v>1</v>
      </c>
      <c r="E288" s="89">
        <v>1</v>
      </c>
      <c r="F288" s="81">
        <v>1</v>
      </c>
      <c r="G288" s="81" t="s">
        <v>471</v>
      </c>
      <c r="H288" s="81">
        <v>1</v>
      </c>
      <c r="I288" s="81"/>
      <c r="J288" s="81"/>
      <c r="K288" s="81"/>
      <c r="L288" s="81"/>
      <c r="M288" s="81"/>
      <c r="N288" s="81"/>
      <c r="O288" s="81">
        <v>1</v>
      </c>
      <c r="P288" s="81">
        <v>1</v>
      </c>
      <c r="Q288" s="81">
        <v>1</v>
      </c>
      <c r="R288" s="81">
        <v>0</v>
      </c>
      <c r="S288" s="81"/>
      <c r="T288" s="81"/>
      <c r="U288" s="81"/>
      <c r="V288" s="81"/>
      <c r="W288" s="81"/>
      <c r="X288" s="81">
        <v>2</v>
      </c>
      <c r="Y288" s="81">
        <v>1</v>
      </c>
      <c r="Z288" s="81">
        <v>1</v>
      </c>
      <c r="AA288" s="81">
        <v>1</v>
      </c>
      <c r="AB288" s="81">
        <v>10</v>
      </c>
    </row>
    <row r="289" spans="1:28">
      <c r="A289" s="81">
        <f t="shared" si="0"/>
        <v>174</v>
      </c>
      <c r="B289" s="81">
        <v>16</v>
      </c>
      <c r="C289" s="81">
        <v>1</v>
      </c>
      <c r="D289" s="81">
        <v>1</v>
      </c>
      <c r="E289" s="89">
        <v>1</v>
      </c>
      <c r="F289" s="81">
        <v>1</v>
      </c>
      <c r="G289" s="81" t="s">
        <v>470</v>
      </c>
      <c r="H289" s="81" t="s">
        <v>192</v>
      </c>
      <c r="I289" s="81"/>
      <c r="J289" s="81"/>
      <c r="K289" s="81"/>
      <c r="L289" s="81"/>
      <c r="M289" s="81"/>
      <c r="N289" s="81"/>
      <c r="O289" s="81">
        <v>1</v>
      </c>
      <c r="P289" s="81">
        <v>1</v>
      </c>
      <c r="Q289" s="81">
        <v>1</v>
      </c>
      <c r="R289" s="81">
        <v>0</v>
      </c>
      <c r="S289" s="81"/>
      <c r="T289" s="81"/>
      <c r="U289" s="81"/>
      <c r="V289" s="81"/>
      <c r="W289" s="81"/>
      <c r="X289" s="81"/>
      <c r="Y289" s="81"/>
      <c r="Z289" s="81"/>
      <c r="AA289" s="81"/>
      <c r="AB289" s="81"/>
    </row>
    <row r="290" spans="1:28">
      <c r="A290" s="81">
        <f t="shared" si="0"/>
        <v>175</v>
      </c>
      <c r="B290" s="81">
        <v>18</v>
      </c>
      <c r="C290" s="81">
        <v>1</v>
      </c>
      <c r="D290" s="81">
        <v>1</v>
      </c>
      <c r="E290" s="89">
        <v>1</v>
      </c>
      <c r="F290" s="81">
        <v>0</v>
      </c>
      <c r="G290" s="81" t="s">
        <v>470</v>
      </c>
      <c r="H290" s="81">
        <v>1</v>
      </c>
      <c r="I290" s="81"/>
      <c r="J290" s="81"/>
      <c r="K290" s="81"/>
      <c r="L290" s="81"/>
      <c r="M290" s="81"/>
      <c r="N290" s="81"/>
      <c r="O290" s="81">
        <v>1</v>
      </c>
      <c r="P290" s="81">
        <v>0</v>
      </c>
      <c r="Q290" s="81">
        <v>0</v>
      </c>
      <c r="R290" s="81">
        <v>0</v>
      </c>
      <c r="S290" s="81"/>
      <c r="T290" s="81"/>
      <c r="U290" s="81"/>
      <c r="V290" s="81"/>
      <c r="W290" s="81"/>
      <c r="X290" s="81">
        <v>1</v>
      </c>
      <c r="Y290" s="81">
        <v>1</v>
      </c>
      <c r="Z290" s="81">
        <v>0</v>
      </c>
      <c r="AA290" s="81">
        <v>1</v>
      </c>
      <c r="AB290" s="81">
        <v>10</v>
      </c>
    </row>
    <row r="291" spans="1:28">
      <c r="A291" s="81">
        <f t="shared" si="0"/>
        <v>176</v>
      </c>
      <c r="B291" s="81">
        <v>18</v>
      </c>
      <c r="C291" s="81">
        <v>1</v>
      </c>
      <c r="D291" s="81">
        <v>1</v>
      </c>
      <c r="E291" s="89">
        <v>1</v>
      </c>
      <c r="F291" s="81">
        <v>0</v>
      </c>
      <c r="G291" s="81" t="s">
        <v>470</v>
      </c>
      <c r="H291" s="81">
        <v>1</v>
      </c>
      <c r="I291" s="81"/>
      <c r="J291" s="81"/>
      <c r="K291" s="81"/>
      <c r="L291" s="81"/>
      <c r="M291" s="81"/>
      <c r="N291" s="81"/>
      <c r="O291" s="81">
        <v>1</v>
      </c>
      <c r="P291" s="81">
        <v>0</v>
      </c>
      <c r="Q291" s="81">
        <v>0</v>
      </c>
      <c r="R291" s="81">
        <v>0</v>
      </c>
      <c r="S291" s="81"/>
      <c r="T291" s="81"/>
      <c r="U291" s="81"/>
      <c r="V291" s="81"/>
      <c r="W291" s="81"/>
      <c r="X291" s="81">
        <v>2</v>
      </c>
      <c r="Y291" s="81">
        <v>1</v>
      </c>
      <c r="Z291" s="81">
        <v>0</v>
      </c>
      <c r="AA291" s="81">
        <v>1</v>
      </c>
      <c r="AB291" s="81">
        <v>10</v>
      </c>
    </row>
    <row r="292" spans="1:28">
      <c r="A292" s="81">
        <f t="shared" si="0"/>
        <v>177</v>
      </c>
      <c r="B292" s="81">
        <v>18</v>
      </c>
      <c r="C292" s="81">
        <v>1</v>
      </c>
      <c r="D292" s="81">
        <v>1</v>
      </c>
      <c r="E292" s="89">
        <v>1</v>
      </c>
      <c r="F292" s="81">
        <v>0</v>
      </c>
      <c r="G292" s="81" t="s">
        <v>470</v>
      </c>
      <c r="H292" s="81" t="s">
        <v>192</v>
      </c>
      <c r="I292" s="81"/>
      <c r="J292" s="81"/>
      <c r="K292" s="81"/>
      <c r="L292" s="81"/>
      <c r="M292" s="81"/>
      <c r="N292" s="81"/>
      <c r="O292" s="81">
        <v>1</v>
      </c>
      <c r="P292" s="81">
        <v>0</v>
      </c>
      <c r="Q292" s="81">
        <v>0</v>
      </c>
      <c r="R292" s="81">
        <v>0</v>
      </c>
      <c r="S292" s="81"/>
      <c r="T292" s="81"/>
      <c r="U292" s="81"/>
      <c r="V292" s="81"/>
      <c r="W292" s="81"/>
      <c r="X292" s="81"/>
      <c r="Y292" s="81"/>
      <c r="Z292" s="81"/>
      <c r="AA292" s="81"/>
      <c r="AB292" s="81"/>
    </row>
    <row r="293" spans="1:28">
      <c r="A293" s="81">
        <f t="shared" si="0"/>
        <v>178</v>
      </c>
      <c r="B293" s="81">
        <v>18</v>
      </c>
      <c r="C293" s="81">
        <v>1</v>
      </c>
      <c r="D293" s="81">
        <v>1</v>
      </c>
      <c r="E293" s="89">
        <v>1</v>
      </c>
      <c r="F293" s="81">
        <v>1</v>
      </c>
      <c r="G293" s="81" t="s">
        <v>470</v>
      </c>
      <c r="H293" s="81">
        <v>1</v>
      </c>
      <c r="I293" s="81"/>
      <c r="J293" s="81"/>
      <c r="K293" s="81"/>
      <c r="L293" s="81"/>
      <c r="M293" s="81"/>
      <c r="N293" s="81"/>
      <c r="O293" s="81">
        <v>1</v>
      </c>
      <c r="P293" s="81">
        <v>1</v>
      </c>
      <c r="Q293" s="81">
        <v>1</v>
      </c>
      <c r="R293" s="81">
        <v>0</v>
      </c>
      <c r="S293" s="81"/>
      <c r="T293" s="81"/>
      <c r="U293" s="81"/>
      <c r="V293" s="81"/>
      <c r="W293" s="81"/>
      <c r="X293" s="81">
        <v>1</v>
      </c>
      <c r="Y293" s="81">
        <v>1</v>
      </c>
      <c r="Z293" s="81">
        <v>1</v>
      </c>
      <c r="AA293" s="81">
        <v>1</v>
      </c>
      <c r="AB293" s="81">
        <v>10</v>
      </c>
    </row>
    <row r="294" spans="1:28">
      <c r="A294" s="81">
        <f t="shared" si="0"/>
        <v>179</v>
      </c>
      <c r="B294" s="81">
        <v>18</v>
      </c>
      <c r="C294" s="81">
        <v>1</v>
      </c>
      <c r="D294" s="81">
        <v>1</v>
      </c>
      <c r="E294" s="89">
        <v>1</v>
      </c>
      <c r="F294" s="81">
        <v>1</v>
      </c>
      <c r="G294" s="81" t="s">
        <v>471</v>
      </c>
      <c r="H294" s="81">
        <v>1</v>
      </c>
      <c r="I294" s="81"/>
      <c r="J294" s="81"/>
      <c r="K294" s="81"/>
      <c r="L294" s="81"/>
      <c r="M294" s="81"/>
      <c r="N294" s="81"/>
      <c r="O294" s="81">
        <v>1</v>
      </c>
      <c r="P294" s="81">
        <v>1</v>
      </c>
      <c r="Q294" s="81">
        <v>1</v>
      </c>
      <c r="R294" s="81">
        <v>0</v>
      </c>
      <c r="S294" s="81"/>
      <c r="T294" s="81"/>
      <c r="U294" s="81"/>
      <c r="V294" s="81"/>
      <c r="W294" s="81"/>
      <c r="X294" s="81">
        <v>2</v>
      </c>
      <c r="Y294" s="81">
        <v>1</v>
      </c>
      <c r="Z294" s="81">
        <v>1</v>
      </c>
      <c r="AA294" s="81">
        <v>1</v>
      </c>
      <c r="AB294" s="81">
        <v>10</v>
      </c>
    </row>
    <row r="295" spans="1:28">
      <c r="A295" s="81">
        <f t="shared" si="0"/>
        <v>180</v>
      </c>
      <c r="B295" s="81">
        <v>18</v>
      </c>
      <c r="C295" s="81">
        <v>1</v>
      </c>
      <c r="D295" s="81">
        <v>1</v>
      </c>
      <c r="E295" s="89">
        <v>1</v>
      </c>
      <c r="F295" s="81">
        <v>1</v>
      </c>
      <c r="G295" s="81" t="s">
        <v>470</v>
      </c>
      <c r="H295" s="81" t="s">
        <v>192</v>
      </c>
      <c r="I295" s="81"/>
      <c r="J295" s="81"/>
      <c r="K295" s="81"/>
      <c r="L295" s="81"/>
      <c r="M295" s="81"/>
      <c r="N295" s="81"/>
      <c r="O295" s="81">
        <v>1</v>
      </c>
      <c r="P295" s="81">
        <v>1</v>
      </c>
      <c r="Q295" s="81">
        <v>1</v>
      </c>
      <c r="R295" s="81">
        <v>0</v>
      </c>
      <c r="S295" s="81"/>
      <c r="T295" s="81"/>
      <c r="U295" s="81"/>
      <c r="V295" s="81"/>
      <c r="W295" s="81"/>
      <c r="X295" s="81"/>
      <c r="Y295" s="81"/>
      <c r="Z295" s="81"/>
      <c r="AA295" s="81"/>
      <c r="AB295" s="81"/>
    </row>
    <row r="296" spans="1:28">
      <c r="A296" s="81">
        <f t="shared" si="0"/>
        <v>181</v>
      </c>
      <c r="B296" s="81"/>
      <c r="C296" s="81"/>
      <c r="D296" s="81"/>
      <c r="E296" s="89"/>
      <c r="F296" s="81"/>
      <c r="G296" s="81"/>
      <c r="H296" s="81"/>
      <c r="I296" s="81"/>
      <c r="J296" s="81"/>
      <c r="K296" s="81">
        <v>1</v>
      </c>
      <c r="L296" s="81">
        <v>0</v>
      </c>
      <c r="M296" s="81">
        <v>0</v>
      </c>
      <c r="N296" s="81">
        <v>0</v>
      </c>
      <c r="O296" s="81"/>
      <c r="P296" s="81"/>
      <c r="Q296" s="81"/>
      <c r="R296" s="81"/>
      <c r="S296" s="81"/>
      <c r="T296" s="81"/>
      <c r="U296" s="81"/>
      <c r="V296" s="81" t="s">
        <v>204</v>
      </c>
      <c r="W296" s="81"/>
      <c r="X296" s="81"/>
      <c r="Y296" s="81"/>
      <c r="Z296" s="81"/>
      <c r="AA296" s="81"/>
      <c r="AB296" s="81"/>
    </row>
    <row r="297" spans="1:28">
      <c r="A297" s="81">
        <f t="shared" si="0"/>
        <v>182</v>
      </c>
      <c r="B297" s="81"/>
      <c r="C297" s="81"/>
      <c r="D297" s="81"/>
      <c r="E297" s="89"/>
      <c r="F297" s="81"/>
      <c r="G297" s="81"/>
      <c r="H297" s="81"/>
      <c r="I297" s="81"/>
      <c r="J297" s="81"/>
      <c r="K297" s="81">
        <v>1</v>
      </c>
      <c r="L297" s="81">
        <v>0</v>
      </c>
      <c r="M297" s="81">
        <v>0</v>
      </c>
      <c r="N297" s="81">
        <v>1</v>
      </c>
      <c r="O297" s="81"/>
      <c r="P297" s="81"/>
      <c r="Q297" s="81"/>
      <c r="R297" s="81"/>
      <c r="S297" s="81"/>
      <c r="T297" s="81"/>
      <c r="U297" s="81"/>
      <c r="V297" s="81" t="s">
        <v>204</v>
      </c>
      <c r="W297" s="81"/>
      <c r="X297" s="81"/>
      <c r="Y297" s="81"/>
      <c r="Z297" s="81"/>
      <c r="AA297" s="81"/>
      <c r="AB297" s="81"/>
    </row>
    <row r="298" spans="1:28">
      <c r="A298" s="81">
        <f t="shared" si="0"/>
        <v>183</v>
      </c>
      <c r="B298" s="81"/>
      <c r="C298" s="81"/>
      <c r="D298" s="81"/>
      <c r="E298" s="89"/>
      <c r="F298" s="81"/>
      <c r="G298" s="81"/>
      <c r="H298" s="81"/>
      <c r="I298" s="81"/>
      <c r="J298" s="81"/>
      <c r="K298" s="81">
        <v>1</v>
      </c>
      <c r="L298" s="81">
        <v>0</v>
      </c>
      <c r="M298" s="81">
        <v>1</v>
      </c>
      <c r="N298" s="81">
        <v>0</v>
      </c>
      <c r="O298" s="81"/>
      <c r="P298" s="81"/>
      <c r="Q298" s="81"/>
      <c r="R298" s="81"/>
      <c r="S298" s="81"/>
      <c r="T298" s="81"/>
      <c r="U298" s="81"/>
      <c r="V298" s="81" t="s">
        <v>204</v>
      </c>
      <c r="W298" s="81"/>
      <c r="X298" s="81"/>
      <c r="Y298" s="81"/>
      <c r="Z298" s="81"/>
      <c r="AA298" s="81"/>
      <c r="AB298" s="81"/>
    </row>
    <row r="299" spans="1:28">
      <c r="A299" s="81">
        <f t="shared" si="0"/>
        <v>184</v>
      </c>
      <c r="B299" s="81"/>
      <c r="C299" s="81"/>
      <c r="D299" s="81"/>
      <c r="E299" s="89"/>
      <c r="F299" s="81"/>
      <c r="G299" s="81"/>
      <c r="H299" s="81"/>
      <c r="I299" s="81"/>
      <c r="J299" s="81"/>
      <c r="K299" s="81">
        <v>1</v>
      </c>
      <c r="L299" s="81">
        <v>0</v>
      </c>
      <c r="M299" s="81">
        <v>1</v>
      </c>
      <c r="N299" s="81">
        <v>1</v>
      </c>
      <c r="O299" s="81"/>
      <c r="P299" s="81"/>
      <c r="Q299" s="81"/>
      <c r="R299" s="81"/>
      <c r="S299" s="81"/>
      <c r="T299" s="81"/>
      <c r="U299" s="81"/>
      <c r="V299" s="81" t="s">
        <v>204</v>
      </c>
      <c r="W299" s="81"/>
      <c r="X299" s="81"/>
      <c r="Y299" s="81"/>
      <c r="Z299" s="81"/>
      <c r="AA299" s="81"/>
      <c r="AB299" s="81"/>
    </row>
    <row r="300" spans="1:28">
      <c r="A300" s="81">
        <f t="shared" si="0"/>
        <v>185</v>
      </c>
      <c r="B300" s="81"/>
      <c r="C300" s="81"/>
      <c r="D300" s="81"/>
      <c r="E300" s="89"/>
      <c r="F300" s="81"/>
      <c r="G300" s="81"/>
      <c r="H300" s="81"/>
      <c r="I300" s="81"/>
      <c r="J300" s="81"/>
      <c r="K300" s="81">
        <v>2</v>
      </c>
      <c r="L300" s="81">
        <v>0</v>
      </c>
      <c r="M300" s="81">
        <v>0</v>
      </c>
      <c r="N300" s="81">
        <v>0</v>
      </c>
      <c r="O300" s="81"/>
      <c r="P300" s="81"/>
      <c r="Q300" s="81"/>
      <c r="R300" s="81"/>
      <c r="S300" s="81"/>
      <c r="T300" s="81"/>
      <c r="U300" s="81"/>
      <c r="V300" s="81" t="s">
        <v>204</v>
      </c>
      <c r="W300" s="81"/>
      <c r="X300" s="81"/>
      <c r="Y300" s="81"/>
      <c r="Z300" s="81"/>
      <c r="AA300" s="81"/>
      <c r="AB300" s="81"/>
    </row>
    <row r="301" spans="1:28">
      <c r="A301" s="81">
        <f t="shared" si="0"/>
        <v>186</v>
      </c>
      <c r="B301" s="81"/>
      <c r="C301" s="81"/>
      <c r="D301" s="81"/>
      <c r="E301" s="89"/>
      <c r="F301" s="81"/>
      <c r="G301" s="81"/>
      <c r="H301" s="81"/>
      <c r="I301" s="81"/>
      <c r="J301" s="81"/>
      <c r="K301" s="81">
        <v>2</v>
      </c>
      <c r="L301" s="81">
        <v>0</v>
      </c>
      <c r="M301" s="81">
        <v>0</v>
      </c>
      <c r="N301" s="81">
        <v>1</v>
      </c>
      <c r="O301" s="81"/>
      <c r="P301" s="81"/>
      <c r="Q301" s="81"/>
      <c r="R301" s="81"/>
      <c r="S301" s="81"/>
      <c r="T301" s="81"/>
      <c r="U301" s="81"/>
      <c r="V301" s="81" t="s">
        <v>204</v>
      </c>
      <c r="W301" s="81"/>
      <c r="X301" s="81"/>
      <c r="Y301" s="81"/>
      <c r="Z301" s="81"/>
      <c r="AA301" s="81"/>
      <c r="AB301" s="81"/>
    </row>
    <row r="302" spans="1:28">
      <c r="A302" s="81">
        <f t="shared" si="0"/>
        <v>187</v>
      </c>
      <c r="B302" s="81"/>
      <c r="C302" s="81"/>
      <c r="D302" s="81"/>
      <c r="E302" s="89"/>
      <c r="F302" s="81"/>
      <c r="G302" s="81"/>
      <c r="H302" s="81"/>
      <c r="I302" s="81"/>
      <c r="J302" s="81"/>
      <c r="K302" s="81">
        <v>2</v>
      </c>
      <c r="L302" s="81">
        <v>0</v>
      </c>
      <c r="M302" s="81">
        <v>1</v>
      </c>
      <c r="N302" s="81">
        <v>0</v>
      </c>
      <c r="O302" s="81"/>
      <c r="P302" s="81"/>
      <c r="Q302" s="81"/>
      <c r="R302" s="81"/>
      <c r="S302" s="81"/>
      <c r="T302" s="81"/>
      <c r="U302" s="81"/>
      <c r="V302" s="81" t="s">
        <v>204</v>
      </c>
      <c r="W302" s="81"/>
      <c r="X302" s="81"/>
      <c r="Y302" s="81"/>
      <c r="Z302" s="81"/>
      <c r="AA302" s="81"/>
      <c r="AB302" s="81"/>
    </row>
    <row r="303" spans="1:28">
      <c r="A303" s="81">
        <f t="shared" si="0"/>
        <v>188</v>
      </c>
      <c r="B303" s="81"/>
      <c r="C303" s="81"/>
      <c r="D303" s="81"/>
      <c r="E303" s="89"/>
      <c r="F303" s="81"/>
      <c r="G303" s="81"/>
      <c r="H303" s="81"/>
      <c r="I303" s="81"/>
      <c r="J303" s="81"/>
      <c r="K303" s="81">
        <v>2</v>
      </c>
      <c r="L303" s="81">
        <v>0</v>
      </c>
      <c r="M303" s="81">
        <v>1</v>
      </c>
      <c r="N303" s="81">
        <v>1</v>
      </c>
      <c r="O303" s="81"/>
      <c r="P303" s="81"/>
      <c r="Q303" s="81"/>
      <c r="R303" s="81"/>
      <c r="S303" s="81"/>
      <c r="T303" s="81"/>
      <c r="U303" s="81"/>
      <c r="V303" s="81" t="s">
        <v>204</v>
      </c>
      <c r="W303" s="81"/>
      <c r="X303" s="81"/>
      <c r="Y303" s="81"/>
      <c r="Z303" s="81"/>
      <c r="AA303" s="81"/>
      <c r="AB303" s="81"/>
    </row>
    <row r="304" spans="1:28">
      <c r="A304" s="81">
        <f t="shared" si="0"/>
        <v>189</v>
      </c>
      <c r="B304" s="81"/>
      <c r="C304" s="81"/>
      <c r="D304" s="81"/>
      <c r="E304" s="89"/>
      <c r="F304" s="81"/>
      <c r="G304" s="81"/>
      <c r="H304" s="81"/>
      <c r="I304" s="81"/>
      <c r="J304" s="81"/>
      <c r="K304" s="81">
        <v>1</v>
      </c>
      <c r="L304" s="81">
        <v>5</v>
      </c>
      <c r="M304" s="81">
        <v>0</v>
      </c>
      <c r="N304" s="81">
        <v>0</v>
      </c>
      <c r="O304" s="81"/>
      <c r="P304" s="81"/>
      <c r="Q304" s="81"/>
      <c r="R304" s="81"/>
      <c r="S304" s="81">
        <v>5</v>
      </c>
      <c r="T304" s="81">
        <v>0</v>
      </c>
      <c r="U304" s="81">
        <v>0</v>
      </c>
      <c r="V304" s="81" t="s">
        <v>203</v>
      </c>
      <c r="W304" s="81"/>
      <c r="X304" s="81"/>
      <c r="Y304" s="81"/>
      <c r="Z304" s="81"/>
      <c r="AA304" s="81"/>
      <c r="AB304" s="81"/>
    </row>
    <row r="305" spans="1:28">
      <c r="A305" s="81">
        <f t="shared" si="0"/>
        <v>190</v>
      </c>
      <c r="B305" s="81"/>
      <c r="C305" s="81"/>
      <c r="D305" s="81"/>
      <c r="E305" s="89"/>
      <c r="F305" s="81"/>
      <c r="G305" s="81"/>
      <c r="H305" s="81"/>
      <c r="I305" s="81"/>
      <c r="J305" s="81"/>
      <c r="K305" s="81">
        <v>1</v>
      </c>
      <c r="L305" s="81">
        <v>5</v>
      </c>
      <c r="M305" s="81">
        <v>0</v>
      </c>
      <c r="N305" s="81">
        <v>1</v>
      </c>
      <c r="O305" s="81"/>
      <c r="P305" s="81"/>
      <c r="Q305" s="81"/>
      <c r="R305" s="81"/>
      <c r="S305" s="81">
        <v>5</v>
      </c>
      <c r="T305" s="81">
        <v>0</v>
      </c>
      <c r="U305" s="81">
        <v>1</v>
      </c>
      <c r="V305" s="81" t="s">
        <v>203</v>
      </c>
      <c r="W305" s="81"/>
      <c r="X305" s="81"/>
      <c r="Y305" s="81"/>
      <c r="Z305" s="81"/>
      <c r="AA305" s="81"/>
      <c r="AB305" s="81"/>
    </row>
    <row r="306" spans="1:28">
      <c r="A306" s="81">
        <f t="shared" si="0"/>
        <v>191</v>
      </c>
      <c r="B306" s="81"/>
      <c r="C306" s="81"/>
      <c r="D306" s="81"/>
      <c r="E306" s="89"/>
      <c r="F306" s="81"/>
      <c r="G306" s="81"/>
      <c r="H306" s="81"/>
      <c r="I306" s="81"/>
      <c r="J306" s="81"/>
      <c r="K306" s="81">
        <v>1</v>
      </c>
      <c r="L306" s="81">
        <v>5</v>
      </c>
      <c r="M306" s="81">
        <v>1</v>
      </c>
      <c r="N306" s="81">
        <v>0</v>
      </c>
      <c r="O306" s="81"/>
      <c r="P306" s="81"/>
      <c r="Q306" s="81"/>
      <c r="R306" s="81"/>
      <c r="S306" s="81">
        <v>5</v>
      </c>
      <c r="T306" s="81">
        <v>1</v>
      </c>
      <c r="U306" s="81">
        <v>0</v>
      </c>
      <c r="V306" s="81" t="s">
        <v>203</v>
      </c>
      <c r="W306" s="81"/>
      <c r="X306" s="81"/>
      <c r="Y306" s="81"/>
      <c r="Z306" s="81"/>
      <c r="AA306" s="81"/>
      <c r="AB306" s="81"/>
    </row>
    <row r="307" spans="1:28">
      <c r="A307" s="81">
        <f t="shared" si="0"/>
        <v>192</v>
      </c>
      <c r="B307" s="81"/>
      <c r="C307" s="81"/>
      <c r="D307" s="81"/>
      <c r="E307" s="89"/>
      <c r="F307" s="81"/>
      <c r="G307" s="81"/>
      <c r="H307" s="81"/>
      <c r="I307" s="81"/>
      <c r="J307" s="81"/>
      <c r="K307" s="81">
        <v>1</v>
      </c>
      <c r="L307" s="81">
        <v>5</v>
      </c>
      <c r="M307" s="81">
        <v>1</v>
      </c>
      <c r="N307" s="81">
        <v>1</v>
      </c>
      <c r="O307" s="81"/>
      <c r="P307" s="81"/>
      <c r="Q307" s="81"/>
      <c r="R307" s="81"/>
      <c r="S307" s="81">
        <v>5</v>
      </c>
      <c r="T307" s="81">
        <v>1</v>
      </c>
      <c r="U307" s="81">
        <v>1</v>
      </c>
      <c r="V307" s="81" t="s">
        <v>203</v>
      </c>
      <c r="W307" s="81"/>
      <c r="X307" s="81"/>
      <c r="Y307" s="81"/>
      <c r="Z307" s="81"/>
      <c r="AA307" s="81"/>
      <c r="AB307" s="81"/>
    </row>
    <row r="308" spans="1:28">
      <c r="A308" s="81">
        <f t="shared" si="0"/>
        <v>193</v>
      </c>
      <c r="B308" s="81"/>
      <c r="C308" s="81"/>
      <c r="D308" s="81"/>
      <c r="E308" s="89"/>
      <c r="F308" s="81"/>
      <c r="G308" s="81"/>
      <c r="H308" s="81"/>
      <c r="I308" s="81"/>
      <c r="J308" s="81"/>
      <c r="K308" s="81">
        <v>2</v>
      </c>
      <c r="L308" s="81">
        <v>5</v>
      </c>
      <c r="M308" s="81">
        <v>0</v>
      </c>
      <c r="N308" s="81">
        <v>0</v>
      </c>
      <c r="O308" s="81"/>
      <c r="P308" s="81"/>
      <c r="Q308" s="81"/>
      <c r="R308" s="81"/>
      <c r="S308" s="81">
        <v>5</v>
      </c>
      <c r="T308" s="81">
        <v>0</v>
      </c>
      <c r="U308" s="81">
        <v>0</v>
      </c>
      <c r="V308" s="81" t="s">
        <v>203</v>
      </c>
      <c r="W308" s="81"/>
      <c r="X308" s="81"/>
      <c r="Y308" s="81"/>
      <c r="Z308" s="81"/>
      <c r="AA308" s="81"/>
      <c r="AB308" s="81"/>
    </row>
    <row r="309" spans="1:28">
      <c r="A309" s="81">
        <f t="shared" si="0"/>
        <v>194</v>
      </c>
      <c r="B309" s="81"/>
      <c r="C309" s="81"/>
      <c r="D309" s="81"/>
      <c r="E309" s="89"/>
      <c r="F309" s="81"/>
      <c r="G309" s="81"/>
      <c r="H309" s="81"/>
      <c r="I309" s="81"/>
      <c r="J309" s="81"/>
      <c r="K309" s="81">
        <v>2</v>
      </c>
      <c r="L309" s="81">
        <v>5</v>
      </c>
      <c r="M309" s="81">
        <v>0</v>
      </c>
      <c r="N309" s="81">
        <v>1</v>
      </c>
      <c r="O309" s="81"/>
      <c r="P309" s="81"/>
      <c r="Q309" s="81"/>
      <c r="R309" s="81"/>
      <c r="S309" s="81">
        <v>5</v>
      </c>
      <c r="T309" s="81">
        <v>0</v>
      </c>
      <c r="U309" s="81">
        <v>1</v>
      </c>
      <c r="V309" s="81" t="s">
        <v>203</v>
      </c>
      <c r="W309" s="81"/>
      <c r="X309" s="81"/>
      <c r="Y309" s="81"/>
      <c r="Z309" s="81"/>
      <c r="AA309" s="81"/>
      <c r="AB309" s="81"/>
    </row>
    <row r="310" spans="1:28">
      <c r="A310" s="81">
        <f t="shared" si="0"/>
        <v>195</v>
      </c>
      <c r="B310" s="81"/>
      <c r="C310" s="81"/>
      <c r="D310" s="81"/>
      <c r="E310" s="89"/>
      <c r="F310" s="81"/>
      <c r="G310" s="81"/>
      <c r="H310" s="81"/>
      <c r="I310" s="81"/>
      <c r="J310" s="81"/>
      <c r="K310" s="81">
        <v>2</v>
      </c>
      <c r="L310" s="81">
        <v>5</v>
      </c>
      <c r="M310" s="81">
        <v>1</v>
      </c>
      <c r="N310" s="81">
        <v>0</v>
      </c>
      <c r="O310" s="81"/>
      <c r="P310" s="81"/>
      <c r="Q310" s="81"/>
      <c r="R310" s="81"/>
      <c r="S310" s="81">
        <v>5</v>
      </c>
      <c r="T310" s="81">
        <v>1</v>
      </c>
      <c r="U310" s="81">
        <v>0</v>
      </c>
      <c r="V310" s="81" t="s">
        <v>203</v>
      </c>
      <c r="W310" s="81"/>
      <c r="X310" s="81"/>
      <c r="Y310" s="81"/>
      <c r="Z310" s="81"/>
      <c r="AA310" s="81"/>
      <c r="AB310" s="81"/>
    </row>
    <row r="311" spans="1:28">
      <c r="A311" s="81">
        <f t="shared" si="0"/>
        <v>196</v>
      </c>
      <c r="B311" s="81"/>
      <c r="C311" s="81"/>
      <c r="D311" s="81"/>
      <c r="E311" s="89"/>
      <c r="F311" s="81"/>
      <c r="G311" s="81"/>
      <c r="H311" s="81"/>
      <c r="I311" s="81"/>
      <c r="J311" s="81"/>
      <c r="K311" s="81">
        <v>2</v>
      </c>
      <c r="L311" s="81">
        <v>5</v>
      </c>
      <c r="M311" s="81">
        <v>1</v>
      </c>
      <c r="N311" s="81">
        <v>1</v>
      </c>
      <c r="O311" s="81"/>
      <c r="P311" s="81"/>
      <c r="Q311" s="81"/>
      <c r="R311" s="81"/>
      <c r="S311" s="81">
        <v>5</v>
      </c>
      <c r="T311" s="81">
        <v>1</v>
      </c>
      <c r="U311" s="81">
        <v>1</v>
      </c>
      <c r="V311" s="81" t="s">
        <v>203</v>
      </c>
      <c r="W311" s="81"/>
      <c r="X311" s="81"/>
      <c r="Y311" s="81"/>
      <c r="Z311" s="81"/>
      <c r="AA311" s="81"/>
      <c r="AB311" s="81"/>
    </row>
    <row r="312" spans="1:28">
      <c r="A312" s="81">
        <f t="shared" si="0"/>
        <v>197</v>
      </c>
      <c r="B312" s="81"/>
      <c r="C312" s="81"/>
      <c r="D312" s="81"/>
      <c r="E312" s="89"/>
      <c r="F312" s="81"/>
      <c r="G312" s="81"/>
      <c r="H312" s="81"/>
      <c r="I312" s="81"/>
      <c r="J312" s="81"/>
      <c r="K312" s="81">
        <v>1</v>
      </c>
      <c r="L312" s="81">
        <v>10</v>
      </c>
      <c r="M312" s="81">
        <v>0</v>
      </c>
      <c r="N312" s="81">
        <v>0</v>
      </c>
      <c r="O312" s="81"/>
      <c r="P312" s="81"/>
      <c r="Q312" s="81"/>
      <c r="R312" s="81"/>
      <c r="S312" s="81">
        <v>10</v>
      </c>
      <c r="T312" s="81">
        <v>0</v>
      </c>
      <c r="U312" s="81">
        <v>0</v>
      </c>
      <c r="V312" s="81" t="s">
        <v>203</v>
      </c>
      <c r="W312" s="81"/>
      <c r="X312" s="81"/>
      <c r="Y312" s="81"/>
      <c r="Z312" s="81"/>
      <c r="AA312" s="81"/>
      <c r="AB312" s="81"/>
    </row>
    <row r="313" spans="1:28">
      <c r="A313" s="81">
        <f t="shared" si="0"/>
        <v>198</v>
      </c>
      <c r="B313" s="81"/>
      <c r="C313" s="81"/>
      <c r="D313" s="81"/>
      <c r="E313" s="89"/>
      <c r="F313" s="81"/>
      <c r="G313" s="81"/>
      <c r="H313" s="81"/>
      <c r="I313" s="81"/>
      <c r="J313" s="81"/>
      <c r="K313" s="81">
        <v>1</v>
      </c>
      <c r="L313" s="81">
        <v>10</v>
      </c>
      <c r="M313" s="81">
        <v>0</v>
      </c>
      <c r="N313" s="81">
        <v>1</v>
      </c>
      <c r="O313" s="81"/>
      <c r="P313" s="81"/>
      <c r="Q313" s="81"/>
      <c r="R313" s="81"/>
      <c r="S313" s="81">
        <v>10</v>
      </c>
      <c r="T313" s="81">
        <v>0</v>
      </c>
      <c r="U313" s="81">
        <v>1</v>
      </c>
      <c r="V313" s="81" t="s">
        <v>203</v>
      </c>
      <c r="W313" s="81"/>
      <c r="X313" s="81"/>
      <c r="Y313" s="81"/>
      <c r="Z313" s="81"/>
      <c r="AA313" s="81"/>
      <c r="AB313" s="81"/>
    </row>
    <row r="314" spans="1:28">
      <c r="A314" s="81">
        <f t="shared" si="0"/>
        <v>199</v>
      </c>
      <c r="B314" s="81"/>
      <c r="C314" s="81"/>
      <c r="D314" s="81"/>
      <c r="E314" s="89"/>
      <c r="F314" s="81"/>
      <c r="G314" s="81"/>
      <c r="H314" s="81"/>
      <c r="I314" s="81"/>
      <c r="J314" s="81"/>
      <c r="K314" s="81">
        <v>1</v>
      </c>
      <c r="L314" s="81">
        <v>10</v>
      </c>
      <c r="M314" s="81">
        <v>1</v>
      </c>
      <c r="N314" s="81">
        <v>0</v>
      </c>
      <c r="O314" s="81"/>
      <c r="P314" s="81"/>
      <c r="Q314" s="81"/>
      <c r="R314" s="81"/>
      <c r="S314" s="81">
        <v>10</v>
      </c>
      <c r="T314" s="81">
        <v>1</v>
      </c>
      <c r="U314" s="81">
        <v>0</v>
      </c>
      <c r="V314" s="81" t="s">
        <v>203</v>
      </c>
      <c r="W314" s="81"/>
      <c r="X314" s="81"/>
      <c r="Y314" s="81"/>
      <c r="Z314" s="81"/>
      <c r="AA314" s="81"/>
      <c r="AB314" s="81"/>
    </row>
    <row r="315" spans="1:28">
      <c r="A315" s="81">
        <f t="shared" si="0"/>
        <v>200</v>
      </c>
      <c r="B315" s="81"/>
      <c r="C315" s="81"/>
      <c r="D315" s="81"/>
      <c r="E315" s="89"/>
      <c r="F315" s="81"/>
      <c r="G315" s="81"/>
      <c r="H315" s="81"/>
      <c r="I315" s="81"/>
      <c r="J315" s="81"/>
      <c r="K315" s="81">
        <v>1</v>
      </c>
      <c r="L315" s="81">
        <v>10</v>
      </c>
      <c r="M315" s="81">
        <v>1</v>
      </c>
      <c r="N315" s="81">
        <v>1</v>
      </c>
      <c r="O315" s="81"/>
      <c r="P315" s="81"/>
      <c r="Q315" s="81"/>
      <c r="R315" s="81"/>
      <c r="S315" s="81">
        <v>10</v>
      </c>
      <c r="T315" s="81">
        <v>1</v>
      </c>
      <c r="U315" s="81">
        <v>1</v>
      </c>
      <c r="V315" s="81" t="s">
        <v>203</v>
      </c>
      <c r="W315" s="81"/>
      <c r="X315" s="81"/>
      <c r="Y315" s="81"/>
      <c r="Z315" s="81"/>
      <c r="AA315" s="81"/>
      <c r="AB315" s="81"/>
    </row>
    <row r="316" spans="1:28">
      <c r="A316" s="81">
        <f t="shared" si="0"/>
        <v>201</v>
      </c>
      <c r="B316" s="81"/>
      <c r="C316" s="81"/>
      <c r="D316" s="81"/>
      <c r="E316" s="89"/>
      <c r="F316" s="81"/>
      <c r="G316" s="81"/>
      <c r="H316" s="81"/>
      <c r="I316" s="81"/>
      <c r="J316" s="81"/>
      <c r="K316" s="81">
        <v>2</v>
      </c>
      <c r="L316" s="81">
        <v>10</v>
      </c>
      <c r="M316" s="81">
        <v>0</v>
      </c>
      <c r="N316" s="81">
        <v>0</v>
      </c>
      <c r="O316" s="81"/>
      <c r="P316" s="81"/>
      <c r="Q316" s="81"/>
      <c r="R316" s="81"/>
      <c r="S316" s="81">
        <v>10</v>
      </c>
      <c r="T316" s="81">
        <v>0</v>
      </c>
      <c r="U316" s="81">
        <v>0</v>
      </c>
      <c r="V316" s="81" t="s">
        <v>203</v>
      </c>
      <c r="W316" s="81"/>
      <c r="X316" s="81"/>
      <c r="Y316" s="81"/>
      <c r="Z316" s="81"/>
      <c r="AA316" s="81"/>
      <c r="AB316" s="81"/>
    </row>
    <row r="317" spans="1:28">
      <c r="A317" s="81">
        <f t="shared" si="0"/>
        <v>202</v>
      </c>
      <c r="B317" s="81"/>
      <c r="C317" s="81"/>
      <c r="D317" s="81"/>
      <c r="E317" s="89"/>
      <c r="F317" s="81"/>
      <c r="G317" s="81"/>
      <c r="H317" s="81"/>
      <c r="I317" s="81"/>
      <c r="J317" s="81"/>
      <c r="K317" s="81">
        <v>2</v>
      </c>
      <c r="L317" s="81">
        <v>10</v>
      </c>
      <c r="M317" s="81">
        <v>0</v>
      </c>
      <c r="N317" s="81">
        <v>1</v>
      </c>
      <c r="O317" s="81"/>
      <c r="P317" s="81"/>
      <c r="Q317" s="81"/>
      <c r="R317" s="81"/>
      <c r="S317" s="81">
        <v>10</v>
      </c>
      <c r="T317" s="81">
        <v>0</v>
      </c>
      <c r="U317" s="81">
        <v>1</v>
      </c>
      <c r="V317" s="81" t="s">
        <v>203</v>
      </c>
      <c r="W317" s="81"/>
      <c r="X317" s="81"/>
      <c r="Y317" s="81"/>
      <c r="Z317" s="81"/>
      <c r="AA317" s="81"/>
      <c r="AB317" s="81"/>
    </row>
    <row r="318" spans="1:28">
      <c r="A318" s="81">
        <f t="shared" si="0"/>
        <v>203</v>
      </c>
      <c r="B318" s="81"/>
      <c r="C318" s="81"/>
      <c r="D318" s="81"/>
      <c r="E318" s="89"/>
      <c r="F318" s="81"/>
      <c r="G318" s="81"/>
      <c r="H318" s="81"/>
      <c r="I318" s="81"/>
      <c r="J318" s="81"/>
      <c r="K318" s="81">
        <v>2</v>
      </c>
      <c r="L318" s="81">
        <v>10</v>
      </c>
      <c r="M318" s="81">
        <v>1</v>
      </c>
      <c r="N318" s="81">
        <v>0</v>
      </c>
      <c r="O318" s="81"/>
      <c r="P318" s="81"/>
      <c r="Q318" s="81"/>
      <c r="R318" s="81"/>
      <c r="S318" s="81">
        <v>10</v>
      </c>
      <c r="T318" s="81">
        <v>1</v>
      </c>
      <c r="U318" s="81">
        <v>0</v>
      </c>
      <c r="V318" s="81" t="s">
        <v>203</v>
      </c>
      <c r="W318" s="81"/>
      <c r="X318" s="81"/>
      <c r="Y318" s="81"/>
      <c r="Z318" s="81"/>
      <c r="AA318" s="81"/>
      <c r="AB318" s="81"/>
    </row>
    <row r="319" spans="1:28">
      <c r="A319" s="81">
        <f t="shared" si="0"/>
        <v>204</v>
      </c>
      <c r="B319" s="81"/>
      <c r="C319" s="81"/>
      <c r="D319" s="81"/>
      <c r="E319" s="89"/>
      <c r="F319" s="81"/>
      <c r="G319" s="81"/>
      <c r="H319" s="81"/>
      <c r="I319" s="81"/>
      <c r="J319" s="81"/>
      <c r="K319" s="81">
        <v>2</v>
      </c>
      <c r="L319" s="81">
        <v>10</v>
      </c>
      <c r="M319" s="81">
        <v>1</v>
      </c>
      <c r="N319" s="81">
        <v>1</v>
      </c>
      <c r="O319" s="81"/>
      <c r="P319" s="81"/>
      <c r="Q319" s="81"/>
      <c r="R319" s="81"/>
      <c r="S319" s="81">
        <v>10</v>
      </c>
      <c r="T319" s="81">
        <v>1</v>
      </c>
      <c r="U319" s="81">
        <v>1</v>
      </c>
      <c r="V319" s="81" t="s">
        <v>203</v>
      </c>
      <c r="W319" s="81"/>
      <c r="X319" s="81"/>
      <c r="Y319" s="81"/>
      <c r="Z319" s="81"/>
      <c r="AA319" s="81"/>
      <c r="AB319" s="81"/>
    </row>
    <row r="320" spans="1:28">
      <c r="A320" s="81">
        <f t="shared" si="0"/>
        <v>205</v>
      </c>
      <c r="B320" s="81"/>
      <c r="C320" s="81"/>
      <c r="D320" s="81"/>
      <c r="E320" s="89"/>
      <c r="F320" s="81"/>
      <c r="G320" s="81"/>
      <c r="H320" s="81"/>
      <c r="I320" s="81"/>
      <c r="J320" s="81"/>
      <c r="K320" s="81">
        <v>1</v>
      </c>
      <c r="L320" s="81">
        <v>16</v>
      </c>
      <c r="M320" s="81">
        <v>0</v>
      </c>
      <c r="N320" s="81">
        <v>0</v>
      </c>
      <c r="O320" s="81"/>
      <c r="P320" s="81"/>
      <c r="Q320" s="81"/>
      <c r="R320" s="81"/>
      <c r="S320" s="81">
        <v>16</v>
      </c>
      <c r="T320" s="81">
        <v>0</v>
      </c>
      <c r="U320" s="81">
        <v>0</v>
      </c>
      <c r="V320" s="81" t="s">
        <v>203</v>
      </c>
      <c r="W320" s="81"/>
      <c r="X320" s="81"/>
      <c r="Y320" s="81"/>
      <c r="Z320" s="81"/>
      <c r="AA320" s="81"/>
      <c r="AB320" s="81"/>
    </row>
    <row r="321" spans="1:28">
      <c r="A321" s="81">
        <f t="shared" si="0"/>
        <v>206</v>
      </c>
      <c r="B321" s="81"/>
      <c r="C321" s="81"/>
      <c r="D321" s="81"/>
      <c r="E321" s="89"/>
      <c r="F321" s="81"/>
      <c r="G321" s="81"/>
      <c r="H321" s="81"/>
      <c r="I321" s="81"/>
      <c r="J321" s="81"/>
      <c r="K321" s="81">
        <v>1</v>
      </c>
      <c r="L321" s="81">
        <v>16</v>
      </c>
      <c r="M321" s="81">
        <v>0</v>
      </c>
      <c r="N321" s="81">
        <v>1</v>
      </c>
      <c r="O321" s="81"/>
      <c r="P321" s="81"/>
      <c r="Q321" s="81"/>
      <c r="R321" s="81"/>
      <c r="S321" s="81">
        <v>16</v>
      </c>
      <c r="T321" s="81">
        <v>0</v>
      </c>
      <c r="U321" s="81">
        <v>1</v>
      </c>
      <c r="V321" s="81" t="s">
        <v>203</v>
      </c>
      <c r="W321" s="81"/>
      <c r="X321" s="81"/>
      <c r="Y321" s="81"/>
      <c r="Z321" s="81"/>
      <c r="AA321" s="81"/>
      <c r="AB321" s="81"/>
    </row>
    <row r="322" spans="1:28">
      <c r="A322" s="81">
        <f t="shared" si="0"/>
        <v>207</v>
      </c>
      <c r="B322" s="81"/>
      <c r="C322" s="81"/>
      <c r="D322" s="81"/>
      <c r="E322" s="89"/>
      <c r="F322" s="81"/>
      <c r="G322" s="81"/>
      <c r="H322" s="81"/>
      <c r="I322" s="81"/>
      <c r="J322" s="81"/>
      <c r="K322" s="81">
        <v>1</v>
      </c>
      <c r="L322" s="81">
        <v>16</v>
      </c>
      <c r="M322" s="81">
        <v>1</v>
      </c>
      <c r="N322" s="81">
        <v>0</v>
      </c>
      <c r="O322" s="81"/>
      <c r="P322" s="81"/>
      <c r="Q322" s="81"/>
      <c r="R322" s="81"/>
      <c r="S322" s="81">
        <v>16</v>
      </c>
      <c r="T322" s="81">
        <v>1</v>
      </c>
      <c r="U322" s="81">
        <v>0</v>
      </c>
      <c r="V322" s="81" t="s">
        <v>203</v>
      </c>
      <c r="W322" s="81"/>
      <c r="X322" s="81"/>
      <c r="Y322" s="81"/>
      <c r="Z322" s="81"/>
      <c r="AA322" s="81"/>
      <c r="AB322" s="81"/>
    </row>
    <row r="323" spans="1:28">
      <c r="A323" s="81">
        <f t="shared" si="0"/>
        <v>208</v>
      </c>
      <c r="B323" s="81"/>
      <c r="C323" s="81"/>
      <c r="D323" s="81"/>
      <c r="E323" s="89"/>
      <c r="F323" s="81"/>
      <c r="G323" s="81"/>
      <c r="H323" s="81"/>
      <c r="I323" s="81"/>
      <c r="J323" s="81"/>
      <c r="K323" s="81">
        <v>1</v>
      </c>
      <c r="L323" s="81">
        <v>16</v>
      </c>
      <c r="M323" s="81">
        <v>1</v>
      </c>
      <c r="N323" s="81">
        <v>1</v>
      </c>
      <c r="O323" s="81"/>
      <c r="P323" s="81"/>
      <c r="Q323" s="81"/>
      <c r="R323" s="81"/>
      <c r="S323" s="81">
        <v>16</v>
      </c>
      <c r="T323" s="81">
        <v>1</v>
      </c>
      <c r="U323" s="81">
        <v>1</v>
      </c>
      <c r="V323" s="81" t="s">
        <v>203</v>
      </c>
      <c r="W323" s="81"/>
      <c r="X323" s="81"/>
      <c r="Y323" s="81"/>
      <c r="Z323" s="81"/>
      <c r="AA323" s="81"/>
      <c r="AB323" s="81"/>
    </row>
    <row r="324" spans="1:28">
      <c r="A324" s="81">
        <f t="shared" si="0"/>
        <v>209</v>
      </c>
      <c r="B324" s="81"/>
      <c r="C324" s="81"/>
      <c r="D324" s="81"/>
      <c r="E324" s="89"/>
      <c r="F324" s="81"/>
      <c r="G324" s="81"/>
      <c r="H324" s="81"/>
      <c r="I324" s="81"/>
      <c r="J324" s="81"/>
      <c r="K324" s="81">
        <v>2</v>
      </c>
      <c r="L324" s="81">
        <v>16</v>
      </c>
      <c r="M324" s="81">
        <v>0</v>
      </c>
      <c r="N324" s="81">
        <v>0</v>
      </c>
      <c r="O324" s="81"/>
      <c r="P324" s="81"/>
      <c r="Q324" s="81"/>
      <c r="R324" s="81"/>
      <c r="S324" s="81">
        <v>16</v>
      </c>
      <c r="T324" s="81">
        <v>0</v>
      </c>
      <c r="U324" s="81">
        <v>0</v>
      </c>
      <c r="V324" s="81" t="s">
        <v>203</v>
      </c>
      <c r="W324" s="81"/>
      <c r="X324" s="81"/>
      <c r="Y324" s="81"/>
      <c r="Z324" s="81"/>
      <c r="AA324" s="81"/>
      <c r="AB324" s="81"/>
    </row>
    <row r="325" spans="1:28">
      <c r="A325" s="81">
        <f t="shared" si="0"/>
        <v>210</v>
      </c>
      <c r="B325" s="81"/>
      <c r="C325" s="81"/>
      <c r="D325" s="81"/>
      <c r="E325" s="89"/>
      <c r="F325" s="81"/>
      <c r="G325" s="81"/>
      <c r="H325" s="81"/>
      <c r="I325" s="81"/>
      <c r="J325" s="81"/>
      <c r="K325" s="81">
        <v>2</v>
      </c>
      <c r="L325" s="81">
        <v>16</v>
      </c>
      <c r="M325" s="81">
        <v>0</v>
      </c>
      <c r="N325" s="81">
        <v>1</v>
      </c>
      <c r="O325" s="81"/>
      <c r="P325" s="81"/>
      <c r="Q325" s="81"/>
      <c r="R325" s="81"/>
      <c r="S325" s="81">
        <v>16</v>
      </c>
      <c r="T325" s="81">
        <v>0</v>
      </c>
      <c r="U325" s="81">
        <v>1</v>
      </c>
      <c r="V325" s="81" t="s">
        <v>203</v>
      </c>
      <c r="W325" s="81"/>
      <c r="X325" s="81"/>
      <c r="Y325" s="81"/>
      <c r="Z325" s="81"/>
      <c r="AA325" s="81"/>
      <c r="AB325" s="81"/>
    </row>
    <row r="326" spans="1:28">
      <c r="A326" s="81">
        <f t="shared" si="0"/>
        <v>211</v>
      </c>
      <c r="B326" s="81"/>
      <c r="C326" s="81"/>
      <c r="D326" s="81"/>
      <c r="E326" s="89"/>
      <c r="F326" s="81"/>
      <c r="G326" s="81"/>
      <c r="H326" s="81"/>
      <c r="I326" s="81"/>
      <c r="J326" s="81"/>
      <c r="K326" s="81">
        <v>2</v>
      </c>
      <c r="L326" s="81">
        <v>16</v>
      </c>
      <c r="M326" s="81">
        <v>1</v>
      </c>
      <c r="N326" s="81">
        <v>0</v>
      </c>
      <c r="O326" s="81"/>
      <c r="P326" s="81"/>
      <c r="Q326" s="81"/>
      <c r="R326" s="81"/>
      <c r="S326" s="81">
        <v>16</v>
      </c>
      <c r="T326" s="81">
        <v>1</v>
      </c>
      <c r="U326" s="81">
        <v>0</v>
      </c>
      <c r="V326" s="81" t="s">
        <v>203</v>
      </c>
      <c r="W326" s="81"/>
      <c r="X326" s="81"/>
      <c r="Y326" s="81"/>
      <c r="Z326" s="81"/>
      <c r="AA326" s="81"/>
      <c r="AB326" s="81"/>
    </row>
    <row r="327" spans="1:28">
      <c r="A327" s="81">
        <f t="shared" si="0"/>
        <v>212</v>
      </c>
      <c r="B327" s="81"/>
      <c r="C327" s="81"/>
      <c r="D327" s="81"/>
      <c r="E327" s="89"/>
      <c r="F327" s="81"/>
      <c r="G327" s="81"/>
      <c r="H327" s="81"/>
      <c r="I327" s="81"/>
      <c r="J327" s="81"/>
      <c r="K327" s="81">
        <v>2</v>
      </c>
      <c r="L327" s="81">
        <v>16</v>
      </c>
      <c r="M327" s="81">
        <v>1</v>
      </c>
      <c r="N327" s="81">
        <v>1</v>
      </c>
      <c r="O327" s="81"/>
      <c r="P327" s="81"/>
      <c r="Q327" s="81"/>
      <c r="R327" s="81"/>
      <c r="S327" s="81">
        <v>16</v>
      </c>
      <c r="T327" s="81">
        <v>1</v>
      </c>
      <c r="U327" s="81">
        <v>1</v>
      </c>
      <c r="V327" s="81" t="s">
        <v>203</v>
      </c>
      <c r="W327" s="81"/>
      <c r="X327" s="81"/>
      <c r="Y327" s="81"/>
      <c r="Z327" s="81"/>
      <c r="AA327" s="81"/>
      <c r="AB327" s="81"/>
    </row>
    <row r="328" spans="1:28">
      <c r="A328" s="81">
        <f t="shared" si="0"/>
        <v>213</v>
      </c>
      <c r="B328" s="81"/>
      <c r="C328" s="81"/>
      <c r="D328" s="81"/>
      <c r="E328" s="89"/>
      <c r="F328" s="81"/>
      <c r="G328" s="81"/>
      <c r="H328" s="81"/>
      <c r="I328" s="81"/>
      <c r="J328" s="81"/>
      <c r="K328" s="81">
        <v>1</v>
      </c>
      <c r="L328" s="81">
        <v>18</v>
      </c>
      <c r="M328" s="81">
        <v>0</v>
      </c>
      <c r="N328" s="81">
        <v>0</v>
      </c>
      <c r="O328" s="81"/>
      <c r="P328" s="81"/>
      <c r="Q328" s="81"/>
      <c r="R328" s="81"/>
      <c r="S328" s="81"/>
      <c r="T328" s="81"/>
      <c r="U328" s="81"/>
      <c r="V328" s="81" t="s">
        <v>204</v>
      </c>
      <c r="W328" s="81"/>
      <c r="X328" s="81"/>
      <c r="Y328" s="81"/>
      <c r="Z328" s="81"/>
      <c r="AA328" s="81"/>
      <c r="AB328" s="81"/>
    </row>
    <row r="329" spans="1:28">
      <c r="A329" s="81">
        <f t="shared" si="0"/>
        <v>214</v>
      </c>
      <c r="B329" s="81"/>
      <c r="C329" s="81"/>
      <c r="D329" s="81"/>
      <c r="E329" s="89"/>
      <c r="F329" s="81"/>
      <c r="G329" s="81"/>
      <c r="H329" s="81"/>
      <c r="I329" s="81"/>
      <c r="J329" s="81"/>
      <c r="K329" s="81">
        <v>1</v>
      </c>
      <c r="L329" s="81">
        <v>18</v>
      </c>
      <c r="M329" s="81">
        <v>0</v>
      </c>
      <c r="N329" s="81">
        <v>1</v>
      </c>
      <c r="O329" s="81"/>
      <c r="P329" s="81"/>
      <c r="Q329" s="81"/>
      <c r="R329" s="81"/>
      <c r="S329" s="81"/>
      <c r="T329" s="81"/>
      <c r="U329" s="81"/>
      <c r="V329" s="81" t="s">
        <v>204</v>
      </c>
      <c r="W329" s="81"/>
      <c r="X329" s="81"/>
      <c r="Y329" s="81"/>
      <c r="Z329" s="81"/>
      <c r="AA329" s="81"/>
      <c r="AB329" s="81"/>
    </row>
    <row r="330" spans="1:28">
      <c r="A330" s="81">
        <f t="shared" si="0"/>
        <v>215</v>
      </c>
      <c r="B330" s="81"/>
      <c r="C330" s="81"/>
      <c r="D330" s="81"/>
      <c r="E330" s="89"/>
      <c r="F330" s="81"/>
      <c r="G330" s="81"/>
      <c r="H330" s="81"/>
      <c r="I330" s="81"/>
      <c r="J330" s="81"/>
      <c r="K330" s="81">
        <v>1</v>
      </c>
      <c r="L330" s="81">
        <v>18</v>
      </c>
      <c r="M330" s="81">
        <v>1</v>
      </c>
      <c r="N330" s="81">
        <v>0</v>
      </c>
      <c r="O330" s="81"/>
      <c r="P330" s="81"/>
      <c r="Q330" s="81"/>
      <c r="R330" s="81"/>
      <c r="S330" s="81"/>
      <c r="T330" s="81"/>
      <c r="U330" s="81"/>
      <c r="V330" s="81" t="s">
        <v>204</v>
      </c>
      <c r="W330" s="81"/>
      <c r="X330" s="81"/>
      <c r="Y330" s="81"/>
      <c r="Z330" s="81"/>
      <c r="AA330" s="81"/>
      <c r="AB330" s="81"/>
    </row>
    <row r="331" spans="1:28">
      <c r="A331" s="81">
        <f t="shared" ref="A331:A394" si="1" xml:space="preserve"> A330+1</f>
        <v>216</v>
      </c>
      <c r="B331" s="81"/>
      <c r="C331" s="81"/>
      <c r="D331" s="81"/>
      <c r="E331" s="89"/>
      <c r="F331" s="81"/>
      <c r="G331" s="81"/>
      <c r="H331" s="81"/>
      <c r="I331" s="81"/>
      <c r="J331" s="81"/>
      <c r="K331" s="81">
        <v>1</v>
      </c>
      <c r="L331" s="81">
        <v>18</v>
      </c>
      <c r="M331" s="81">
        <v>1</v>
      </c>
      <c r="N331" s="81">
        <v>1</v>
      </c>
      <c r="O331" s="81"/>
      <c r="P331" s="81"/>
      <c r="Q331" s="81"/>
      <c r="R331" s="81"/>
      <c r="S331" s="81"/>
      <c r="T331" s="81"/>
      <c r="U331" s="81"/>
      <c r="V331" s="81" t="s">
        <v>204</v>
      </c>
      <c r="W331" s="81"/>
      <c r="X331" s="81"/>
      <c r="Y331" s="81"/>
      <c r="Z331" s="81"/>
      <c r="AA331" s="81"/>
      <c r="AB331" s="81"/>
    </row>
    <row r="332" spans="1:28">
      <c r="A332" s="81">
        <f t="shared" si="1"/>
        <v>217</v>
      </c>
      <c r="B332" s="81"/>
      <c r="C332" s="81"/>
      <c r="D332" s="81"/>
      <c r="E332" s="89"/>
      <c r="F332" s="81"/>
      <c r="G332" s="81"/>
      <c r="H332" s="81"/>
      <c r="I332" s="81"/>
      <c r="J332" s="81"/>
      <c r="K332" s="81">
        <v>2</v>
      </c>
      <c r="L332" s="81">
        <v>18</v>
      </c>
      <c r="M332" s="81">
        <v>0</v>
      </c>
      <c r="N332" s="81">
        <v>0</v>
      </c>
      <c r="O332" s="81"/>
      <c r="P332" s="81"/>
      <c r="Q332" s="81"/>
      <c r="R332" s="81"/>
      <c r="S332" s="81"/>
      <c r="T332" s="81"/>
      <c r="U332" s="81"/>
      <c r="V332" s="81" t="s">
        <v>204</v>
      </c>
      <c r="W332" s="81"/>
      <c r="X332" s="81"/>
      <c r="Y332" s="81"/>
      <c r="Z332" s="81"/>
      <c r="AA332" s="81"/>
      <c r="AB332" s="81"/>
    </row>
    <row r="333" spans="1:28">
      <c r="A333" s="81">
        <f t="shared" si="1"/>
        <v>218</v>
      </c>
      <c r="B333" s="81"/>
      <c r="C333" s="81"/>
      <c r="D333" s="81"/>
      <c r="E333" s="89"/>
      <c r="F333" s="81"/>
      <c r="G333" s="81"/>
      <c r="H333" s="81"/>
      <c r="I333" s="81"/>
      <c r="J333" s="81"/>
      <c r="K333" s="81">
        <v>2</v>
      </c>
      <c r="L333" s="81">
        <v>18</v>
      </c>
      <c r="M333" s="81">
        <v>0</v>
      </c>
      <c r="N333" s="81">
        <v>1</v>
      </c>
      <c r="O333" s="81"/>
      <c r="P333" s="81"/>
      <c r="Q333" s="81"/>
      <c r="R333" s="81"/>
      <c r="S333" s="81"/>
      <c r="T333" s="81"/>
      <c r="U333" s="81"/>
      <c r="V333" s="81" t="s">
        <v>204</v>
      </c>
      <c r="W333" s="81"/>
      <c r="X333" s="81"/>
      <c r="Y333" s="81"/>
      <c r="Z333" s="81"/>
      <c r="AA333" s="81"/>
      <c r="AB333" s="81"/>
    </row>
    <row r="334" spans="1:28">
      <c r="A334" s="81">
        <f t="shared" si="1"/>
        <v>219</v>
      </c>
      <c r="B334" s="81"/>
      <c r="C334" s="81"/>
      <c r="D334" s="81"/>
      <c r="E334" s="89"/>
      <c r="F334" s="81"/>
      <c r="G334" s="81"/>
      <c r="H334" s="81"/>
      <c r="I334" s="81"/>
      <c r="J334" s="81"/>
      <c r="K334" s="81">
        <v>2</v>
      </c>
      <c r="L334" s="81">
        <v>18</v>
      </c>
      <c r="M334" s="81">
        <v>1</v>
      </c>
      <c r="N334" s="81">
        <v>0</v>
      </c>
      <c r="O334" s="81"/>
      <c r="P334" s="81"/>
      <c r="Q334" s="81"/>
      <c r="R334" s="81"/>
      <c r="S334" s="81"/>
      <c r="T334" s="81"/>
      <c r="U334" s="81"/>
      <c r="V334" s="81" t="s">
        <v>204</v>
      </c>
      <c r="W334" s="81"/>
      <c r="X334" s="81"/>
      <c r="Y334" s="81"/>
      <c r="Z334" s="81"/>
      <c r="AA334" s="81"/>
      <c r="AB334" s="81"/>
    </row>
    <row r="335" spans="1:28">
      <c r="A335" s="81">
        <f t="shared" si="1"/>
        <v>220</v>
      </c>
      <c r="B335" s="81"/>
      <c r="C335" s="81"/>
      <c r="D335" s="81"/>
      <c r="E335" s="89"/>
      <c r="F335" s="81"/>
      <c r="G335" s="81"/>
      <c r="H335" s="81"/>
      <c r="I335" s="81"/>
      <c r="J335" s="81"/>
      <c r="K335" s="81">
        <v>2</v>
      </c>
      <c r="L335" s="81">
        <v>18</v>
      </c>
      <c r="M335" s="81">
        <v>1</v>
      </c>
      <c r="N335" s="81">
        <v>1</v>
      </c>
      <c r="O335" s="81"/>
      <c r="P335" s="81"/>
      <c r="Q335" s="81"/>
      <c r="R335" s="81"/>
      <c r="S335" s="81"/>
      <c r="T335" s="81"/>
      <c r="U335" s="81"/>
      <c r="V335" s="81" t="s">
        <v>204</v>
      </c>
      <c r="W335" s="81"/>
      <c r="X335" s="81"/>
      <c r="Y335" s="81"/>
      <c r="Z335" s="81"/>
      <c r="AA335" s="81"/>
      <c r="AB335" s="81"/>
    </row>
    <row r="336" spans="1:28">
      <c r="A336" s="81">
        <f t="shared" si="1"/>
        <v>221</v>
      </c>
      <c r="B336" s="81"/>
      <c r="C336" s="81"/>
      <c r="D336" s="81"/>
      <c r="E336" s="89"/>
      <c r="F336" s="81"/>
      <c r="G336" s="81"/>
      <c r="H336" s="81"/>
      <c r="I336" s="81">
        <v>1</v>
      </c>
      <c r="J336" s="81" t="s">
        <v>199</v>
      </c>
      <c r="K336" s="81"/>
      <c r="L336" s="81"/>
      <c r="M336" s="81"/>
      <c r="N336" s="81"/>
      <c r="O336" s="81"/>
      <c r="P336" s="81"/>
      <c r="Q336" s="81"/>
      <c r="R336" s="81"/>
      <c r="S336" s="81"/>
      <c r="T336" s="81"/>
      <c r="U336" s="81"/>
      <c r="V336" s="81"/>
      <c r="W336" s="81" t="s">
        <v>472</v>
      </c>
      <c r="X336" s="81"/>
      <c r="Y336" s="81"/>
      <c r="Z336" s="81"/>
      <c r="AA336" s="81"/>
      <c r="AB336" s="81"/>
    </row>
    <row r="337" spans="1:28">
      <c r="A337" s="81">
        <f t="shared" si="1"/>
        <v>222</v>
      </c>
      <c r="B337" s="81"/>
      <c r="C337" s="81"/>
      <c r="D337" s="81"/>
      <c r="E337" s="89"/>
      <c r="F337" s="81"/>
      <c r="G337" s="81"/>
      <c r="H337" s="81"/>
      <c r="I337" s="81">
        <v>1</v>
      </c>
      <c r="J337" s="81" t="s">
        <v>199</v>
      </c>
      <c r="K337" s="81"/>
      <c r="L337" s="81"/>
      <c r="M337" s="81"/>
      <c r="N337" s="81"/>
      <c r="O337" s="81"/>
      <c r="P337" s="81"/>
      <c r="Q337" s="81"/>
      <c r="R337" s="81"/>
      <c r="S337" s="81"/>
      <c r="T337" s="81"/>
      <c r="U337" s="81"/>
      <c r="V337" s="81"/>
      <c r="W337" s="81" t="s">
        <v>473</v>
      </c>
      <c r="X337" s="81"/>
      <c r="Y337" s="81"/>
      <c r="Z337" s="81"/>
      <c r="AA337" s="81"/>
      <c r="AB337" s="81"/>
    </row>
    <row r="338" spans="1:28">
      <c r="A338" s="81">
        <f t="shared" si="1"/>
        <v>223</v>
      </c>
      <c r="B338" s="81"/>
      <c r="C338" s="81"/>
      <c r="D338" s="81"/>
      <c r="E338" s="89"/>
      <c r="F338" s="81"/>
      <c r="G338" s="81"/>
      <c r="H338" s="81"/>
      <c r="I338" s="81">
        <v>1</v>
      </c>
      <c r="J338" s="81" t="s">
        <v>200</v>
      </c>
      <c r="K338" s="81"/>
      <c r="L338" s="81"/>
      <c r="M338" s="81"/>
      <c r="N338" s="81"/>
      <c r="O338" s="81"/>
      <c r="P338" s="81"/>
      <c r="Q338" s="81"/>
      <c r="R338" s="81"/>
      <c r="S338" s="81"/>
      <c r="T338" s="81"/>
      <c r="U338" s="81"/>
      <c r="V338" s="81"/>
      <c r="W338" s="81" t="s">
        <v>473</v>
      </c>
      <c r="X338" s="81"/>
      <c r="Y338" s="81"/>
      <c r="Z338" s="81"/>
      <c r="AA338" s="81"/>
      <c r="AB338" s="81"/>
    </row>
    <row r="339" spans="1:28">
      <c r="A339" s="81">
        <f t="shared" si="1"/>
        <v>224</v>
      </c>
      <c r="B339" s="81"/>
      <c r="C339" s="81"/>
      <c r="D339" s="81"/>
      <c r="E339" s="89"/>
      <c r="F339" s="81"/>
      <c r="G339" s="81"/>
      <c r="H339" s="81"/>
      <c r="I339" s="81">
        <v>2</v>
      </c>
      <c r="J339" s="81" t="s">
        <v>199</v>
      </c>
      <c r="K339" s="81"/>
      <c r="L339" s="81"/>
      <c r="M339" s="81"/>
      <c r="N339" s="81"/>
      <c r="O339" s="81"/>
      <c r="P339" s="81"/>
      <c r="Q339" s="81"/>
      <c r="R339" s="81"/>
      <c r="S339" s="81"/>
      <c r="T339" s="81"/>
      <c r="U339" s="81"/>
      <c r="V339" s="81"/>
      <c r="W339" s="81" t="s">
        <v>472</v>
      </c>
      <c r="X339" s="81"/>
      <c r="Y339" s="81"/>
      <c r="Z339" s="81"/>
      <c r="AA339" s="81"/>
      <c r="AB339" s="81"/>
    </row>
    <row r="340" spans="1:28">
      <c r="A340" s="81">
        <f t="shared" si="1"/>
        <v>225</v>
      </c>
      <c r="B340" s="81"/>
      <c r="C340" s="81"/>
      <c r="D340" s="81"/>
      <c r="E340" s="89"/>
      <c r="F340" s="81"/>
      <c r="G340" s="81"/>
      <c r="H340" s="81"/>
      <c r="I340" s="81">
        <v>2</v>
      </c>
      <c r="J340" s="81" t="s">
        <v>199</v>
      </c>
      <c r="K340" s="81"/>
      <c r="L340" s="81"/>
      <c r="M340" s="81"/>
      <c r="N340" s="81"/>
      <c r="O340" s="81"/>
      <c r="P340" s="81"/>
      <c r="Q340" s="81"/>
      <c r="R340" s="81"/>
      <c r="S340" s="81"/>
      <c r="T340" s="81"/>
      <c r="U340" s="81"/>
      <c r="V340" s="81"/>
      <c r="W340" s="81" t="s">
        <v>473</v>
      </c>
      <c r="X340" s="81"/>
      <c r="Y340" s="81"/>
      <c r="Z340" s="81"/>
      <c r="AA340" s="81"/>
      <c r="AB340" s="81"/>
    </row>
    <row r="341" spans="1:28">
      <c r="A341" s="81">
        <f t="shared" si="1"/>
        <v>226</v>
      </c>
      <c r="B341" s="81"/>
      <c r="C341" s="81"/>
      <c r="D341" s="81"/>
      <c r="E341" s="89"/>
      <c r="F341" s="81"/>
      <c r="G341" s="81"/>
      <c r="H341" s="81"/>
      <c r="I341" s="81">
        <v>2</v>
      </c>
      <c r="J341" s="81" t="s">
        <v>200</v>
      </c>
      <c r="K341" s="81"/>
      <c r="L341" s="81"/>
      <c r="M341" s="81"/>
      <c r="N341" s="81"/>
      <c r="O341" s="81"/>
      <c r="P341" s="81"/>
      <c r="Q341" s="81"/>
      <c r="R341" s="81"/>
      <c r="S341" s="81"/>
      <c r="T341" s="81"/>
      <c r="U341" s="81"/>
      <c r="V341" s="81"/>
      <c r="W341" s="81" t="s">
        <v>473</v>
      </c>
      <c r="X341" s="81"/>
      <c r="Y341" s="81"/>
      <c r="Z341" s="81"/>
      <c r="AA341" s="81"/>
      <c r="AB341" s="81"/>
    </row>
    <row r="342" spans="1:28">
      <c r="A342" s="81">
        <f t="shared" si="1"/>
        <v>227</v>
      </c>
      <c r="B342" s="81">
        <v>0</v>
      </c>
      <c r="C342" s="81">
        <v>1</v>
      </c>
      <c r="D342" s="81">
        <v>1</v>
      </c>
      <c r="E342" s="89">
        <v>1</v>
      </c>
      <c r="F342" s="81">
        <v>0</v>
      </c>
      <c r="G342" s="81" t="s">
        <v>470</v>
      </c>
      <c r="H342" s="81"/>
      <c r="I342" s="81">
        <v>1</v>
      </c>
      <c r="J342" s="81" t="s">
        <v>199</v>
      </c>
      <c r="K342" s="81"/>
      <c r="L342" s="81"/>
      <c r="M342" s="81"/>
      <c r="N342" s="81"/>
      <c r="O342" s="81"/>
      <c r="P342" s="81"/>
      <c r="Q342" s="81"/>
      <c r="R342" s="81"/>
      <c r="S342" s="81"/>
      <c r="T342" s="81"/>
      <c r="U342" s="81"/>
      <c r="V342" s="81"/>
      <c r="W342" s="81" t="s">
        <v>472</v>
      </c>
      <c r="X342" s="81"/>
      <c r="Y342" s="81"/>
      <c r="Z342" s="81"/>
      <c r="AA342" s="81"/>
      <c r="AB342" s="81"/>
    </row>
    <row r="343" spans="1:28">
      <c r="A343" s="81">
        <f t="shared" si="1"/>
        <v>228</v>
      </c>
      <c r="B343" s="81">
        <v>0</v>
      </c>
      <c r="C343" s="81">
        <v>1</v>
      </c>
      <c r="D343" s="81">
        <v>1</v>
      </c>
      <c r="E343" s="89">
        <v>1</v>
      </c>
      <c r="F343" s="81">
        <v>0</v>
      </c>
      <c r="G343" s="81" t="s">
        <v>470</v>
      </c>
      <c r="H343" s="81"/>
      <c r="I343" s="81">
        <v>1</v>
      </c>
      <c r="J343" s="81" t="s">
        <v>199</v>
      </c>
      <c r="K343" s="81"/>
      <c r="L343" s="81"/>
      <c r="M343" s="81"/>
      <c r="N343" s="81"/>
      <c r="O343" s="81"/>
      <c r="P343" s="81"/>
      <c r="Q343" s="81"/>
      <c r="R343" s="81"/>
      <c r="S343" s="81"/>
      <c r="T343" s="81"/>
      <c r="U343" s="81"/>
      <c r="V343" s="81"/>
      <c r="W343" s="81" t="s">
        <v>473</v>
      </c>
      <c r="X343" s="81"/>
      <c r="Y343" s="81"/>
      <c r="Z343" s="81"/>
      <c r="AA343" s="81"/>
      <c r="AB343" s="81"/>
    </row>
    <row r="344" spans="1:28">
      <c r="A344" s="81">
        <f t="shared" si="1"/>
        <v>229</v>
      </c>
      <c r="B344" s="81">
        <v>0</v>
      </c>
      <c r="C344" s="81">
        <v>1</v>
      </c>
      <c r="D344" s="81">
        <v>1</v>
      </c>
      <c r="E344" s="89">
        <v>1</v>
      </c>
      <c r="F344" s="81">
        <v>0</v>
      </c>
      <c r="G344" s="81" t="s">
        <v>470</v>
      </c>
      <c r="H344" s="81"/>
      <c r="I344" s="81">
        <v>1</v>
      </c>
      <c r="J344" s="81" t="s">
        <v>200</v>
      </c>
      <c r="K344" s="81"/>
      <c r="L344" s="81"/>
      <c r="M344" s="81"/>
      <c r="N344" s="81"/>
      <c r="O344" s="81"/>
      <c r="P344" s="81"/>
      <c r="Q344" s="81"/>
      <c r="R344" s="81"/>
      <c r="S344" s="81"/>
      <c r="T344" s="81"/>
      <c r="U344" s="81"/>
      <c r="V344" s="81"/>
      <c r="W344" s="81" t="s">
        <v>473</v>
      </c>
      <c r="X344" s="81"/>
      <c r="Y344" s="81"/>
      <c r="Z344" s="81"/>
      <c r="AA344" s="81"/>
      <c r="AB344" s="81"/>
    </row>
    <row r="345" spans="1:28">
      <c r="A345" s="81">
        <f t="shared" si="1"/>
        <v>230</v>
      </c>
      <c r="B345" s="81">
        <v>0</v>
      </c>
      <c r="C345" s="81">
        <v>1</v>
      </c>
      <c r="D345" s="81">
        <v>1</v>
      </c>
      <c r="E345" s="89">
        <v>1</v>
      </c>
      <c r="F345" s="81">
        <v>1</v>
      </c>
      <c r="G345" s="81" t="s">
        <v>470</v>
      </c>
      <c r="H345" s="81"/>
      <c r="I345" s="81">
        <v>2</v>
      </c>
      <c r="J345" s="81" t="s">
        <v>199</v>
      </c>
      <c r="K345" s="81"/>
      <c r="L345" s="81"/>
      <c r="M345" s="81"/>
      <c r="N345" s="81"/>
      <c r="O345" s="81"/>
      <c r="P345" s="81"/>
      <c r="Q345" s="81"/>
      <c r="R345" s="81"/>
      <c r="S345" s="81"/>
      <c r="T345" s="81"/>
      <c r="U345" s="81"/>
      <c r="V345" s="81"/>
      <c r="W345" s="81" t="s">
        <v>472</v>
      </c>
      <c r="X345" s="81"/>
      <c r="Y345" s="81"/>
      <c r="Z345" s="81"/>
      <c r="AA345" s="81"/>
      <c r="AB345" s="81"/>
    </row>
    <row r="346" spans="1:28">
      <c r="A346" s="81">
        <f t="shared" si="1"/>
        <v>231</v>
      </c>
      <c r="B346" s="81">
        <v>0</v>
      </c>
      <c r="C346" s="81">
        <v>1</v>
      </c>
      <c r="D346" s="81">
        <v>1</v>
      </c>
      <c r="E346" s="89">
        <v>1</v>
      </c>
      <c r="F346" s="81">
        <v>1</v>
      </c>
      <c r="G346" s="81" t="s">
        <v>471</v>
      </c>
      <c r="H346" s="81"/>
      <c r="I346" s="81">
        <v>2</v>
      </c>
      <c r="J346" s="81" t="s">
        <v>199</v>
      </c>
      <c r="K346" s="81"/>
      <c r="L346" s="81"/>
      <c r="M346" s="81"/>
      <c r="N346" s="81"/>
      <c r="O346" s="81"/>
      <c r="P346" s="81"/>
      <c r="Q346" s="81"/>
      <c r="R346" s="81"/>
      <c r="S346" s="81"/>
      <c r="T346" s="81"/>
      <c r="U346" s="81"/>
      <c r="V346" s="81"/>
      <c r="W346" s="81" t="s">
        <v>473</v>
      </c>
      <c r="X346" s="81"/>
      <c r="Y346" s="81"/>
      <c r="Z346" s="81"/>
      <c r="AA346" s="81"/>
      <c r="AB346" s="81"/>
    </row>
    <row r="347" spans="1:28">
      <c r="A347" s="81">
        <f t="shared" si="1"/>
        <v>232</v>
      </c>
      <c r="B347" s="81">
        <v>0</v>
      </c>
      <c r="C347" s="81">
        <v>1</v>
      </c>
      <c r="D347" s="81">
        <v>1</v>
      </c>
      <c r="E347" s="89">
        <v>1</v>
      </c>
      <c r="F347" s="81">
        <v>1</v>
      </c>
      <c r="G347" s="81" t="s">
        <v>470</v>
      </c>
      <c r="H347" s="81"/>
      <c r="I347" s="81">
        <v>2</v>
      </c>
      <c r="J347" s="81" t="s">
        <v>200</v>
      </c>
      <c r="K347" s="81"/>
      <c r="L347" s="81"/>
      <c r="M347" s="81"/>
      <c r="N347" s="81"/>
      <c r="O347" s="81"/>
      <c r="P347" s="81"/>
      <c r="Q347" s="81"/>
      <c r="R347" s="81"/>
      <c r="S347" s="81"/>
      <c r="T347" s="81"/>
      <c r="U347" s="81"/>
      <c r="V347" s="81"/>
      <c r="W347" s="81" t="s">
        <v>473</v>
      </c>
      <c r="X347" s="81"/>
      <c r="Y347" s="81"/>
      <c r="Z347" s="81"/>
      <c r="AA347" s="81"/>
      <c r="AB347" s="81"/>
    </row>
    <row r="348" spans="1:28">
      <c r="A348" s="81">
        <f t="shared" si="1"/>
        <v>233</v>
      </c>
      <c r="B348" s="81">
        <v>1</v>
      </c>
      <c r="C348" s="81">
        <v>1</v>
      </c>
      <c r="D348" s="81">
        <v>1</v>
      </c>
      <c r="E348" s="89">
        <v>1</v>
      </c>
      <c r="F348" s="81">
        <v>0</v>
      </c>
      <c r="G348" s="81" t="s">
        <v>470</v>
      </c>
      <c r="H348" s="81"/>
      <c r="I348" s="81">
        <v>1</v>
      </c>
      <c r="J348" s="81" t="s">
        <v>199</v>
      </c>
      <c r="K348" s="81"/>
      <c r="L348" s="81"/>
      <c r="M348" s="81"/>
      <c r="N348" s="81"/>
      <c r="O348" s="81"/>
      <c r="P348" s="81"/>
      <c r="Q348" s="81"/>
      <c r="R348" s="81"/>
      <c r="S348" s="81"/>
      <c r="T348" s="81"/>
      <c r="U348" s="81"/>
      <c r="V348" s="81"/>
      <c r="W348" s="81" t="s">
        <v>472</v>
      </c>
      <c r="X348" s="81"/>
      <c r="Y348" s="81"/>
      <c r="Z348" s="81"/>
      <c r="AA348" s="81"/>
      <c r="AB348" s="81"/>
    </row>
    <row r="349" spans="1:28">
      <c r="A349" s="81">
        <f t="shared" si="1"/>
        <v>234</v>
      </c>
      <c r="B349" s="81">
        <v>1</v>
      </c>
      <c r="C349" s="81">
        <v>1</v>
      </c>
      <c r="D349" s="81">
        <v>1</v>
      </c>
      <c r="E349" s="89">
        <v>1</v>
      </c>
      <c r="F349" s="81">
        <v>0</v>
      </c>
      <c r="G349" s="81" t="s">
        <v>470</v>
      </c>
      <c r="H349" s="81"/>
      <c r="I349" s="81">
        <v>1</v>
      </c>
      <c r="J349" s="81" t="s">
        <v>199</v>
      </c>
      <c r="K349" s="81"/>
      <c r="L349" s="81"/>
      <c r="M349" s="81"/>
      <c r="N349" s="81"/>
      <c r="O349" s="81"/>
      <c r="P349" s="81"/>
      <c r="Q349" s="81"/>
      <c r="R349" s="81"/>
      <c r="S349" s="81"/>
      <c r="T349" s="81"/>
      <c r="U349" s="81"/>
      <c r="V349" s="81"/>
      <c r="W349" s="81" t="s">
        <v>473</v>
      </c>
      <c r="X349" s="81"/>
      <c r="Y349" s="81"/>
      <c r="Z349" s="81"/>
      <c r="AA349" s="81"/>
      <c r="AB349" s="81"/>
    </row>
    <row r="350" spans="1:28">
      <c r="A350" s="81">
        <f t="shared" si="1"/>
        <v>235</v>
      </c>
      <c r="B350" s="81">
        <v>1</v>
      </c>
      <c r="C350" s="81">
        <v>1</v>
      </c>
      <c r="D350" s="81">
        <v>1</v>
      </c>
      <c r="E350" s="89">
        <v>1</v>
      </c>
      <c r="F350" s="81">
        <v>0</v>
      </c>
      <c r="G350" s="81" t="s">
        <v>470</v>
      </c>
      <c r="H350" s="81"/>
      <c r="I350" s="81">
        <v>1</v>
      </c>
      <c r="J350" s="81" t="s">
        <v>200</v>
      </c>
      <c r="K350" s="81"/>
      <c r="L350" s="81"/>
      <c r="M350" s="81"/>
      <c r="N350" s="81"/>
      <c r="O350" s="81"/>
      <c r="P350" s="81"/>
      <c r="Q350" s="81"/>
      <c r="R350" s="81"/>
      <c r="S350" s="81"/>
      <c r="T350" s="81"/>
      <c r="U350" s="81"/>
      <c r="V350" s="81"/>
      <c r="W350" s="81" t="s">
        <v>473</v>
      </c>
      <c r="X350" s="81"/>
      <c r="Y350" s="81"/>
      <c r="Z350" s="81"/>
      <c r="AA350" s="81"/>
      <c r="AB350" s="81"/>
    </row>
    <row r="351" spans="1:28">
      <c r="A351" s="81">
        <f t="shared" si="1"/>
        <v>236</v>
      </c>
      <c r="B351" s="81">
        <v>1</v>
      </c>
      <c r="C351" s="81">
        <v>1</v>
      </c>
      <c r="D351" s="81">
        <v>1</v>
      </c>
      <c r="E351" s="89">
        <v>1</v>
      </c>
      <c r="F351" s="81">
        <v>1</v>
      </c>
      <c r="G351" s="81" t="s">
        <v>470</v>
      </c>
      <c r="H351" s="81"/>
      <c r="I351" s="81">
        <v>2</v>
      </c>
      <c r="J351" s="81" t="s">
        <v>199</v>
      </c>
      <c r="K351" s="81"/>
      <c r="L351" s="81"/>
      <c r="M351" s="81"/>
      <c r="N351" s="81"/>
      <c r="O351" s="81"/>
      <c r="P351" s="81"/>
      <c r="Q351" s="81"/>
      <c r="R351" s="81"/>
      <c r="S351" s="81"/>
      <c r="T351" s="81"/>
      <c r="U351" s="81"/>
      <c r="V351" s="81"/>
      <c r="W351" s="81" t="s">
        <v>472</v>
      </c>
      <c r="X351" s="81"/>
      <c r="Y351" s="81"/>
      <c r="Z351" s="81"/>
      <c r="AA351" s="81"/>
      <c r="AB351" s="81"/>
    </row>
    <row r="352" spans="1:28">
      <c r="A352" s="81">
        <f t="shared" si="1"/>
        <v>237</v>
      </c>
      <c r="B352" s="81">
        <v>1</v>
      </c>
      <c r="C352" s="81">
        <v>1</v>
      </c>
      <c r="D352" s="81">
        <v>1</v>
      </c>
      <c r="E352" s="89">
        <v>1</v>
      </c>
      <c r="F352" s="81">
        <v>1</v>
      </c>
      <c r="G352" s="81" t="s">
        <v>471</v>
      </c>
      <c r="H352" s="81"/>
      <c r="I352" s="81">
        <v>2</v>
      </c>
      <c r="J352" s="81" t="s">
        <v>199</v>
      </c>
      <c r="K352" s="81"/>
      <c r="L352" s="81"/>
      <c r="M352" s="81"/>
      <c r="N352" s="81"/>
      <c r="O352" s="81"/>
      <c r="P352" s="81"/>
      <c r="Q352" s="81"/>
      <c r="R352" s="81"/>
      <c r="S352" s="81"/>
      <c r="T352" s="81"/>
      <c r="U352" s="81"/>
      <c r="V352" s="81"/>
      <c r="W352" s="81" t="s">
        <v>473</v>
      </c>
      <c r="X352" s="81"/>
      <c r="Y352" s="81"/>
      <c r="Z352" s="81"/>
      <c r="AA352" s="81"/>
      <c r="AB352" s="81"/>
    </row>
    <row r="353" spans="1:28">
      <c r="A353" s="81">
        <f t="shared" si="1"/>
        <v>238</v>
      </c>
      <c r="B353" s="81">
        <v>1</v>
      </c>
      <c r="C353" s="81">
        <v>1</v>
      </c>
      <c r="D353" s="81">
        <v>1</v>
      </c>
      <c r="E353" s="89">
        <v>1</v>
      </c>
      <c r="F353" s="81">
        <v>1</v>
      </c>
      <c r="G353" s="81" t="s">
        <v>470</v>
      </c>
      <c r="H353" s="81"/>
      <c r="I353" s="81">
        <v>2</v>
      </c>
      <c r="J353" s="81" t="s">
        <v>200</v>
      </c>
      <c r="K353" s="81"/>
      <c r="L353" s="81"/>
      <c r="M353" s="81"/>
      <c r="N353" s="81"/>
      <c r="O353" s="81"/>
      <c r="P353" s="81"/>
      <c r="Q353" s="81"/>
      <c r="R353" s="81"/>
      <c r="S353" s="81"/>
      <c r="T353" s="81"/>
      <c r="U353" s="81"/>
      <c r="V353" s="81"/>
      <c r="W353" s="81" t="s">
        <v>473</v>
      </c>
      <c r="X353" s="81"/>
      <c r="Y353" s="81"/>
      <c r="Z353" s="81"/>
      <c r="AA353" s="81"/>
      <c r="AB353" s="81"/>
    </row>
    <row r="354" spans="1:28">
      <c r="A354" s="81">
        <f t="shared" si="1"/>
        <v>239</v>
      </c>
      <c r="B354" s="81">
        <v>10</v>
      </c>
      <c r="C354" s="81">
        <v>1</v>
      </c>
      <c r="D354" s="81">
        <v>1</v>
      </c>
      <c r="E354" s="89">
        <v>1</v>
      </c>
      <c r="F354" s="81">
        <v>0</v>
      </c>
      <c r="G354" s="81" t="s">
        <v>470</v>
      </c>
      <c r="H354" s="81"/>
      <c r="I354" s="81">
        <v>1</v>
      </c>
      <c r="J354" s="81" t="s">
        <v>199</v>
      </c>
      <c r="K354" s="81"/>
      <c r="L354" s="81"/>
      <c r="M354" s="81"/>
      <c r="N354" s="81"/>
      <c r="O354" s="81"/>
      <c r="P354" s="81"/>
      <c r="Q354" s="81"/>
      <c r="R354" s="81"/>
      <c r="S354" s="81"/>
      <c r="T354" s="81"/>
      <c r="U354" s="81"/>
      <c r="V354" s="81"/>
      <c r="W354" s="81" t="s">
        <v>472</v>
      </c>
      <c r="X354" s="81"/>
      <c r="Y354" s="81"/>
      <c r="Z354" s="81"/>
      <c r="AA354" s="81"/>
      <c r="AB354" s="81"/>
    </row>
    <row r="355" spans="1:28">
      <c r="A355" s="81">
        <f t="shared" si="1"/>
        <v>240</v>
      </c>
      <c r="B355" s="81">
        <v>10</v>
      </c>
      <c r="C355" s="81">
        <v>1</v>
      </c>
      <c r="D355" s="81">
        <v>1</v>
      </c>
      <c r="E355" s="89">
        <v>1</v>
      </c>
      <c r="F355" s="81">
        <v>0</v>
      </c>
      <c r="G355" s="81" t="s">
        <v>470</v>
      </c>
      <c r="H355" s="81"/>
      <c r="I355" s="81">
        <v>1</v>
      </c>
      <c r="J355" s="81" t="s">
        <v>199</v>
      </c>
      <c r="K355" s="81"/>
      <c r="L355" s="81"/>
      <c r="M355" s="81"/>
      <c r="N355" s="81"/>
      <c r="O355" s="81"/>
      <c r="P355" s="81"/>
      <c r="Q355" s="81"/>
      <c r="R355" s="81"/>
      <c r="S355" s="81"/>
      <c r="T355" s="81"/>
      <c r="U355" s="81"/>
      <c r="V355" s="81"/>
      <c r="W355" s="81" t="s">
        <v>473</v>
      </c>
      <c r="X355" s="81"/>
      <c r="Y355" s="81"/>
      <c r="Z355" s="81"/>
      <c r="AA355" s="81"/>
      <c r="AB355" s="81"/>
    </row>
    <row r="356" spans="1:28">
      <c r="A356" s="81">
        <f t="shared" si="1"/>
        <v>241</v>
      </c>
      <c r="B356" s="81">
        <v>10</v>
      </c>
      <c r="C356" s="81">
        <v>1</v>
      </c>
      <c r="D356" s="81">
        <v>1</v>
      </c>
      <c r="E356" s="89">
        <v>1</v>
      </c>
      <c r="F356" s="81">
        <v>0</v>
      </c>
      <c r="G356" s="81" t="s">
        <v>470</v>
      </c>
      <c r="H356" s="81"/>
      <c r="I356" s="81">
        <v>1</v>
      </c>
      <c r="J356" s="81" t="s">
        <v>200</v>
      </c>
      <c r="K356" s="81"/>
      <c r="L356" s="81"/>
      <c r="M356" s="81"/>
      <c r="N356" s="81"/>
      <c r="O356" s="81"/>
      <c r="P356" s="81"/>
      <c r="Q356" s="81"/>
      <c r="R356" s="81"/>
      <c r="S356" s="81"/>
      <c r="T356" s="81"/>
      <c r="U356" s="81"/>
      <c r="V356" s="81"/>
      <c r="W356" s="81" t="s">
        <v>473</v>
      </c>
      <c r="X356" s="81"/>
      <c r="Y356" s="81"/>
      <c r="Z356" s="81"/>
      <c r="AA356" s="81"/>
      <c r="AB356" s="81"/>
    </row>
    <row r="357" spans="1:28">
      <c r="A357" s="81">
        <f t="shared" si="1"/>
        <v>242</v>
      </c>
      <c r="B357" s="81">
        <v>10</v>
      </c>
      <c r="C357" s="81">
        <v>1</v>
      </c>
      <c r="D357" s="81">
        <v>1</v>
      </c>
      <c r="E357" s="89">
        <v>1</v>
      </c>
      <c r="F357" s="81">
        <v>1</v>
      </c>
      <c r="G357" s="81" t="s">
        <v>470</v>
      </c>
      <c r="H357" s="81"/>
      <c r="I357" s="81">
        <v>2</v>
      </c>
      <c r="J357" s="81" t="s">
        <v>199</v>
      </c>
      <c r="K357" s="81"/>
      <c r="L357" s="81"/>
      <c r="M357" s="81"/>
      <c r="N357" s="81"/>
      <c r="O357" s="81"/>
      <c r="P357" s="81"/>
      <c r="Q357" s="81"/>
      <c r="R357" s="81"/>
      <c r="S357" s="81"/>
      <c r="T357" s="81"/>
      <c r="U357" s="81"/>
      <c r="V357" s="81"/>
      <c r="W357" s="81" t="s">
        <v>472</v>
      </c>
      <c r="X357" s="81"/>
      <c r="Y357" s="81"/>
      <c r="Z357" s="81"/>
      <c r="AA357" s="81"/>
      <c r="AB357" s="81"/>
    </row>
    <row r="358" spans="1:28">
      <c r="A358" s="81">
        <f t="shared" si="1"/>
        <v>243</v>
      </c>
      <c r="B358" s="81">
        <v>10</v>
      </c>
      <c r="C358" s="81">
        <v>1</v>
      </c>
      <c r="D358" s="81">
        <v>1</v>
      </c>
      <c r="E358" s="89">
        <v>1</v>
      </c>
      <c r="F358" s="81">
        <v>1</v>
      </c>
      <c r="G358" s="81" t="s">
        <v>471</v>
      </c>
      <c r="H358" s="81"/>
      <c r="I358" s="81">
        <v>2</v>
      </c>
      <c r="J358" s="81" t="s">
        <v>199</v>
      </c>
      <c r="K358" s="81"/>
      <c r="L358" s="81"/>
      <c r="M358" s="81"/>
      <c r="N358" s="81"/>
      <c r="O358" s="81"/>
      <c r="P358" s="81"/>
      <c r="Q358" s="81"/>
      <c r="R358" s="81"/>
      <c r="S358" s="81"/>
      <c r="T358" s="81"/>
      <c r="U358" s="81"/>
      <c r="V358" s="81"/>
      <c r="W358" s="81" t="s">
        <v>473</v>
      </c>
      <c r="X358" s="81"/>
      <c r="Y358" s="81"/>
      <c r="Z358" s="81"/>
      <c r="AA358" s="81"/>
      <c r="AB358" s="81"/>
    </row>
    <row r="359" spans="1:28">
      <c r="A359" s="81">
        <f t="shared" si="1"/>
        <v>244</v>
      </c>
      <c r="B359" s="81">
        <v>10</v>
      </c>
      <c r="C359" s="81">
        <v>1</v>
      </c>
      <c r="D359" s="81">
        <v>1</v>
      </c>
      <c r="E359" s="89">
        <v>1</v>
      </c>
      <c r="F359" s="81">
        <v>1</v>
      </c>
      <c r="G359" s="81" t="s">
        <v>470</v>
      </c>
      <c r="H359" s="81"/>
      <c r="I359" s="81">
        <v>2</v>
      </c>
      <c r="J359" s="81" t="s">
        <v>200</v>
      </c>
      <c r="K359" s="81"/>
      <c r="L359" s="81"/>
      <c r="M359" s="81"/>
      <c r="N359" s="81"/>
      <c r="O359" s="81"/>
      <c r="P359" s="81"/>
      <c r="Q359" s="81"/>
      <c r="R359" s="81"/>
      <c r="S359" s="81"/>
      <c r="T359" s="81"/>
      <c r="U359" s="81"/>
      <c r="V359" s="81"/>
      <c r="W359" s="81" t="s">
        <v>473</v>
      </c>
      <c r="X359" s="81"/>
      <c r="Y359" s="81"/>
      <c r="Z359" s="81"/>
      <c r="AA359" s="81"/>
      <c r="AB359" s="81"/>
    </row>
    <row r="360" spans="1:28">
      <c r="A360" s="81">
        <f t="shared" si="1"/>
        <v>245</v>
      </c>
      <c r="B360" s="81">
        <v>16</v>
      </c>
      <c r="C360" s="81">
        <v>1</v>
      </c>
      <c r="D360" s="81">
        <v>1</v>
      </c>
      <c r="E360" s="89">
        <v>1</v>
      </c>
      <c r="F360" s="81">
        <v>0</v>
      </c>
      <c r="G360" s="81" t="s">
        <v>470</v>
      </c>
      <c r="H360" s="81"/>
      <c r="I360" s="81">
        <v>1</v>
      </c>
      <c r="J360" s="81" t="s">
        <v>199</v>
      </c>
      <c r="K360" s="81"/>
      <c r="L360" s="81"/>
      <c r="M360" s="81"/>
      <c r="N360" s="81"/>
      <c r="O360" s="81"/>
      <c r="P360" s="81"/>
      <c r="Q360" s="81"/>
      <c r="R360" s="81"/>
      <c r="S360" s="81"/>
      <c r="T360" s="81"/>
      <c r="U360" s="81"/>
      <c r="V360" s="81"/>
      <c r="W360" s="81" t="s">
        <v>472</v>
      </c>
      <c r="X360" s="81"/>
      <c r="Y360" s="81"/>
      <c r="Z360" s="81"/>
      <c r="AA360" s="81"/>
      <c r="AB360" s="81"/>
    </row>
    <row r="361" spans="1:28">
      <c r="A361" s="81">
        <f t="shared" si="1"/>
        <v>246</v>
      </c>
      <c r="B361" s="81">
        <v>16</v>
      </c>
      <c r="C361" s="81">
        <v>1</v>
      </c>
      <c r="D361" s="81">
        <v>1</v>
      </c>
      <c r="E361" s="89">
        <v>1</v>
      </c>
      <c r="F361" s="81">
        <v>0</v>
      </c>
      <c r="G361" s="81" t="s">
        <v>470</v>
      </c>
      <c r="H361" s="81"/>
      <c r="I361" s="81">
        <v>1</v>
      </c>
      <c r="J361" s="81" t="s">
        <v>199</v>
      </c>
      <c r="K361" s="81"/>
      <c r="L361" s="81"/>
      <c r="M361" s="81"/>
      <c r="N361" s="81"/>
      <c r="O361" s="81"/>
      <c r="P361" s="81"/>
      <c r="Q361" s="81"/>
      <c r="R361" s="81"/>
      <c r="S361" s="81"/>
      <c r="T361" s="81"/>
      <c r="U361" s="81"/>
      <c r="V361" s="81"/>
      <c r="W361" s="81" t="s">
        <v>473</v>
      </c>
      <c r="X361" s="81"/>
      <c r="Y361" s="81"/>
      <c r="Z361" s="81"/>
      <c r="AA361" s="81"/>
      <c r="AB361" s="81"/>
    </row>
    <row r="362" spans="1:28">
      <c r="A362" s="81">
        <f t="shared" si="1"/>
        <v>247</v>
      </c>
      <c r="B362" s="81">
        <v>16</v>
      </c>
      <c r="C362" s="81">
        <v>1</v>
      </c>
      <c r="D362" s="81">
        <v>1</v>
      </c>
      <c r="E362" s="89">
        <v>1</v>
      </c>
      <c r="F362" s="81">
        <v>0</v>
      </c>
      <c r="G362" s="81" t="s">
        <v>470</v>
      </c>
      <c r="H362" s="81"/>
      <c r="I362" s="81">
        <v>1</v>
      </c>
      <c r="J362" s="81" t="s">
        <v>200</v>
      </c>
      <c r="K362" s="81"/>
      <c r="L362" s="81"/>
      <c r="M362" s="81"/>
      <c r="N362" s="81"/>
      <c r="O362" s="81"/>
      <c r="P362" s="81"/>
      <c r="Q362" s="81"/>
      <c r="R362" s="81"/>
      <c r="S362" s="81"/>
      <c r="T362" s="81"/>
      <c r="U362" s="81"/>
      <c r="V362" s="81"/>
      <c r="W362" s="81" t="s">
        <v>473</v>
      </c>
      <c r="X362" s="81"/>
      <c r="Y362" s="81"/>
      <c r="Z362" s="81"/>
      <c r="AA362" s="81"/>
      <c r="AB362" s="81"/>
    </row>
    <row r="363" spans="1:28">
      <c r="A363" s="81">
        <f t="shared" si="1"/>
        <v>248</v>
      </c>
      <c r="B363" s="81">
        <v>16</v>
      </c>
      <c r="C363" s="81">
        <v>1</v>
      </c>
      <c r="D363" s="81">
        <v>1</v>
      </c>
      <c r="E363" s="89">
        <v>1</v>
      </c>
      <c r="F363" s="81">
        <v>1</v>
      </c>
      <c r="G363" s="81" t="s">
        <v>470</v>
      </c>
      <c r="H363" s="81"/>
      <c r="I363" s="81">
        <v>2</v>
      </c>
      <c r="J363" s="81" t="s">
        <v>199</v>
      </c>
      <c r="K363" s="81"/>
      <c r="L363" s="81"/>
      <c r="M363" s="81"/>
      <c r="N363" s="81"/>
      <c r="O363" s="81"/>
      <c r="P363" s="81"/>
      <c r="Q363" s="81"/>
      <c r="R363" s="81"/>
      <c r="S363" s="81"/>
      <c r="T363" s="81"/>
      <c r="U363" s="81"/>
      <c r="V363" s="81"/>
      <c r="W363" s="81" t="s">
        <v>472</v>
      </c>
      <c r="X363" s="81"/>
      <c r="Y363" s="81"/>
      <c r="Z363" s="81"/>
      <c r="AA363" s="81"/>
      <c r="AB363" s="81"/>
    </row>
    <row r="364" spans="1:28">
      <c r="A364" s="81">
        <f t="shared" si="1"/>
        <v>249</v>
      </c>
      <c r="B364" s="81">
        <v>16</v>
      </c>
      <c r="C364" s="81">
        <v>1</v>
      </c>
      <c r="D364" s="81">
        <v>1</v>
      </c>
      <c r="E364" s="89">
        <v>1</v>
      </c>
      <c r="F364" s="81">
        <v>1</v>
      </c>
      <c r="G364" s="81" t="s">
        <v>471</v>
      </c>
      <c r="H364" s="81"/>
      <c r="I364" s="81">
        <v>2</v>
      </c>
      <c r="J364" s="81" t="s">
        <v>199</v>
      </c>
      <c r="K364" s="81"/>
      <c r="L364" s="81"/>
      <c r="M364" s="81"/>
      <c r="N364" s="81"/>
      <c r="O364" s="81"/>
      <c r="P364" s="81"/>
      <c r="Q364" s="81"/>
      <c r="R364" s="81"/>
      <c r="S364" s="81"/>
      <c r="T364" s="81"/>
      <c r="U364" s="81"/>
      <c r="V364" s="81"/>
      <c r="W364" s="81" t="s">
        <v>473</v>
      </c>
      <c r="X364" s="81"/>
      <c r="Y364" s="81"/>
      <c r="Z364" s="81"/>
      <c r="AA364" s="81"/>
      <c r="AB364" s="81"/>
    </row>
    <row r="365" spans="1:28">
      <c r="A365" s="81">
        <f t="shared" si="1"/>
        <v>250</v>
      </c>
      <c r="B365" s="81">
        <v>16</v>
      </c>
      <c r="C365" s="81">
        <v>1</v>
      </c>
      <c r="D365" s="81">
        <v>1</v>
      </c>
      <c r="E365" s="89">
        <v>1</v>
      </c>
      <c r="F365" s="81">
        <v>1</v>
      </c>
      <c r="G365" s="81" t="s">
        <v>470</v>
      </c>
      <c r="H365" s="81"/>
      <c r="I365" s="81">
        <v>2</v>
      </c>
      <c r="J365" s="81" t="s">
        <v>200</v>
      </c>
      <c r="K365" s="81"/>
      <c r="L365" s="81"/>
      <c r="M365" s="81"/>
      <c r="N365" s="81"/>
      <c r="O365" s="81"/>
      <c r="P365" s="81"/>
      <c r="Q365" s="81"/>
      <c r="R365" s="81"/>
      <c r="S365" s="81"/>
      <c r="T365" s="81"/>
      <c r="U365" s="81"/>
      <c r="V365" s="81"/>
      <c r="W365" s="81" t="s">
        <v>473</v>
      </c>
      <c r="X365" s="81"/>
      <c r="Y365" s="81"/>
      <c r="Z365" s="81"/>
      <c r="AA365" s="81"/>
      <c r="AB365" s="81"/>
    </row>
    <row r="366" spans="1:28">
      <c r="A366" s="81">
        <f t="shared" si="1"/>
        <v>251</v>
      </c>
      <c r="B366" s="81">
        <v>18</v>
      </c>
      <c r="C366" s="81">
        <v>1</v>
      </c>
      <c r="D366" s="81">
        <v>1</v>
      </c>
      <c r="E366" s="89">
        <v>1</v>
      </c>
      <c r="F366" s="81">
        <v>0</v>
      </c>
      <c r="G366" s="81" t="s">
        <v>470</v>
      </c>
      <c r="H366" s="81"/>
      <c r="I366" s="81">
        <v>1</v>
      </c>
      <c r="J366" s="81" t="s">
        <v>199</v>
      </c>
      <c r="K366" s="81"/>
      <c r="L366" s="81"/>
      <c r="M366" s="81"/>
      <c r="N366" s="81"/>
      <c r="O366" s="81"/>
      <c r="P366" s="81"/>
      <c r="Q366" s="81"/>
      <c r="R366" s="81"/>
      <c r="S366" s="81"/>
      <c r="T366" s="81"/>
      <c r="U366" s="81"/>
      <c r="V366" s="81"/>
      <c r="W366" s="81" t="s">
        <v>472</v>
      </c>
      <c r="X366" s="81"/>
      <c r="Y366" s="81"/>
      <c r="Z366" s="81"/>
      <c r="AA366" s="81"/>
      <c r="AB366" s="81"/>
    </row>
    <row r="367" spans="1:28">
      <c r="A367" s="81">
        <f t="shared" si="1"/>
        <v>252</v>
      </c>
      <c r="B367" s="81">
        <v>18</v>
      </c>
      <c r="C367" s="81">
        <v>1</v>
      </c>
      <c r="D367" s="81">
        <v>1</v>
      </c>
      <c r="E367" s="89">
        <v>1</v>
      </c>
      <c r="F367" s="81">
        <v>0</v>
      </c>
      <c r="G367" s="81" t="s">
        <v>470</v>
      </c>
      <c r="H367" s="81"/>
      <c r="I367" s="81">
        <v>1</v>
      </c>
      <c r="J367" s="81" t="s">
        <v>199</v>
      </c>
      <c r="K367" s="81"/>
      <c r="L367" s="81"/>
      <c r="M367" s="81"/>
      <c r="N367" s="81"/>
      <c r="O367" s="81"/>
      <c r="P367" s="81"/>
      <c r="Q367" s="81"/>
      <c r="R367" s="81"/>
      <c r="S367" s="81"/>
      <c r="T367" s="81"/>
      <c r="U367" s="81"/>
      <c r="V367" s="81"/>
      <c r="W367" s="81" t="s">
        <v>473</v>
      </c>
      <c r="X367" s="81"/>
      <c r="Y367" s="81"/>
      <c r="Z367" s="81"/>
      <c r="AA367" s="81"/>
      <c r="AB367" s="81"/>
    </row>
    <row r="368" spans="1:28">
      <c r="A368" s="81">
        <f t="shared" si="1"/>
        <v>253</v>
      </c>
      <c r="B368" s="81">
        <v>18</v>
      </c>
      <c r="C368" s="81">
        <v>1</v>
      </c>
      <c r="D368" s="81">
        <v>1</v>
      </c>
      <c r="E368" s="89">
        <v>1</v>
      </c>
      <c r="F368" s="81">
        <v>0</v>
      </c>
      <c r="G368" s="81" t="s">
        <v>470</v>
      </c>
      <c r="H368" s="81"/>
      <c r="I368" s="81">
        <v>1</v>
      </c>
      <c r="J368" s="81" t="s">
        <v>200</v>
      </c>
      <c r="K368" s="81"/>
      <c r="L368" s="81"/>
      <c r="M368" s="81"/>
      <c r="N368" s="81"/>
      <c r="O368" s="81"/>
      <c r="P368" s="81"/>
      <c r="Q368" s="81"/>
      <c r="R368" s="81"/>
      <c r="S368" s="81"/>
      <c r="T368" s="81"/>
      <c r="U368" s="81"/>
      <c r="V368" s="81"/>
      <c r="W368" s="81" t="s">
        <v>473</v>
      </c>
      <c r="X368" s="81"/>
      <c r="Y368" s="81"/>
      <c r="Z368" s="81"/>
      <c r="AA368" s="81"/>
      <c r="AB368" s="81"/>
    </row>
    <row r="369" spans="1:28">
      <c r="A369" s="81">
        <f t="shared" si="1"/>
        <v>254</v>
      </c>
      <c r="B369" s="81">
        <v>18</v>
      </c>
      <c r="C369" s="81">
        <v>1</v>
      </c>
      <c r="D369" s="81">
        <v>1</v>
      </c>
      <c r="E369" s="89">
        <v>1</v>
      </c>
      <c r="F369" s="81">
        <v>1</v>
      </c>
      <c r="G369" s="81" t="s">
        <v>470</v>
      </c>
      <c r="H369" s="81"/>
      <c r="I369" s="81">
        <v>2</v>
      </c>
      <c r="J369" s="81" t="s">
        <v>199</v>
      </c>
      <c r="K369" s="81"/>
      <c r="L369" s="81"/>
      <c r="M369" s="81"/>
      <c r="N369" s="81"/>
      <c r="O369" s="81"/>
      <c r="P369" s="81"/>
      <c r="Q369" s="81"/>
      <c r="R369" s="81"/>
      <c r="S369" s="81"/>
      <c r="T369" s="81"/>
      <c r="U369" s="81"/>
      <c r="V369" s="81"/>
      <c r="W369" s="81" t="s">
        <v>472</v>
      </c>
      <c r="X369" s="81"/>
      <c r="Y369" s="81"/>
      <c r="Z369" s="81"/>
      <c r="AA369" s="81"/>
      <c r="AB369" s="81"/>
    </row>
    <row r="370" spans="1:28">
      <c r="A370" s="81">
        <f t="shared" si="1"/>
        <v>255</v>
      </c>
      <c r="B370" s="81">
        <v>18</v>
      </c>
      <c r="C370" s="81">
        <v>1</v>
      </c>
      <c r="D370" s="81">
        <v>1</v>
      </c>
      <c r="E370" s="89">
        <v>1</v>
      </c>
      <c r="F370" s="81">
        <v>1</v>
      </c>
      <c r="G370" s="81" t="s">
        <v>471</v>
      </c>
      <c r="H370" s="81"/>
      <c r="I370" s="81">
        <v>2</v>
      </c>
      <c r="J370" s="81" t="s">
        <v>199</v>
      </c>
      <c r="K370" s="81"/>
      <c r="L370" s="81"/>
      <c r="M370" s="81"/>
      <c r="N370" s="81"/>
      <c r="O370" s="81"/>
      <c r="P370" s="81"/>
      <c r="Q370" s="81"/>
      <c r="R370" s="81"/>
      <c r="S370" s="81"/>
      <c r="T370" s="81"/>
      <c r="U370" s="81"/>
      <c r="V370" s="81"/>
      <c r="W370" s="81" t="s">
        <v>473</v>
      </c>
      <c r="X370" s="81"/>
      <c r="Y370" s="81"/>
      <c r="Z370" s="81"/>
      <c r="AA370" s="81"/>
      <c r="AB370" s="81"/>
    </row>
    <row r="371" spans="1:28">
      <c r="A371" s="81">
        <f t="shared" si="1"/>
        <v>256</v>
      </c>
      <c r="B371" s="81">
        <v>18</v>
      </c>
      <c r="C371" s="81">
        <v>1</v>
      </c>
      <c r="D371" s="81">
        <v>1</v>
      </c>
      <c r="E371" s="89">
        <v>1</v>
      </c>
      <c r="F371" s="81">
        <v>1</v>
      </c>
      <c r="G371" s="81" t="s">
        <v>470</v>
      </c>
      <c r="H371" s="81"/>
      <c r="I371" s="81">
        <v>2</v>
      </c>
      <c r="J371" s="81" t="s">
        <v>200</v>
      </c>
      <c r="K371" s="81"/>
      <c r="L371" s="81"/>
      <c r="M371" s="81"/>
      <c r="N371" s="81"/>
      <c r="O371" s="81"/>
      <c r="P371" s="81"/>
      <c r="Q371" s="81"/>
      <c r="R371" s="81"/>
      <c r="S371" s="81"/>
      <c r="T371" s="81"/>
      <c r="U371" s="81"/>
      <c r="V371" s="81"/>
      <c r="W371" s="81" t="s">
        <v>473</v>
      </c>
      <c r="X371" s="81"/>
      <c r="Y371" s="81"/>
      <c r="Z371" s="81"/>
      <c r="AA371" s="81"/>
      <c r="AB371" s="81"/>
    </row>
    <row r="372" spans="1:28">
      <c r="A372" s="81">
        <f t="shared" si="1"/>
        <v>257</v>
      </c>
      <c r="B372" s="81">
        <v>16</v>
      </c>
      <c r="C372" s="81">
        <v>0</v>
      </c>
      <c r="D372" s="81">
        <v>1</v>
      </c>
      <c r="E372" s="89">
        <v>1</v>
      </c>
      <c r="F372" s="81">
        <v>0</v>
      </c>
      <c r="G372" s="81">
        <v>1</v>
      </c>
      <c r="H372" s="81">
        <v>1</v>
      </c>
      <c r="I372" s="81"/>
      <c r="J372" s="81"/>
      <c r="K372" s="81"/>
      <c r="L372" s="81"/>
      <c r="M372" s="81"/>
      <c r="N372" s="81"/>
      <c r="O372" s="81">
        <v>0</v>
      </c>
      <c r="P372" s="81">
        <v>0</v>
      </c>
      <c r="Q372" s="81">
        <v>0</v>
      </c>
      <c r="R372" s="81">
        <v>1</v>
      </c>
      <c r="S372" s="81"/>
      <c r="T372" s="81"/>
      <c r="U372" s="81"/>
      <c r="V372" s="81"/>
      <c r="W372" s="81"/>
      <c r="X372" s="81">
        <v>1</v>
      </c>
      <c r="Y372" s="81">
        <v>1</v>
      </c>
      <c r="Z372" s="81">
        <v>0</v>
      </c>
      <c r="AA372" s="81">
        <v>1</v>
      </c>
      <c r="AB372" s="81">
        <v>10</v>
      </c>
    </row>
    <row r="373" spans="1:28">
      <c r="A373" s="81">
        <f t="shared" si="1"/>
        <v>258</v>
      </c>
      <c r="B373" s="81">
        <v>16</v>
      </c>
      <c r="C373" s="81">
        <v>0</v>
      </c>
      <c r="D373" s="81">
        <v>1</v>
      </c>
      <c r="E373" s="89">
        <v>1</v>
      </c>
      <c r="F373" s="81">
        <v>0</v>
      </c>
      <c r="G373" s="81">
        <v>1</v>
      </c>
      <c r="H373" s="81">
        <v>2</v>
      </c>
      <c r="I373" s="81"/>
      <c r="J373" s="81"/>
      <c r="K373" s="81"/>
      <c r="L373" s="81"/>
      <c r="M373" s="81"/>
      <c r="N373" s="81"/>
      <c r="O373" s="81">
        <v>0</v>
      </c>
      <c r="P373" s="81">
        <v>0</v>
      </c>
      <c r="Q373" s="81">
        <v>0</v>
      </c>
      <c r="R373" s="81">
        <v>1</v>
      </c>
      <c r="S373" s="81"/>
      <c r="T373" s="81"/>
      <c r="U373" s="81"/>
      <c r="V373" s="81"/>
      <c r="W373" s="81"/>
      <c r="X373" s="81"/>
      <c r="Y373" s="81"/>
      <c r="Z373" s="81"/>
      <c r="AA373" s="81"/>
      <c r="AB373" s="81"/>
    </row>
    <row r="374" spans="1:28">
      <c r="A374" s="81">
        <f t="shared" si="1"/>
        <v>259</v>
      </c>
      <c r="B374" s="81">
        <v>16</v>
      </c>
      <c r="C374" s="81">
        <v>0</v>
      </c>
      <c r="D374" s="81">
        <v>1</v>
      </c>
      <c r="E374" s="89">
        <v>1</v>
      </c>
      <c r="F374" s="81">
        <v>0</v>
      </c>
      <c r="G374" s="81">
        <v>1</v>
      </c>
      <c r="H374" s="81" t="s">
        <v>192</v>
      </c>
      <c r="I374" s="81"/>
      <c r="J374" s="81"/>
      <c r="K374" s="81"/>
      <c r="L374" s="81"/>
      <c r="M374" s="81"/>
      <c r="N374" s="81"/>
      <c r="O374" s="81">
        <v>0</v>
      </c>
      <c r="P374" s="81">
        <v>0</v>
      </c>
      <c r="Q374" s="81">
        <v>0</v>
      </c>
      <c r="R374" s="81">
        <v>1</v>
      </c>
      <c r="S374" s="81"/>
      <c r="T374" s="81"/>
      <c r="U374" s="81"/>
      <c r="V374" s="81" t="s">
        <v>474</v>
      </c>
      <c r="W374" s="81"/>
      <c r="X374" s="81"/>
      <c r="Y374" s="81"/>
      <c r="Z374" s="81"/>
      <c r="AA374" s="81"/>
      <c r="AB374" s="81"/>
    </row>
    <row r="375" spans="1:28">
      <c r="A375" s="81">
        <f t="shared" si="1"/>
        <v>260</v>
      </c>
      <c r="B375" s="81">
        <v>16</v>
      </c>
      <c r="C375" s="81">
        <v>0</v>
      </c>
      <c r="D375" s="81">
        <v>1</v>
      </c>
      <c r="E375" s="89">
        <v>1</v>
      </c>
      <c r="F375" s="81">
        <v>1</v>
      </c>
      <c r="G375" s="81">
        <v>1</v>
      </c>
      <c r="H375" s="81">
        <v>1</v>
      </c>
      <c r="I375" s="81"/>
      <c r="J375" s="81"/>
      <c r="K375" s="81"/>
      <c r="L375" s="81"/>
      <c r="M375" s="81"/>
      <c r="N375" s="81"/>
      <c r="O375" s="81">
        <v>0</v>
      </c>
      <c r="P375" s="81">
        <v>1</v>
      </c>
      <c r="Q375" s="81">
        <v>1</v>
      </c>
      <c r="R375" s="81">
        <v>1</v>
      </c>
      <c r="S375" s="81"/>
      <c r="T375" s="81"/>
      <c r="U375" s="81"/>
      <c r="V375" s="81"/>
      <c r="W375" s="81"/>
      <c r="X375" s="81">
        <v>1</v>
      </c>
      <c r="Y375" s="81">
        <v>1</v>
      </c>
      <c r="Z375" s="81">
        <v>1</v>
      </c>
      <c r="AA375" s="81">
        <v>1</v>
      </c>
      <c r="AB375" s="81">
        <v>10</v>
      </c>
    </row>
    <row r="376" spans="1:28">
      <c r="A376" s="81">
        <f t="shared" si="1"/>
        <v>261</v>
      </c>
      <c r="B376" s="81">
        <v>16</v>
      </c>
      <c r="C376" s="81">
        <v>0</v>
      </c>
      <c r="D376" s="81">
        <v>1</v>
      </c>
      <c r="E376" s="89">
        <v>1</v>
      </c>
      <c r="F376" s="81">
        <v>1</v>
      </c>
      <c r="G376" s="81">
        <v>1</v>
      </c>
      <c r="H376" s="81">
        <v>2</v>
      </c>
      <c r="I376" s="81"/>
      <c r="J376" s="81"/>
      <c r="K376" s="81"/>
      <c r="L376" s="81"/>
      <c r="M376" s="81"/>
      <c r="N376" s="81"/>
      <c r="O376" s="81">
        <v>0</v>
      </c>
      <c r="P376" s="81">
        <v>1</v>
      </c>
      <c r="Q376" s="81">
        <v>1</v>
      </c>
      <c r="R376" s="81">
        <v>1</v>
      </c>
      <c r="S376" s="81"/>
      <c r="T376" s="81"/>
      <c r="U376" s="81"/>
      <c r="V376" s="81"/>
      <c r="W376" s="81"/>
      <c r="X376" s="81"/>
      <c r="Y376" s="81"/>
      <c r="Z376" s="81"/>
      <c r="AA376" s="81"/>
      <c r="AB376" s="81"/>
    </row>
    <row r="377" spans="1:28">
      <c r="A377" s="81">
        <f t="shared" si="1"/>
        <v>262</v>
      </c>
      <c r="B377" s="81">
        <v>16</v>
      </c>
      <c r="C377" s="81">
        <v>0</v>
      </c>
      <c r="D377" s="81">
        <v>1</v>
      </c>
      <c r="E377" s="89">
        <v>1</v>
      </c>
      <c r="F377" s="81">
        <v>1</v>
      </c>
      <c r="G377" s="81">
        <v>1</v>
      </c>
      <c r="H377" s="81" t="s">
        <v>192</v>
      </c>
      <c r="I377" s="81"/>
      <c r="J377" s="81"/>
      <c r="K377" s="81"/>
      <c r="L377" s="81"/>
      <c r="M377" s="81"/>
      <c r="N377" s="81"/>
      <c r="O377" s="81">
        <v>0</v>
      </c>
      <c r="P377" s="81">
        <v>1</v>
      </c>
      <c r="Q377" s="81">
        <v>1</v>
      </c>
      <c r="R377" s="81">
        <v>1</v>
      </c>
      <c r="S377" s="81"/>
      <c r="T377" s="81"/>
      <c r="U377" s="81"/>
      <c r="V377" s="81"/>
      <c r="W377" s="81"/>
      <c r="X377" s="81"/>
      <c r="Y377" s="81"/>
      <c r="Z377" s="81"/>
      <c r="AA377" s="81"/>
      <c r="AB377" s="81"/>
    </row>
    <row r="378" spans="1:28">
      <c r="A378" s="81">
        <f t="shared" si="1"/>
        <v>263</v>
      </c>
      <c r="B378" s="81">
        <v>16</v>
      </c>
      <c r="C378" s="81">
        <v>0</v>
      </c>
      <c r="D378" s="81">
        <v>1</v>
      </c>
      <c r="E378" s="89">
        <v>1</v>
      </c>
      <c r="F378" s="81">
        <v>0</v>
      </c>
      <c r="G378" s="81">
        <v>2</v>
      </c>
      <c r="H378" s="81">
        <v>1</v>
      </c>
      <c r="I378" s="81"/>
      <c r="J378" s="81"/>
      <c r="K378" s="81"/>
      <c r="L378" s="81"/>
      <c r="M378" s="81"/>
      <c r="N378" s="81"/>
      <c r="O378" s="81">
        <v>0</v>
      </c>
      <c r="P378" s="81">
        <v>0</v>
      </c>
      <c r="Q378" s="81">
        <v>0</v>
      </c>
      <c r="R378" s="81">
        <v>1</v>
      </c>
      <c r="S378" s="81"/>
      <c r="T378" s="81"/>
      <c r="U378" s="81"/>
      <c r="V378" s="81"/>
      <c r="W378" s="81"/>
      <c r="X378" s="81"/>
      <c r="Y378" s="81"/>
      <c r="Z378" s="81"/>
      <c r="AA378" s="81"/>
      <c r="AB378" s="81"/>
    </row>
    <row r="379" spans="1:28">
      <c r="A379" s="81">
        <f t="shared" si="1"/>
        <v>264</v>
      </c>
      <c r="B379" s="81">
        <v>16</v>
      </c>
      <c r="C379" s="81">
        <v>0</v>
      </c>
      <c r="D379" s="81">
        <v>1</v>
      </c>
      <c r="E379" s="89">
        <v>1</v>
      </c>
      <c r="F379" s="81">
        <v>0</v>
      </c>
      <c r="G379" s="81">
        <v>2</v>
      </c>
      <c r="H379" s="81">
        <v>2</v>
      </c>
      <c r="I379" s="81"/>
      <c r="J379" s="81"/>
      <c r="K379" s="81"/>
      <c r="L379" s="81"/>
      <c r="M379" s="81"/>
      <c r="N379" s="81"/>
      <c r="O379" s="81">
        <v>0</v>
      </c>
      <c r="P379" s="81">
        <v>0</v>
      </c>
      <c r="Q379" s="81">
        <v>0</v>
      </c>
      <c r="R379" s="81">
        <v>1</v>
      </c>
      <c r="S379" s="81"/>
      <c r="T379" s="81"/>
      <c r="U379" s="81"/>
      <c r="V379" s="81"/>
      <c r="W379" s="81"/>
      <c r="X379" s="81">
        <v>2</v>
      </c>
      <c r="Y379" s="81">
        <v>1</v>
      </c>
      <c r="Z379" s="81">
        <v>0</v>
      </c>
      <c r="AA379" s="81">
        <v>1</v>
      </c>
      <c r="AB379" s="81">
        <v>10</v>
      </c>
    </row>
    <row r="380" spans="1:28">
      <c r="A380" s="81">
        <f t="shared" si="1"/>
        <v>265</v>
      </c>
      <c r="B380" s="81">
        <v>16</v>
      </c>
      <c r="C380" s="81">
        <v>0</v>
      </c>
      <c r="D380" s="81">
        <v>1</v>
      </c>
      <c r="E380" s="89">
        <v>1</v>
      </c>
      <c r="F380" s="81">
        <v>0</v>
      </c>
      <c r="G380" s="81">
        <v>2</v>
      </c>
      <c r="H380" s="81" t="s">
        <v>192</v>
      </c>
      <c r="I380" s="81"/>
      <c r="J380" s="81"/>
      <c r="K380" s="81"/>
      <c r="L380" s="81"/>
      <c r="M380" s="81"/>
      <c r="N380" s="81"/>
      <c r="O380" s="81">
        <v>0</v>
      </c>
      <c r="P380" s="81">
        <v>0</v>
      </c>
      <c r="Q380" s="81">
        <v>0</v>
      </c>
      <c r="R380" s="81">
        <v>1</v>
      </c>
      <c r="S380" s="81"/>
      <c r="T380" s="81"/>
      <c r="U380" s="81"/>
      <c r="V380" s="81"/>
      <c r="W380" s="81"/>
      <c r="X380" s="81"/>
      <c r="Y380" s="81"/>
      <c r="Z380" s="81"/>
      <c r="AA380" s="81"/>
      <c r="AB380" s="81"/>
    </row>
    <row r="381" spans="1:28">
      <c r="A381" s="81">
        <f t="shared" si="1"/>
        <v>266</v>
      </c>
      <c r="B381" s="81">
        <v>16</v>
      </c>
      <c r="C381" s="81">
        <v>0</v>
      </c>
      <c r="D381" s="81">
        <v>1</v>
      </c>
      <c r="E381" s="89">
        <v>1</v>
      </c>
      <c r="F381" s="81">
        <v>1</v>
      </c>
      <c r="G381" s="81">
        <v>2</v>
      </c>
      <c r="H381" s="81">
        <v>1</v>
      </c>
      <c r="I381" s="81"/>
      <c r="J381" s="81"/>
      <c r="K381" s="81"/>
      <c r="L381" s="81"/>
      <c r="M381" s="81"/>
      <c r="N381" s="81"/>
      <c r="O381" s="81">
        <v>0</v>
      </c>
      <c r="P381" s="81">
        <v>1</v>
      </c>
      <c r="Q381" s="81">
        <v>1</v>
      </c>
      <c r="R381" s="81">
        <v>1</v>
      </c>
      <c r="S381" s="81"/>
      <c r="T381" s="81"/>
      <c r="U381" s="81"/>
      <c r="V381" s="81"/>
      <c r="W381" s="81"/>
      <c r="X381" s="81"/>
      <c r="Y381" s="81"/>
      <c r="Z381" s="81"/>
      <c r="AA381" s="81"/>
      <c r="AB381" s="81"/>
    </row>
    <row r="382" spans="1:28">
      <c r="A382" s="81">
        <f t="shared" si="1"/>
        <v>267</v>
      </c>
      <c r="B382" s="81">
        <v>16</v>
      </c>
      <c r="C382" s="81">
        <v>0</v>
      </c>
      <c r="D382" s="81">
        <v>1</v>
      </c>
      <c r="E382" s="89">
        <v>1</v>
      </c>
      <c r="F382" s="81">
        <v>1</v>
      </c>
      <c r="G382" s="81">
        <v>2</v>
      </c>
      <c r="H382" s="81">
        <v>2</v>
      </c>
      <c r="I382" s="81"/>
      <c r="J382" s="81"/>
      <c r="K382" s="81"/>
      <c r="L382" s="81"/>
      <c r="M382" s="81"/>
      <c r="N382" s="81"/>
      <c r="O382" s="81">
        <v>0</v>
      </c>
      <c r="P382" s="81">
        <v>1</v>
      </c>
      <c r="Q382" s="81">
        <v>1</v>
      </c>
      <c r="R382" s="81">
        <v>1</v>
      </c>
      <c r="S382" s="81"/>
      <c r="T382" s="81"/>
      <c r="U382" s="81"/>
      <c r="V382" s="81"/>
      <c r="W382" s="81"/>
      <c r="X382" s="81">
        <v>2</v>
      </c>
      <c r="Y382" s="81">
        <v>1</v>
      </c>
      <c r="Z382" s="81">
        <v>1</v>
      </c>
      <c r="AA382" s="81">
        <v>1</v>
      </c>
      <c r="AB382" s="81">
        <v>10</v>
      </c>
    </row>
    <row r="383" spans="1:28">
      <c r="A383" s="81">
        <f t="shared" si="1"/>
        <v>268</v>
      </c>
      <c r="B383" s="81">
        <v>16</v>
      </c>
      <c r="C383" s="81">
        <v>0</v>
      </c>
      <c r="D383" s="81">
        <v>1</v>
      </c>
      <c r="E383" s="89">
        <v>1</v>
      </c>
      <c r="F383" s="81">
        <v>1</v>
      </c>
      <c r="G383" s="81">
        <v>2</v>
      </c>
      <c r="H383" s="81" t="s">
        <v>192</v>
      </c>
      <c r="I383" s="81"/>
      <c r="J383" s="81"/>
      <c r="K383" s="81"/>
      <c r="L383" s="81"/>
      <c r="M383" s="81"/>
      <c r="N383" s="81"/>
      <c r="O383" s="81">
        <v>0</v>
      </c>
      <c r="P383" s="81">
        <v>1</v>
      </c>
      <c r="Q383" s="81">
        <v>1</v>
      </c>
      <c r="R383" s="81">
        <v>1</v>
      </c>
      <c r="S383" s="81"/>
      <c r="T383" s="81"/>
      <c r="U383" s="81"/>
      <c r="V383" s="81"/>
      <c r="W383" s="81"/>
      <c r="X383" s="81"/>
      <c r="Y383" s="81"/>
      <c r="Z383" s="81"/>
      <c r="AA383" s="81"/>
      <c r="AB383" s="81"/>
    </row>
    <row r="384" spans="1:28">
      <c r="A384" s="81">
        <f t="shared" si="1"/>
        <v>269</v>
      </c>
      <c r="B384" s="81">
        <v>16</v>
      </c>
      <c r="C384" s="81">
        <v>0</v>
      </c>
      <c r="D384" s="81">
        <v>0</v>
      </c>
      <c r="E384" s="89">
        <v>1</v>
      </c>
      <c r="F384" s="81">
        <v>1</v>
      </c>
      <c r="G384" s="81">
        <v>1</v>
      </c>
      <c r="H384" s="81">
        <v>1</v>
      </c>
      <c r="I384" s="81"/>
      <c r="J384" s="81"/>
      <c r="K384" s="81"/>
      <c r="L384" s="81"/>
      <c r="M384" s="81"/>
      <c r="N384" s="81"/>
      <c r="O384" s="81">
        <v>0</v>
      </c>
      <c r="P384" s="81">
        <v>0</v>
      </c>
      <c r="Q384" s="81">
        <v>1</v>
      </c>
      <c r="R384" s="81">
        <v>1</v>
      </c>
      <c r="S384" s="81"/>
      <c r="T384" s="81"/>
      <c r="U384" s="81"/>
      <c r="V384" s="81"/>
      <c r="W384" s="81"/>
      <c r="X384" s="81">
        <v>1</v>
      </c>
      <c r="Y384" s="81">
        <v>1</v>
      </c>
      <c r="Z384" s="81">
        <v>1</v>
      </c>
      <c r="AA384" s="81">
        <v>1</v>
      </c>
      <c r="AB384" s="81">
        <v>10</v>
      </c>
    </row>
    <row r="385" spans="1:28">
      <c r="A385" s="81">
        <f t="shared" si="1"/>
        <v>270</v>
      </c>
      <c r="B385" s="81">
        <v>16</v>
      </c>
      <c r="C385" s="81">
        <v>0</v>
      </c>
      <c r="D385" s="81">
        <v>0</v>
      </c>
      <c r="E385" s="89">
        <v>1</v>
      </c>
      <c r="F385" s="81">
        <v>1</v>
      </c>
      <c r="G385" s="81">
        <v>1</v>
      </c>
      <c r="H385" s="81">
        <v>2</v>
      </c>
      <c r="I385" s="81"/>
      <c r="J385" s="81"/>
      <c r="K385" s="81"/>
      <c r="L385" s="81"/>
      <c r="M385" s="81"/>
      <c r="N385" s="81"/>
      <c r="O385" s="81">
        <v>0</v>
      </c>
      <c r="P385" s="81">
        <v>0</v>
      </c>
      <c r="Q385" s="81">
        <v>1</v>
      </c>
      <c r="R385" s="81">
        <v>1</v>
      </c>
      <c r="S385" s="81"/>
      <c r="T385" s="81"/>
      <c r="U385" s="81"/>
      <c r="V385" s="81"/>
      <c r="W385" s="81"/>
      <c r="X385" s="81"/>
      <c r="Y385" s="81"/>
      <c r="Z385" s="81"/>
      <c r="AA385" s="81"/>
      <c r="AB385" s="81"/>
    </row>
    <row r="386" spans="1:28">
      <c r="A386" s="81">
        <f t="shared" si="1"/>
        <v>271</v>
      </c>
      <c r="B386" s="81">
        <v>16</v>
      </c>
      <c r="C386" s="81">
        <v>0</v>
      </c>
      <c r="D386" s="81">
        <v>0</v>
      </c>
      <c r="E386" s="89">
        <v>1</v>
      </c>
      <c r="F386" s="81">
        <v>1</v>
      </c>
      <c r="G386" s="81">
        <v>1</v>
      </c>
      <c r="H386" s="81" t="s">
        <v>192</v>
      </c>
      <c r="I386" s="81"/>
      <c r="J386" s="81"/>
      <c r="K386" s="81"/>
      <c r="L386" s="81"/>
      <c r="M386" s="81"/>
      <c r="N386" s="81"/>
      <c r="O386" s="81">
        <v>0</v>
      </c>
      <c r="P386" s="81">
        <v>0</v>
      </c>
      <c r="Q386" s="81">
        <v>1</v>
      </c>
      <c r="R386" s="81">
        <v>1</v>
      </c>
      <c r="S386" s="81"/>
      <c r="T386" s="81"/>
      <c r="U386" s="81"/>
      <c r="V386" s="81"/>
      <c r="W386" s="81"/>
      <c r="X386" s="81"/>
      <c r="Y386" s="81"/>
      <c r="Z386" s="81"/>
      <c r="AA386" s="81"/>
      <c r="AB386" s="81"/>
    </row>
    <row r="387" spans="1:28">
      <c r="A387" s="81">
        <f t="shared" si="1"/>
        <v>272</v>
      </c>
      <c r="B387" s="81">
        <v>16</v>
      </c>
      <c r="C387" s="81">
        <v>0</v>
      </c>
      <c r="D387" s="81">
        <v>0</v>
      </c>
      <c r="E387" s="89">
        <v>1</v>
      </c>
      <c r="F387" s="81">
        <v>1</v>
      </c>
      <c r="G387" s="81">
        <v>2</v>
      </c>
      <c r="H387" s="81">
        <v>1</v>
      </c>
      <c r="I387" s="81"/>
      <c r="J387" s="81"/>
      <c r="K387" s="81"/>
      <c r="L387" s="81"/>
      <c r="M387" s="81"/>
      <c r="N387" s="81"/>
      <c r="O387" s="81">
        <v>0</v>
      </c>
      <c r="P387" s="81">
        <v>0</v>
      </c>
      <c r="Q387" s="81">
        <v>1</v>
      </c>
      <c r="R387" s="81">
        <v>1</v>
      </c>
      <c r="S387" s="81"/>
      <c r="T387" s="81"/>
      <c r="U387" s="81"/>
      <c r="V387" s="81"/>
      <c r="W387" s="81"/>
      <c r="X387" s="81">
        <v>2</v>
      </c>
      <c r="Y387" s="81">
        <v>1</v>
      </c>
      <c r="Z387" s="81">
        <v>1</v>
      </c>
      <c r="AA387" s="81">
        <v>1</v>
      </c>
      <c r="AB387" s="81">
        <v>10</v>
      </c>
    </row>
    <row r="388" spans="1:28">
      <c r="A388" s="81">
        <f t="shared" si="1"/>
        <v>273</v>
      </c>
      <c r="B388" s="81">
        <v>16</v>
      </c>
      <c r="C388" s="81">
        <v>0</v>
      </c>
      <c r="D388" s="81">
        <v>0</v>
      </c>
      <c r="E388" s="89">
        <v>1</v>
      </c>
      <c r="F388" s="81">
        <v>1</v>
      </c>
      <c r="G388" s="81">
        <v>2</v>
      </c>
      <c r="H388" s="81">
        <v>2</v>
      </c>
      <c r="I388" s="81"/>
      <c r="J388" s="81"/>
      <c r="K388" s="81"/>
      <c r="L388" s="81"/>
      <c r="M388" s="81"/>
      <c r="N388" s="81"/>
      <c r="O388" s="81">
        <v>0</v>
      </c>
      <c r="P388" s="81">
        <v>0</v>
      </c>
      <c r="Q388" s="81">
        <v>1</v>
      </c>
      <c r="R388" s="81">
        <v>1</v>
      </c>
      <c r="S388" s="81"/>
      <c r="T388" s="81"/>
      <c r="U388" s="81"/>
      <c r="V388" s="81"/>
      <c r="W388" s="81"/>
      <c r="X388" s="81"/>
      <c r="Y388" s="81"/>
      <c r="Z388" s="81"/>
      <c r="AA388" s="81"/>
      <c r="AB388" s="81"/>
    </row>
    <row r="389" spans="1:28">
      <c r="A389" s="81">
        <f t="shared" si="1"/>
        <v>274</v>
      </c>
      <c r="B389" s="81">
        <v>16</v>
      </c>
      <c r="C389" s="81">
        <v>0</v>
      </c>
      <c r="D389" s="81">
        <v>0</v>
      </c>
      <c r="E389" s="89">
        <v>1</v>
      </c>
      <c r="F389" s="81">
        <v>1</v>
      </c>
      <c r="G389" s="81">
        <v>2</v>
      </c>
      <c r="H389" s="81" t="s">
        <v>192</v>
      </c>
      <c r="I389" s="81"/>
      <c r="J389" s="81"/>
      <c r="K389" s="81"/>
      <c r="L389" s="81"/>
      <c r="M389" s="81"/>
      <c r="N389" s="81"/>
      <c r="O389" s="81">
        <v>0</v>
      </c>
      <c r="P389" s="81">
        <v>0</v>
      </c>
      <c r="Q389" s="81">
        <v>1</v>
      </c>
      <c r="R389" s="81">
        <v>1</v>
      </c>
      <c r="S389" s="81"/>
      <c r="T389" s="81"/>
      <c r="U389" s="81"/>
      <c r="V389" s="81"/>
      <c r="W389" s="81"/>
      <c r="X389" s="81"/>
      <c r="Y389" s="81"/>
      <c r="Z389" s="81"/>
      <c r="AA389" s="81"/>
      <c r="AB389" s="81"/>
    </row>
    <row r="390" spans="1:28">
      <c r="A390" s="81">
        <f t="shared" si="1"/>
        <v>275</v>
      </c>
      <c r="B390" s="81">
        <v>16</v>
      </c>
      <c r="C390" s="81">
        <v>0</v>
      </c>
      <c r="D390" s="81">
        <v>0</v>
      </c>
      <c r="E390" s="89">
        <v>1</v>
      </c>
      <c r="F390" s="81">
        <v>1</v>
      </c>
      <c r="G390" s="81" t="s">
        <v>470</v>
      </c>
      <c r="H390" s="81">
        <v>1</v>
      </c>
      <c r="I390" s="81"/>
      <c r="J390" s="81"/>
      <c r="K390" s="81"/>
      <c r="L390" s="81"/>
      <c r="M390" s="81"/>
      <c r="N390" s="81"/>
      <c r="O390" s="81">
        <v>1</v>
      </c>
      <c r="P390" s="81">
        <v>1</v>
      </c>
      <c r="Q390" s="81">
        <v>1</v>
      </c>
      <c r="R390" s="81">
        <v>1</v>
      </c>
      <c r="S390" s="81">
        <v>16</v>
      </c>
      <c r="T390" s="81">
        <v>0</v>
      </c>
      <c r="U390" s="81">
        <v>0</v>
      </c>
      <c r="V390" s="81" t="s">
        <v>203</v>
      </c>
      <c r="W390" s="81"/>
      <c r="X390" s="81">
        <v>1</v>
      </c>
      <c r="Y390" s="81">
        <v>1</v>
      </c>
      <c r="Z390" s="81">
        <v>1</v>
      </c>
      <c r="AA390" s="81">
        <v>1</v>
      </c>
      <c r="AB390" s="81">
        <v>10</v>
      </c>
    </row>
    <row r="391" spans="1:28">
      <c r="A391" s="81">
        <f t="shared" si="1"/>
        <v>276</v>
      </c>
      <c r="B391" s="81">
        <v>16</v>
      </c>
      <c r="C391" s="81">
        <v>1</v>
      </c>
      <c r="D391" s="81">
        <v>1</v>
      </c>
      <c r="E391" s="89">
        <v>1</v>
      </c>
      <c r="F391" s="81">
        <v>1</v>
      </c>
      <c r="G391" s="81" t="s">
        <v>470</v>
      </c>
      <c r="H391" s="81">
        <v>2</v>
      </c>
      <c r="I391" s="81"/>
      <c r="J391" s="81"/>
      <c r="K391" s="81"/>
      <c r="L391" s="81"/>
      <c r="M391" s="81"/>
      <c r="N391" s="81"/>
      <c r="O391" s="81">
        <v>1</v>
      </c>
      <c r="P391" s="81">
        <v>1</v>
      </c>
      <c r="Q391" s="81">
        <v>1</v>
      </c>
      <c r="R391" s="81">
        <v>1</v>
      </c>
      <c r="S391" s="81">
        <v>16</v>
      </c>
      <c r="T391" s="81">
        <v>0</v>
      </c>
      <c r="U391" s="81">
        <v>1</v>
      </c>
      <c r="V391" s="81" t="s">
        <v>203</v>
      </c>
      <c r="W391" s="81"/>
      <c r="X391" s="81">
        <v>2</v>
      </c>
      <c r="Y391" s="81">
        <v>1</v>
      </c>
      <c r="Z391" s="81">
        <v>1</v>
      </c>
      <c r="AA391" s="81">
        <v>1</v>
      </c>
      <c r="AB391" s="81">
        <v>10</v>
      </c>
    </row>
    <row r="392" spans="1:28">
      <c r="A392" s="81">
        <f t="shared" si="1"/>
        <v>277</v>
      </c>
      <c r="B392" s="81">
        <v>16</v>
      </c>
      <c r="C392" s="81">
        <v>1</v>
      </c>
      <c r="D392" s="81">
        <v>1</v>
      </c>
      <c r="E392" s="89">
        <v>1</v>
      </c>
      <c r="F392" s="81">
        <v>1</v>
      </c>
      <c r="G392" s="81" t="s">
        <v>470</v>
      </c>
      <c r="H392" s="81">
        <v>1</v>
      </c>
      <c r="I392" s="81"/>
      <c r="J392" s="81"/>
      <c r="K392" s="81"/>
      <c r="L392" s="81"/>
      <c r="M392" s="81"/>
      <c r="N392" s="81"/>
      <c r="O392" s="81">
        <v>1</v>
      </c>
      <c r="P392" s="81">
        <v>1</v>
      </c>
      <c r="Q392" s="81">
        <v>1</v>
      </c>
      <c r="R392" s="81">
        <v>1</v>
      </c>
      <c r="S392" s="81">
        <v>16</v>
      </c>
      <c r="T392" s="81">
        <v>1</v>
      </c>
      <c r="U392" s="81">
        <v>0</v>
      </c>
      <c r="V392" s="81" t="s">
        <v>203</v>
      </c>
      <c r="W392" s="81"/>
      <c r="X392" s="81">
        <v>1</v>
      </c>
      <c r="Y392" s="81">
        <v>1</v>
      </c>
      <c r="Z392" s="81">
        <v>1</v>
      </c>
      <c r="AA392" s="81">
        <v>1</v>
      </c>
      <c r="AB392" s="81">
        <v>10</v>
      </c>
    </row>
    <row r="393" spans="1:28">
      <c r="A393" s="81">
        <f t="shared" si="1"/>
        <v>278</v>
      </c>
      <c r="B393" s="81">
        <v>16</v>
      </c>
      <c r="C393" s="81">
        <v>1</v>
      </c>
      <c r="D393" s="81">
        <v>1</v>
      </c>
      <c r="E393" s="89">
        <v>1</v>
      </c>
      <c r="F393" s="81">
        <v>1</v>
      </c>
      <c r="G393" s="81" t="s">
        <v>470</v>
      </c>
      <c r="H393" s="81">
        <v>2</v>
      </c>
      <c r="I393" s="81"/>
      <c r="J393" s="81"/>
      <c r="K393" s="81"/>
      <c r="L393" s="81"/>
      <c r="M393" s="81"/>
      <c r="N393" s="81"/>
      <c r="O393" s="81">
        <v>1</v>
      </c>
      <c r="P393" s="81">
        <v>1</v>
      </c>
      <c r="Q393" s="81">
        <v>1</v>
      </c>
      <c r="R393" s="81">
        <v>1</v>
      </c>
      <c r="S393" s="81">
        <v>16</v>
      </c>
      <c r="T393" s="81">
        <v>1</v>
      </c>
      <c r="U393" s="81">
        <v>1</v>
      </c>
      <c r="V393" s="81" t="s">
        <v>203</v>
      </c>
      <c r="W393" s="81"/>
      <c r="X393" s="81">
        <v>2</v>
      </c>
      <c r="Y393" s="81">
        <v>1</v>
      </c>
      <c r="Z393" s="81">
        <v>1</v>
      </c>
      <c r="AA393" s="81">
        <v>1</v>
      </c>
      <c r="AB393" s="81">
        <v>10</v>
      </c>
    </row>
    <row r="394" spans="1:28">
      <c r="A394" s="81">
        <f t="shared" si="1"/>
        <v>279</v>
      </c>
      <c r="B394" s="81">
        <v>16</v>
      </c>
      <c r="C394" s="81">
        <v>1</v>
      </c>
      <c r="D394" s="81">
        <v>1</v>
      </c>
      <c r="E394" s="89">
        <v>1</v>
      </c>
      <c r="F394" s="81">
        <v>1</v>
      </c>
      <c r="G394" s="81" t="s">
        <v>470</v>
      </c>
      <c r="H394" s="81">
        <v>1</v>
      </c>
      <c r="I394" s="81"/>
      <c r="J394" s="81"/>
      <c r="K394" s="81"/>
      <c r="L394" s="81"/>
      <c r="M394" s="81"/>
      <c r="N394" s="81"/>
      <c r="O394" s="81">
        <v>1</v>
      </c>
      <c r="P394" s="81">
        <v>1</v>
      </c>
      <c r="Q394" s="81">
        <v>1</v>
      </c>
      <c r="R394" s="81">
        <v>1</v>
      </c>
      <c r="S394" s="81">
        <v>16</v>
      </c>
      <c r="T394" s="81">
        <v>0</v>
      </c>
      <c r="U394" s="81">
        <v>0</v>
      </c>
      <c r="V394" s="81" t="s">
        <v>203</v>
      </c>
      <c r="W394" s="81"/>
      <c r="X394" s="81">
        <v>1</v>
      </c>
      <c r="Y394" s="81">
        <v>1</v>
      </c>
      <c r="Z394" s="81">
        <v>1</v>
      </c>
      <c r="AA394" s="81">
        <v>1</v>
      </c>
      <c r="AB394" s="81">
        <v>10</v>
      </c>
    </row>
    <row r="395" spans="1:28">
      <c r="A395" s="81">
        <f t="shared" ref="A395:A421" si="2" xml:space="preserve"> A394+1</f>
        <v>280</v>
      </c>
      <c r="B395" s="81">
        <v>16</v>
      </c>
      <c r="C395" s="81">
        <v>1</v>
      </c>
      <c r="D395" s="81">
        <v>1</v>
      </c>
      <c r="E395" s="89">
        <v>1</v>
      </c>
      <c r="F395" s="81">
        <v>1</v>
      </c>
      <c r="G395" s="81" t="s">
        <v>470</v>
      </c>
      <c r="H395" s="81">
        <v>2</v>
      </c>
      <c r="I395" s="81"/>
      <c r="J395" s="81"/>
      <c r="K395" s="81"/>
      <c r="L395" s="81"/>
      <c r="M395" s="81"/>
      <c r="N395" s="81"/>
      <c r="O395" s="81">
        <v>1</v>
      </c>
      <c r="P395" s="81">
        <v>1</v>
      </c>
      <c r="Q395" s="81">
        <v>1</v>
      </c>
      <c r="R395" s="81">
        <v>1</v>
      </c>
      <c r="S395" s="81">
        <v>16</v>
      </c>
      <c r="T395" s="81">
        <v>0</v>
      </c>
      <c r="U395" s="81">
        <v>1</v>
      </c>
      <c r="V395" s="81" t="s">
        <v>203</v>
      </c>
      <c r="W395" s="81"/>
      <c r="X395" s="81">
        <v>2</v>
      </c>
      <c r="Y395" s="81">
        <v>1</v>
      </c>
      <c r="Z395" s="81">
        <v>1</v>
      </c>
      <c r="AA395" s="81">
        <v>1</v>
      </c>
      <c r="AB395" s="81">
        <v>10</v>
      </c>
    </row>
    <row r="396" spans="1:28">
      <c r="A396" s="81">
        <f t="shared" si="2"/>
        <v>281</v>
      </c>
      <c r="B396" s="81">
        <v>16</v>
      </c>
      <c r="C396" s="81">
        <v>1</v>
      </c>
      <c r="D396" s="81">
        <v>1</v>
      </c>
      <c r="E396" s="89">
        <v>1</v>
      </c>
      <c r="F396" s="81">
        <v>1</v>
      </c>
      <c r="G396" s="81" t="s">
        <v>470</v>
      </c>
      <c r="H396" s="81">
        <v>1</v>
      </c>
      <c r="I396" s="81"/>
      <c r="J396" s="81"/>
      <c r="K396" s="81"/>
      <c r="L396" s="81"/>
      <c r="M396" s="81"/>
      <c r="N396" s="81"/>
      <c r="O396" s="81">
        <v>1</v>
      </c>
      <c r="P396" s="81">
        <v>1</v>
      </c>
      <c r="Q396" s="81">
        <v>1</v>
      </c>
      <c r="R396" s="81">
        <v>1</v>
      </c>
      <c r="S396" s="81">
        <v>16</v>
      </c>
      <c r="T396" s="81">
        <v>1</v>
      </c>
      <c r="U396" s="81">
        <v>0</v>
      </c>
      <c r="V396" s="81" t="s">
        <v>203</v>
      </c>
      <c r="W396" s="81"/>
      <c r="X396" s="81">
        <v>1</v>
      </c>
      <c r="Y396" s="81">
        <v>1</v>
      </c>
      <c r="Z396" s="81">
        <v>1</v>
      </c>
      <c r="AA396" s="81">
        <v>1</v>
      </c>
      <c r="AB396" s="81">
        <v>10</v>
      </c>
    </row>
    <row r="397" spans="1:28">
      <c r="A397" s="81">
        <f t="shared" si="2"/>
        <v>282</v>
      </c>
      <c r="B397" s="81">
        <v>16</v>
      </c>
      <c r="C397" s="81">
        <v>1</v>
      </c>
      <c r="D397" s="81">
        <v>1</v>
      </c>
      <c r="E397" s="89">
        <v>1</v>
      </c>
      <c r="F397" s="81">
        <v>1</v>
      </c>
      <c r="G397" s="81" t="s">
        <v>470</v>
      </c>
      <c r="H397" s="81">
        <v>2</v>
      </c>
      <c r="I397" s="81"/>
      <c r="J397" s="81"/>
      <c r="K397" s="81"/>
      <c r="L397" s="81"/>
      <c r="M397" s="81"/>
      <c r="N397" s="81"/>
      <c r="O397" s="81">
        <v>1</v>
      </c>
      <c r="P397" s="81">
        <v>1</v>
      </c>
      <c r="Q397" s="81">
        <v>1</v>
      </c>
      <c r="R397" s="81">
        <v>1</v>
      </c>
      <c r="S397" s="81">
        <v>16</v>
      </c>
      <c r="T397" s="81">
        <v>1</v>
      </c>
      <c r="U397" s="81">
        <v>1</v>
      </c>
      <c r="V397" s="81" t="s">
        <v>203</v>
      </c>
      <c r="W397" s="81"/>
      <c r="X397" s="81">
        <v>2</v>
      </c>
      <c r="Y397" s="81">
        <v>1</v>
      </c>
      <c r="Z397" s="81">
        <v>1</v>
      </c>
      <c r="AA397" s="81">
        <v>1</v>
      </c>
      <c r="AB397" s="81">
        <v>10</v>
      </c>
    </row>
    <row r="398" spans="1:28">
      <c r="A398" s="81">
        <f t="shared" si="2"/>
        <v>283</v>
      </c>
      <c r="B398" s="81"/>
      <c r="C398" s="81"/>
      <c r="D398" s="81"/>
      <c r="E398" s="89"/>
      <c r="F398" s="81"/>
      <c r="G398" s="81"/>
      <c r="H398" s="81"/>
      <c r="I398" s="81"/>
      <c r="J398" s="81"/>
      <c r="K398" s="81"/>
      <c r="L398" s="81"/>
      <c r="M398" s="81"/>
      <c r="N398" s="81"/>
      <c r="O398" s="81"/>
      <c r="P398" s="81"/>
      <c r="Q398" s="81"/>
      <c r="R398" s="81"/>
      <c r="S398" s="81"/>
      <c r="T398" s="81"/>
      <c r="U398" s="81"/>
      <c r="V398" s="81"/>
      <c r="W398" s="81"/>
      <c r="X398" s="81"/>
      <c r="Y398" s="81"/>
      <c r="Z398" s="81"/>
      <c r="AA398" s="81"/>
      <c r="AB398" s="81"/>
    </row>
    <row r="399" spans="1:28">
      <c r="A399" s="81">
        <f t="shared" si="2"/>
        <v>284</v>
      </c>
      <c r="B399" s="81"/>
      <c r="C399" s="81"/>
      <c r="D399" s="81"/>
      <c r="E399" s="89"/>
      <c r="F399" s="81"/>
      <c r="G399" s="81"/>
      <c r="H399" s="81"/>
      <c r="I399" s="81"/>
      <c r="J399" s="81"/>
      <c r="K399" s="81"/>
      <c r="L399" s="81"/>
      <c r="M399" s="81"/>
      <c r="N399" s="81"/>
      <c r="O399" s="81"/>
      <c r="P399" s="81"/>
      <c r="Q399" s="81"/>
      <c r="R399" s="81"/>
      <c r="S399" s="81"/>
      <c r="T399" s="81"/>
      <c r="U399" s="81"/>
      <c r="V399" s="81"/>
      <c r="W399" s="81"/>
      <c r="X399" s="81"/>
      <c r="Y399" s="81"/>
      <c r="Z399" s="81"/>
      <c r="AA399" s="81"/>
      <c r="AB399" s="81"/>
    </row>
    <row r="400" spans="1:28">
      <c r="A400" s="81">
        <f t="shared" si="2"/>
        <v>285</v>
      </c>
      <c r="B400" s="81"/>
      <c r="C400" s="81"/>
      <c r="D400" s="81"/>
      <c r="E400" s="89"/>
      <c r="F400" s="81"/>
      <c r="G400" s="81"/>
      <c r="H400" s="81"/>
      <c r="I400" s="81"/>
      <c r="J400" s="81"/>
      <c r="K400" s="81"/>
      <c r="L400" s="81"/>
      <c r="M400" s="81"/>
      <c r="N400" s="81"/>
      <c r="O400" s="81"/>
      <c r="P400" s="81"/>
      <c r="Q400" s="81"/>
      <c r="R400" s="81"/>
      <c r="S400" s="81"/>
      <c r="T400" s="81"/>
      <c r="U400" s="81"/>
      <c r="V400" s="81"/>
      <c r="W400" s="81"/>
      <c r="X400" s="81"/>
      <c r="Y400" s="81"/>
      <c r="Z400" s="81"/>
      <c r="AA400" s="81"/>
      <c r="AB400" s="81"/>
    </row>
    <row r="401" spans="1:28">
      <c r="A401" s="81">
        <f t="shared" si="2"/>
        <v>286</v>
      </c>
      <c r="B401" s="81"/>
      <c r="C401" s="81"/>
      <c r="D401" s="81"/>
      <c r="E401" s="89"/>
      <c r="F401" s="81"/>
      <c r="G401" s="81"/>
      <c r="H401" s="81"/>
      <c r="I401" s="81"/>
      <c r="J401" s="81"/>
      <c r="K401" s="81"/>
      <c r="L401" s="81"/>
      <c r="M401" s="81"/>
      <c r="N401" s="81"/>
      <c r="O401" s="81"/>
      <c r="P401" s="81"/>
      <c r="Q401" s="81"/>
      <c r="R401" s="81"/>
      <c r="S401" s="81"/>
      <c r="T401" s="81"/>
      <c r="U401" s="81"/>
      <c r="V401" s="81"/>
      <c r="W401" s="81"/>
      <c r="X401" s="81"/>
      <c r="Y401" s="81"/>
      <c r="Z401" s="81"/>
      <c r="AA401" s="81"/>
      <c r="AB401" s="81"/>
    </row>
    <row r="402" spans="1:28">
      <c r="A402" s="81">
        <f t="shared" si="2"/>
        <v>287</v>
      </c>
      <c r="B402" s="81"/>
      <c r="C402" s="81"/>
      <c r="D402" s="81"/>
      <c r="E402" s="89"/>
      <c r="F402" s="81"/>
      <c r="G402" s="81"/>
      <c r="H402" s="81"/>
      <c r="I402" s="81"/>
      <c r="J402" s="81"/>
      <c r="K402" s="81"/>
      <c r="L402" s="81"/>
      <c r="M402" s="81"/>
      <c r="N402" s="81"/>
      <c r="O402" s="81"/>
      <c r="P402" s="81"/>
      <c r="Q402" s="81"/>
      <c r="R402" s="81"/>
      <c r="S402" s="81"/>
      <c r="T402" s="81"/>
      <c r="U402" s="81"/>
      <c r="V402" s="81"/>
      <c r="W402" s="81"/>
      <c r="X402" s="81"/>
      <c r="Y402" s="81"/>
      <c r="Z402" s="81"/>
      <c r="AA402" s="81"/>
      <c r="AB402" s="81"/>
    </row>
    <row r="403" spans="1:28">
      <c r="A403" s="81">
        <f t="shared" si="2"/>
        <v>288</v>
      </c>
      <c r="B403" s="81"/>
      <c r="C403" s="81"/>
      <c r="D403" s="81"/>
      <c r="E403" s="89"/>
      <c r="F403" s="81"/>
      <c r="G403" s="81"/>
      <c r="H403" s="81"/>
      <c r="I403" s="81"/>
      <c r="J403" s="81"/>
      <c r="K403" s="81"/>
      <c r="L403" s="81"/>
      <c r="M403" s="81"/>
      <c r="N403" s="81"/>
      <c r="O403" s="81"/>
      <c r="P403" s="81"/>
      <c r="Q403" s="81"/>
      <c r="R403" s="81"/>
      <c r="S403" s="81"/>
      <c r="T403" s="81"/>
      <c r="U403" s="81"/>
      <c r="V403" s="81"/>
      <c r="W403" s="81"/>
      <c r="X403" s="81"/>
      <c r="Y403" s="81"/>
      <c r="Z403" s="81"/>
      <c r="AA403" s="81"/>
      <c r="AB403" s="81"/>
    </row>
    <row r="404" spans="1:28">
      <c r="A404" s="81">
        <f t="shared" si="2"/>
        <v>289</v>
      </c>
      <c r="B404" s="81"/>
      <c r="C404" s="81"/>
      <c r="D404" s="81"/>
      <c r="E404" s="89"/>
      <c r="F404" s="81"/>
      <c r="G404" s="81"/>
      <c r="H404" s="81"/>
      <c r="I404" s="81"/>
      <c r="J404" s="81"/>
      <c r="K404" s="81"/>
      <c r="L404" s="81"/>
      <c r="M404" s="81"/>
      <c r="N404" s="81"/>
      <c r="O404" s="81"/>
      <c r="P404" s="81"/>
      <c r="Q404" s="81"/>
      <c r="R404" s="81"/>
      <c r="S404" s="81"/>
      <c r="T404" s="81"/>
      <c r="U404" s="81"/>
      <c r="V404" s="81"/>
      <c r="W404" s="81"/>
      <c r="X404" s="81"/>
      <c r="Y404" s="81"/>
      <c r="Z404" s="81"/>
      <c r="AA404" s="81"/>
      <c r="AB404" s="81"/>
    </row>
    <row r="405" spans="1:28">
      <c r="A405" s="81">
        <f t="shared" si="2"/>
        <v>290</v>
      </c>
      <c r="B405" s="81"/>
      <c r="C405" s="81"/>
      <c r="D405" s="81"/>
      <c r="E405" s="89"/>
      <c r="F405" s="81"/>
      <c r="G405" s="81"/>
      <c r="H405" s="81"/>
      <c r="I405" s="81"/>
      <c r="J405" s="81"/>
      <c r="K405" s="81"/>
      <c r="L405" s="81"/>
      <c r="M405" s="81"/>
      <c r="N405" s="81"/>
      <c r="O405" s="81"/>
      <c r="P405" s="81"/>
      <c r="Q405" s="81"/>
      <c r="R405" s="81"/>
      <c r="S405" s="81"/>
      <c r="T405" s="81"/>
      <c r="U405" s="81"/>
      <c r="V405" s="81"/>
      <c r="W405" s="81"/>
      <c r="X405" s="81"/>
      <c r="Y405" s="81"/>
      <c r="Z405" s="81"/>
      <c r="AA405" s="81"/>
      <c r="AB405" s="81"/>
    </row>
    <row r="406" spans="1:28">
      <c r="A406" s="81">
        <f t="shared" si="2"/>
        <v>291</v>
      </c>
      <c r="B406" s="81"/>
      <c r="C406" s="81"/>
      <c r="D406" s="81"/>
      <c r="E406" s="89"/>
      <c r="F406" s="81"/>
      <c r="G406" s="81"/>
      <c r="H406" s="81"/>
      <c r="I406" s="81"/>
      <c r="J406" s="81"/>
      <c r="K406" s="81"/>
      <c r="L406" s="81"/>
      <c r="M406" s="81"/>
      <c r="N406" s="81"/>
      <c r="O406" s="81"/>
      <c r="P406" s="81"/>
      <c r="Q406" s="81"/>
      <c r="R406" s="81"/>
      <c r="S406" s="81"/>
      <c r="T406" s="81"/>
      <c r="U406" s="81"/>
      <c r="V406" s="81"/>
      <c r="W406" s="81"/>
      <c r="X406" s="81"/>
      <c r="Y406" s="81"/>
      <c r="Z406" s="81"/>
      <c r="AA406" s="81"/>
      <c r="AB406" s="81"/>
    </row>
    <row r="407" spans="1:28">
      <c r="A407" s="81">
        <f t="shared" si="2"/>
        <v>292</v>
      </c>
      <c r="B407" s="81"/>
      <c r="C407" s="81"/>
      <c r="D407" s="81"/>
      <c r="E407" s="89"/>
      <c r="F407" s="81"/>
      <c r="G407" s="81"/>
      <c r="H407" s="81"/>
      <c r="I407" s="81"/>
      <c r="J407" s="81"/>
      <c r="K407" s="81"/>
      <c r="L407" s="81"/>
      <c r="M407" s="81"/>
      <c r="N407" s="81"/>
      <c r="O407" s="81"/>
      <c r="P407" s="81"/>
      <c r="Q407" s="81"/>
      <c r="R407" s="81"/>
      <c r="S407" s="81"/>
      <c r="T407" s="81"/>
      <c r="U407" s="81"/>
      <c r="V407" s="81"/>
      <c r="W407" s="81"/>
      <c r="X407" s="81"/>
      <c r="Y407" s="81"/>
      <c r="Z407" s="81"/>
      <c r="AA407" s="81"/>
      <c r="AB407" s="81"/>
    </row>
    <row r="408" spans="1:28">
      <c r="A408" s="81">
        <f t="shared" si="2"/>
        <v>293</v>
      </c>
      <c r="B408" s="81"/>
      <c r="C408" s="81"/>
      <c r="D408" s="81"/>
      <c r="E408" s="89"/>
      <c r="F408" s="81"/>
      <c r="G408" s="81"/>
      <c r="H408" s="81"/>
      <c r="I408" s="81"/>
      <c r="J408" s="81"/>
      <c r="K408" s="81"/>
      <c r="L408" s="81"/>
      <c r="M408" s="81"/>
      <c r="N408" s="81"/>
      <c r="O408" s="81"/>
      <c r="P408" s="81"/>
      <c r="Q408" s="81"/>
      <c r="R408" s="81"/>
      <c r="S408" s="81"/>
      <c r="T408" s="81"/>
      <c r="U408" s="81"/>
      <c r="V408" s="81"/>
      <c r="W408" s="81"/>
      <c r="X408" s="81"/>
      <c r="Y408" s="81"/>
      <c r="Z408" s="81"/>
      <c r="AA408" s="81"/>
      <c r="AB408" s="81"/>
    </row>
    <row r="409" spans="1:28">
      <c r="A409" s="81">
        <f t="shared" si="2"/>
        <v>294</v>
      </c>
      <c r="B409" s="81"/>
      <c r="C409" s="81"/>
      <c r="D409" s="81"/>
      <c r="E409" s="89"/>
      <c r="F409" s="81"/>
      <c r="G409" s="81"/>
      <c r="H409" s="81"/>
      <c r="I409" s="81"/>
      <c r="J409" s="81"/>
      <c r="K409" s="81"/>
      <c r="L409" s="81"/>
      <c r="M409" s="81"/>
      <c r="N409" s="81"/>
      <c r="O409" s="81"/>
      <c r="P409" s="81"/>
      <c r="Q409" s="81"/>
      <c r="R409" s="81"/>
      <c r="S409" s="81"/>
      <c r="T409" s="81"/>
      <c r="U409" s="81"/>
      <c r="V409" s="81"/>
      <c r="W409" s="81"/>
      <c r="X409" s="81"/>
      <c r="Y409" s="81"/>
      <c r="Z409" s="81"/>
      <c r="AA409" s="81"/>
      <c r="AB409" s="81"/>
    </row>
    <row r="410" spans="1:28">
      <c r="A410" s="81">
        <f t="shared" si="2"/>
        <v>295</v>
      </c>
      <c r="B410" s="81"/>
      <c r="C410" s="81"/>
      <c r="D410" s="81"/>
      <c r="E410" s="89"/>
      <c r="F410" s="81"/>
      <c r="G410" s="81"/>
      <c r="H410" s="81"/>
      <c r="I410" s="81"/>
      <c r="J410" s="81"/>
      <c r="K410" s="81"/>
      <c r="L410" s="81"/>
      <c r="M410" s="81"/>
      <c r="N410" s="81"/>
      <c r="O410" s="81"/>
      <c r="P410" s="81"/>
      <c r="Q410" s="81"/>
      <c r="R410" s="81"/>
      <c r="S410" s="81"/>
      <c r="T410" s="81"/>
      <c r="U410" s="81"/>
      <c r="V410" s="81"/>
      <c r="W410" s="81"/>
      <c r="X410" s="81"/>
      <c r="Y410" s="81"/>
      <c r="Z410" s="81"/>
      <c r="AA410" s="81"/>
      <c r="AB410" s="81"/>
    </row>
    <row r="411" spans="1:28">
      <c r="A411" s="81">
        <f t="shared" si="2"/>
        <v>296</v>
      </c>
      <c r="B411" s="81"/>
      <c r="C411" s="81"/>
      <c r="D411" s="81"/>
      <c r="E411" s="89"/>
      <c r="F411" s="81"/>
      <c r="G411" s="81"/>
      <c r="H411" s="81"/>
      <c r="I411" s="81"/>
      <c r="J411" s="81"/>
      <c r="K411" s="81"/>
      <c r="L411" s="81"/>
      <c r="M411" s="81"/>
      <c r="N411" s="81"/>
      <c r="O411" s="81"/>
      <c r="P411" s="81"/>
      <c r="Q411" s="81"/>
      <c r="R411" s="81"/>
      <c r="S411" s="81"/>
      <c r="T411" s="81"/>
      <c r="U411" s="81"/>
      <c r="V411" s="81"/>
      <c r="W411" s="81"/>
      <c r="X411" s="81"/>
      <c r="Y411" s="81"/>
      <c r="Z411" s="81"/>
      <c r="AA411" s="81"/>
      <c r="AB411" s="81"/>
    </row>
    <row r="412" spans="1:28">
      <c r="A412" s="81">
        <f t="shared" si="2"/>
        <v>297</v>
      </c>
      <c r="B412" s="81"/>
      <c r="C412" s="81"/>
      <c r="D412" s="81"/>
      <c r="E412" s="89"/>
      <c r="F412" s="81"/>
      <c r="G412" s="81"/>
      <c r="H412" s="81"/>
      <c r="I412" s="81"/>
      <c r="J412" s="81"/>
      <c r="K412" s="81"/>
      <c r="L412" s="81"/>
      <c r="M412" s="81"/>
      <c r="N412" s="81"/>
      <c r="O412" s="81"/>
      <c r="P412" s="81"/>
      <c r="Q412" s="81"/>
      <c r="R412" s="81"/>
      <c r="S412" s="81"/>
      <c r="T412" s="81"/>
      <c r="U412" s="81"/>
      <c r="V412" s="81"/>
      <c r="W412" s="81"/>
      <c r="X412" s="81"/>
      <c r="Y412" s="81"/>
      <c r="Z412" s="81"/>
      <c r="AA412" s="81"/>
      <c r="AB412" s="81"/>
    </row>
    <row r="413" spans="1:28">
      <c r="A413" s="81">
        <f t="shared" si="2"/>
        <v>298</v>
      </c>
      <c r="B413" s="81"/>
      <c r="C413" s="81"/>
      <c r="D413" s="81"/>
      <c r="E413" s="89"/>
      <c r="F413" s="81"/>
      <c r="G413" s="81"/>
      <c r="H413" s="81"/>
      <c r="I413" s="81"/>
      <c r="J413" s="81"/>
      <c r="K413" s="81"/>
      <c r="L413" s="81"/>
      <c r="M413" s="81"/>
      <c r="N413" s="81"/>
      <c r="O413" s="81"/>
      <c r="P413" s="81"/>
      <c r="Q413" s="81"/>
      <c r="R413" s="81"/>
      <c r="S413" s="81"/>
      <c r="T413" s="81"/>
      <c r="U413" s="81"/>
      <c r="V413" s="81"/>
      <c r="W413" s="81"/>
      <c r="X413" s="81"/>
      <c r="Y413" s="81"/>
      <c r="Z413" s="81"/>
      <c r="AA413" s="81"/>
      <c r="AB413" s="81"/>
    </row>
    <row r="414" spans="1:28">
      <c r="A414" s="81">
        <f t="shared" si="2"/>
        <v>299</v>
      </c>
      <c r="B414" s="81"/>
      <c r="C414" s="81"/>
      <c r="D414" s="81"/>
      <c r="E414" s="89"/>
      <c r="F414" s="81"/>
      <c r="G414" s="81"/>
      <c r="H414" s="81"/>
      <c r="I414" s="81"/>
      <c r="J414" s="81"/>
      <c r="K414" s="81"/>
      <c r="L414" s="81"/>
      <c r="M414" s="81"/>
      <c r="N414" s="81"/>
      <c r="O414" s="81"/>
      <c r="P414" s="81"/>
      <c r="Q414" s="81"/>
      <c r="R414" s="81"/>
      <c r="S414" s="81"/>
      <c r="T414" s="81"/>
      <c r="U414" s="81"/>
      <c r="V414" s="81"/>
      <c r="W414" s="81"/>
      <c r="X414" s="81"/>
      <c r="Y414" s="81"/>
      <c r="Z414" s="81"/>
      <c r="AA414" s="81"/>
      <c r="AB414" s="81"/>
    </row>
    <row r="415" spans="1:28">
      <c r="A415" s="81">
        <f t="shared" si="2"/>
        <v>300</v>
      </c>
      <c r="B415" s="81"/>
      <c r="C415" s="81"/>
      <c r="D415" s="81"/>
      <c r="E415" s="89"/>
      <c r="F415" s="81"/>
      <c r="G415" s="81"/>
      <c r="H415" s="81"/>
      <c r="I415" s="81"/>
      <c r="J415" s="81"/>
      <c r="K415" s="81"/>
      <c r="L415" s="81"/>
      <c r="M415" s="81"/>
      <c r="N415" s="81"/>
      <c r="O415" s="81"/>
      <c r="P415" s="81"/>
      <c r="Q415" s="81"/>
      <c r="R415" s="81"/>
      <c r="S415" s="81"/>
      <c r="T415" s="81"/>
      <c r="U415" s="81"/>
      <c r="V415" s="81"/>
      <c r="W415" s="81"/>
      <c r="X415" s="81"/>
      <c r="Y415" s="81"/>
      <c r="Z415" s="81"/>
      <c r="AA415" s="81"/>
      <c r="AB415" s="81"/>
    </row>
    <row r="416" spans="1:28">
      <c r="A416" s="81">
        <f t="shared" si="2"/>
        <v>301</v>
      </c>
      <c r="B416" s="81"/>
      <c r="C416" s="81"/>
      <c r="D416" s="81"/>
      <c r="E416" s="89"/>
      <c r="F416" s="81"/>
      <c r="G416" s="81"/>
      <c r="H416" s="81"/>
      <c r="I416" s="81"/>
      <c r="J416" s="81"/>
      <c r="K416" s="81"/>
      <c r="L416" s="81"/>
      <c r="M416" s="81"/>
      <c r="N416" s="81"/>
      <c r="O416" s="81"/>
      <c r="P416" s="81"/>
      <c r="Q416" s="81"/>
      <c r="R416" s="81"/>
      <c r="S416" s="81"/>
      <c r="T416" s="81"/>
      <c r="U416" s="81"/>
      <c r="V416" s="81"/>
      <c r="W416" s="81"/>
      <c r="X416" s="81"/>
      <c r="Y416" s="81"/>
      <c r="Z416" s="81"/>
      <c r="AA416" s="81"/>
      <c r="AB416" s="81"/>
    </row>
    <row r="417" spans="1:28">
      <c r="A417" s="81">
        <f t="shared" si="2"/>
        <v>302</v>
      </c>
      <c r="B417" s="81"/>
      <c r="C417" s="81"/>
      <c r="D417" s="81"/>
      <c r="E417" s="89"/>
      <c r="F417" s="81"/>
      <c r="G417" s="81"/>
      <c r="H417" s="81"/>
      <c r="I417" s="81"/>
      <c r="J417" s="81"/>
      <c r="K417" s="81"/>
      <c r="L417" s="81"/>
      <c r="M417" s="81"/>
      <c r="N417" s="81"/>
      <c r="O417" s="81"/>
      <c r="P417" s="81"/>
      <c r="Q417" s="81"/>
      <c r="R417" s="81"/>
      <c r="S417" s="81"/>
      <c r="T417" s="81"/>
      <c r="U417" s="81"/>
      <c r="V417" s="81"/>
      <c r="W417" s="81"/>
      <c r="X417" s="81"/>
      <c r="Y417" s="81"/>
      <c r="Z417" s="81"/>
      <c r="AA417" s="81"/>
      <c r="AB417" s="81"/>
    </row>
    <row r="418" spans="1:28">
      <c r="A418" s="81">
        <f t="shared" si="2"/>
        <v>303</v>
      </c>
      <c r="B418" s="81"/>
      <c r="C418" s="81"/>
      <c r="D418" s="81"/>
      <c r="E418" s="89"/>
      <c r="F418" s="81"/>
      <c r="G418" s="81"/>
      <c r="H418" s="81"/>
      <c r="I418" s="81"/>
      <c r="J418" s="81"/>
      <c r="K418" s="81"/>
      <c r="L418" s="81"/>
      <c r="M418" s="81"/>
      <c r="N418" s="81"/>
      <c r="O418" s="81"/>
      <c r="P418" s="81"/>
      <c r="Q418" s="81"/>
      <c r="R418" s="81"/>
      <c r="S418" s="81"/>
      <c r="T418" s="81"/>
      <c r="U418" s="81"/>
      <c r="V418" s="81"/>
      <c r="W418" s="81"/>
      <c r="X418" s="81"/>
      <c r="Y418" s="81"/>
      <c r="Z418" s="81"/>
      <c r="AA418" s="81"/>
      <c r="AB418" s="81"/>
    </row>
    <row r="419" spans="1:28">
      <c r="A419" s="81">
        <f t="shared" si="2"/>
        <v>304</v>
      </c>
      <c r="B419" s="81"/>
      <c r="C419" s="81"/>
      <c r="D419" s="81"/>
      <c r="E419" s="89"/>
      <c r="F419" s="81"/>
      <c r="G419" s="81"/>
      <c r="H419" s="81"/>
      <c r="I419" s="81"/>
      <c r="J419" s="81"/>
      <c r="K419" s="81"/>
      <c r="L419" s="81"/>
      <c r="M419" s="81"/>
      <c r="N419" s="81"/>
      <c r="O419" s="81"/>
      <c r="P419" s="81"/>
      <c r="Q419" s="81"/>
      <c r="R419" s="81"/>
      <c r="S419" s="81"/>
      <c r="T419" s="81"/>
      <c r="U419" s="81"/>
      <c r="V419" s="81"/>
      <c r="W419" s="81"/>
      <c r="X419" s="81"/>
      <c r="Y419" s="81"/>
      <c r="Z419" s="81"/>
      <c r="AA419" s="81"/>
      <c r="AB419" s="81"/>
    </row>
    <row r="420" spans="1:28">
      <c r="A420" s="81">
        <f t="shared" si="2"/>
        <v>305</v>
      </c>
      <c r="B420" s="81"/>
      <c r="C420" s="81"/>
      <c r="D420" s="81"/>
      <c r="E420" s="89"/>
      <c r="F420" s="81"/>
      <c r="G420" s="81"/>
      <c r="H420" s="81"/>
      <c r="I420" s="81"/>
      <c r="J420" s="81"/>
      <c r="K420" s="81"/>
      <c r="L420" s="81"/>
      <c r="M420" s="81"/>
      <c r="N420" s="81"/>
      <c r="O420" s="81"/>
      <c r="P420" s="81"/>
      <c r="Q420" s="81"/>
      <c r="R420" s="81"/>
      <c r="S420" s="81"/>
      <c r="T420" s="81"/>
      <c r="U420" s="81"/>
      <c r="V420" s="81"/>
      <c r="W420" s="81"/>
      <c r="X420" s="81"/>
      <c r="Y420" s="81"/>
      <c r="Z420" s="81"/>
      <c r="AA420" s="81"/>
      <c r="AB420" s="81"/>
    </row>
    <row r="421" spans="1:28">
      <c r="A421" s="81">
        <f t="shared" si="2"/>
        <v>306</v>
      </c>
      <c r="B421" s="81"/>
      <c r="C421" s="81"/>
      <c r="D421" s="81"/>
      <c r="E421" s="89"/>
      <c r="F421" s="81"/>
      <c r="G421" s="81"/>
      <c r="H421" s="81"/>
      <c r="I421" s="81"/>
      <c r="J421" s="81"/>
      <c r="K421" s="81"/>
      <c r="L421" s="81"/>
      <c r="M421" s="81"/>
      <c r="N421" s="81"/>
      <c r="O421" s="81"/>
      <c r="P421" s="81"/>
      <c r="Q421" s="81"/>
      <c r="R421" s="81"/>
      <c r="S421" s="81"/>
      <c r="T421" s="81"/>
      <c r="U421" s="81"/>
      <c r="V421" s="81"/>
      <c r="W421" s="81"/>
      <c r="X421" s="81"/>
      <c r="Y421" s="81"/>
      <c r="Z421" s="81"/>
      <c r="AA421" s="81"/>
      <c r="AB421" s="81"/>
    </row>
    <row r="422" spans="1:28">
      <c r="A422" s="80"/>
      <c r="B422" s="80"/>
    </row>
    <row r="423" spans="1:28">
      <c r="A423" s="80"/>
      <c r="B423" s="80"/>
    </row>
    <row r="424" spans="1:28">
      <c r="A424" s="80"/>
      <c r="B424" s="80"/>
    </row>
  </sheetData>
  <mergeCells count="97">
    <mergeCell ref="I3:K3"/>
    <mergeCell ref="B41:C41"/>
    <mergeCell ref="B42:C42"/>
    <mergeCell ref="A101:B108"/>
    <mergeCell ref="C97:C98"/>
    <mergeCell ref="C99:C100"/>
    <mergeCell ref="A97:B100"/>
    <mergeCell ref="C101:C102"/>
    <mergeCell ref="C103:C104"/>
    <mergeCell ref="C106:C107"/>
    <mergeCell ref="C93:C94"/>
    <mergeCell ref="C95:C96"/>
    <mergeCell ref="C85:C86"/>
    <mergeCell ref="C87:C88"/>
    <mergeCell ref="C90:C91"/>
    <mergeCell ref="A84:C84"/>
    <mergeCell ref="A85:B96"/>
    <mergeCell ref="A49:D49"/>
    <mergeCell ref="E23:E24"/>
    <mergeCell ref="C25:C26"/>
    <mergeCell ref="C70:C71"/>
    <mergeCell ref="A72:B82"/>
    <mergeCell ref="A50:B67"/>
    <mergeCell ref="C50:C54"/>
    <mergeCell ref="C55:C56"/>
    <mergeCell ref="C57:C58"/>
    <mergeCell ref="C59:C60"/>
    <mergeCell ref="C61:C62"/>
    <mergeCell ref="C63:C64"/>
    <mergeCell ref="C65:C67"/>
    <mergeCell ref="A68:B71"/>
    <mergeCell ref="C68:C69"/>
    <mergeCell ref="C74:C78"/>
    <mergeCell ref="C79:C80"/>
    <mergeCell ref="C81:C82"/>
    <mergeCell ref="A39:B39"/>
    <mergeCell ref="C72:C73"/>
    <mergeCell ref="B43:C43"/>
    <mergeCell ref="B44:C44"/>
    <mergeCell ref="B45:C45"/>
    <mergeCell ref="B46:C46"/>
    <mergeCell ref="B47:C47"/>
    <mergeCell ref="A1:B1"/>
    <mergeCell ref="A22:B26"/>
    <mergeCell ref="C22:C24"/>
    <mergeCell ref="C29:C33"/>
    <mergeCell ref="A27:B37"/>
    <mergeCell ref="A3:B3"/>
    <mergeCell ref="A4:B21"/>
    <mergeCell ref="C15:C16"/>
    <mergeCell ref="C4:C8"/>
    <mergeCell ref="C9:C10"/>
    <mergeCell ref="C11:C12"/>
    <mergeCell ref="C13:C14"/>
    <mergeCell ref="C34:C35"/>
    <mergeCell ref="C36:C37"/>
    <mergeCell ref="C17:C18"/>
    <mergeCell ref="C19:C21"/>
    <mergeCell ref="O114:U114"/>
    <mergeCell ref="V114:W114"/>
    <mergeCell ref="X114:AB114"/>
    <mergeCell ref="A110:B111"/>
    <mergeCell ref="A112:B112"/>
    <mergeCell ref="A113:A115"/>
    <mergeCell ref="B113:N113"/>
    <mergeCell ref="B114:H114"/>
    <mergeCell ref="I114:J114"/>
    <mergeCell ref="K114:N114"/>
    <mergeCell ref="D4:D8"/>
    <mergeCell ref="D9:D10"/>
    <mergeCell ref="D11:D12"/>
    <mergeCell ref="D13:D14"/>
    <mergeCell ref="O113:AB113"/>
    <mergeCell ref="I4:K37"/>
    <mergeCell ref="D15:D16"/>
    <mergeCell ref="D17:D18"/>
    <mergeCell ref="D19:D21"/>
    <mergeCell ref="D22:D23"/>
    <mergeCell ref="D25:D26"/>
    <mergeCell ref="G15:H16"/>
    <mergeCell ref="G17:H18"/>
    <mergeCell ref="G19:H21"/>
    <mergeCell ref="G22:H23"/>
    <mergeCell ref="G25:H26"/>
    <mergeCell ref="G3:H3"/>
    <mergeCell ref="G4:H8"/>
    <mergeCell ref="G9:H10"/>
    <mergeCell ref="G11:H12"/>
    <mergeCell ref="G13:H14"/>
    <mergeCell ref="G34:H35"/>
    <mergeCell ref="G36:H37"/>
    <mergeCell ref="D27:D28"/>
    <mergeCell ref="D29:D33"/>
    <mergeCell ref="D34:D35"/>
    <mergeCell ref="D36:D37"/>
    <mergeCell ref="G27:H28"/>
    <mergeCell ref="G29:H33"/>
  </mergeCells>
  <phoneticPr fontId="2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281"/>
  <sheetViews>
    <sheetView zoomScale="70" zoomScaleNormal="70" workbookViewId="0">
      <selection activeCell="C5" sqref="C5"/>
    </sheetView>
  </sheetViews>
  <sheetFormatPr defaultColWidth="14.42578125" defaultRowHeight="15.75" customHeight="1"/>
  <cols>
    <col min="1" max="1" width="6.140625" style="14" customWidth="1"/>
    <col min="2" max="2" width="23.28515625" style="14" customWidth="1"/>
    <col min="3" max="3" width="18.42578125" style="14" customWidth="1"/>
    <col min="4" max="4" width="14.42578125" style="14"/>
    <col min="5" max="5" width="20.140625" style="15" customWidth="1"/>
    <col min="6" max="6" width="29.5703125" style="14" customWidth="1"/>
    <col min="7" max="8" width="14.42578125" style="14"/>
    <col min="9" max="9" width="17.5703125" style="14" customWidth="1"/>
    <col min="10" max="13" width="14.42578125" style="14"/>
    <col min="14" max="14" width="17.5703125" style="14" customWidth="1"/>
    <col min="15" max="16" width="14.42578125" style="14"/>
    <col min="17" max="16384" width="14.42578125" style="11"/>
  </cols>
  <sheetData>
    <row r="1" spans="1:57" s="2" customFormat="1" ht="11.25" customHeight="1" thickBot="1"/>
    <row r="2" spans="1:57" s="3" customFormat="1" ht="37.5" customHeight="1" thickTop="1" thickBot="1">
      <c r="B2" s="145" t="s">
        <v>55</v>
      </c>
      <c r="C2" s="145"/>
      <c r="D2" s="146" t="s">
        <v>56</v>
      </c>
      <c r="E2" s="147" t="s">
        <v>57</v>
      </c>
      <c r="F2" s="147"/>
      <c r="G2" s="147"/>
      <c r="H2" s="146" t="s">
        <v>58</v>
      </c>
      <c r="I2" s="154" t="s">
        <v>59</v>
      </c>
      <c r="J2" s="154"/>
      <c r="K2" s="159" t="s">
        <v>60</v>
      </c>
      <c r="L2" s="159"/>
      <c r="M2" s="65" t="s">
        <v>61</v>
      </c>
      <c r="N2" s="66"/>
      <c r="O2" s="67" t="s">
        <v>62</v>
      </c>
      <c r="P2" s="2"/>
      <c r="Q2" s="2"/>
    </row>
    <row r="3" spans="1:57" s="3" customFormat="1" ht="30.6" customHeight="1" thickTop="1" thickBot="1">
      <c r="B3" s="63" t="s">
        <v>63</v>
      </c>
      <c r="C3" s="16"/>
      <c r="D3" s="146"/>
      <c r="E3" s="147"/>
      <c r="F3" s="147"/>
      <c r="G3" s="147"/>
      <c r="H3" s="146"/>
      <c r="I3" s="148"/>
      <c r="J3" s="154"/>
      <c r="K3" s="160" t="s">
        <v>64</v>
      </c>
      <c r="L3" s="160"/>
      <c r="M3" s="16">
        <f>COUNTIF(I11:I47,"OK")</f>
        <v>0</v>
      </c>
      <c r="N3" s="4"/>
      <c r="O3" s="5">
        <f>COUNTIF(N11:N47,"OK")</f>
        <v>0</v>
      </c>
      <c r="P3" s="2"/>
      <c r="Q3" s="2"/>
    </row>
    <row r="4" spans="1:57" s="3" customFormat="1" ht="41.25" customHeight="1" thickTop="1" thickBot="1">
      <c r="B4" s="63" t="s">
        <v>65</v>
      </c>
      <c r="C4" s="16" t="s">
        <v>88</v>
      </c>
      <c r="D4" s="146"/>
      <c r="E4" s="147"/>
      <c r="F4" s="147"/>
      <c r="G4" s="147"/>
      <c r="H4" s="146"/>
      <c r="I4" s="148"/>
      <c r="J4" s="154"/>
      <c r="K4" s="160" t="s">
        <v>66</v>
      </c>
      <c r="L4" s="160"/>
      <c r="M4" s="17">
        <f>COUNTIF(I11:I47,"NG")</f>
        <v>0</v>
      </c>
      <c r="N4" s="6"/>
      <c r="O4" s="7">
        <f>COUNTIF(N11:N47,"NG")</f>
        <v>0</v>
      </c>
      <c r="P4" s="2"/>
      <c r="Q4" s="2"/>
    </row>
    <row r="5" spans="1:57" s="3" customFormat="1" ht="26.85" customHeight="1" thickTop="1" thickBot="1">
      <c r="B5" s="64" t="s">
        <v>67</v>
      </c>
      <c r="C5" s="18" t="s">
        <v>478</v>
      </c>
      <c r="D5" s="146"/>
      <c r="E5" s="148"/>
      <c r="F5" s="147"/>
      <c r="G5" s="147"/>
      <c r="H5" s="146"/>
      <c r="I5" s="148"/>
      <c r="J5" s="154"/>
      <c r="K5" s="155" t="s">
        <v>68</v>
      </c>
      <c r="L5" s="155"/>
      <c r="M5" s="18">
        <f>M3+M4</f>
        <v>0</v>
      </c>
      <c r="N5" s="8"/>
      <c r="O5" s="9">
        <f>O3+O4</f>
        <v>0</v>
      </c>
      <c r="P5" s="2"/>
      <c r="Q5" s="2"/>
    </row>
    <row r="6" spans="1:57" s="2" customFormat="1" ht="15.75" customHeight="1" thickTop="1" thickBot="1"/>
    <row r="7" spans="1:57" s="10" customFormat="1" ht="30.6" customHeight="1" thickTop="1">
      <c r="A7" s="149" t="s">
        <v>0</v>
      </c>
      <c r="B7" s="150"/>
      <c r="C7" s="151" t="s">
        <v>1</v>
      </c>
      <c r="D7" s="151"/>
      <c r="E7" s="151"/>
      <c r="F7" s="151"/>
      <c r="G7" s="149" t="s">
        <v>2</v>
      </c>
      <c r="H7" s="152"/>
      <c r="I7" s="152"/>
      <c r="J7" s="153"/>
      <c r="K7" s="157" t="s">
        <v>3</v>
      </c>
      <c r="L7" s="156" t="s">
        <v>69</v>
      </c>
      <c r="M7" s="156"/>
      <c r="N7" s="156"/>
      <c r="O7" s="156"/>
      <c r="P7" s="157" t="s">
        <v>3</v>
      </c>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43.5" customHeight="1">
      <c r="A8" s="62" t="s">
        <v>4</v>
      </c>
      <c r="B8" s="62" t="s">
        <v>5</v>
      </c>
      <c r="C8" s="62" t="s">
        <v>6</v>
      </c>
      <c r="D8" s="62" t="s">
        <v>7</v>
      </c>
      <c r="E8" s="62" t="s">
        <v>8</v>
      </c>
      <c r="F8" s="62" t="s">
        <v>9</v>
      </c>
      <c r="G8" s="62" t="s">
        <v>10</v>
      </c>
      <c r="H8" s="62" t="s">
        <v>11</v>
      </c>
      <c r="I8" s="62" t="s">
        <v>12</v>
      </c>
      <c r="J8" s="62" t="s">
        <v>13</v>
      </c>
      <c r="K8" s="158"/>
      <c r="L8" s="62" t="s">
        <v>10</v>
      </c>
      <c r="M8" s="62" t="s">
        <v>11</v>
      </c>
      <c r="N8" s="62" t="s">
        <v>12</v>
      </c>
      <c r="O8" s="62" t="s">
        <v>13</v>
      </c>
      <c r="P8" s="158"/>
    </row>
    <row r="9" spans="1:57" s="70" customFormat="1" ht="69" customHeight="1">
      <c r="A9" s="68">
        <v>1</v>
      </c>
      <c r="B9" s="68" t="s">
        <v>150</v>
      </c>
      <c r="C9" s="68" t="s">
        <v>151</v>
      </c>
      <c r="D9" s="68" t="s">
        <v>17</v>
      </c>
      <c r="E9" s="68" t="s">
        <v>152</v>
      </c>
      <c r="F9" s="68" t="s">
        <v>154</v>
      </c>
      <c r="G9" s="68" t="s">
        <v>477</v>
      </c>
      <c r="H9" s="68"/>
      <c r="I9" s="68"/>
      <c r="J9" s="68" t="s">
        <v>16</v>
      </c>
      <c r="K9" s="69"/>
      <c r="L9" s="68"/>
      <c r="M9" s="68"/>
      <c r="N9" s="68"/>
      <c r="O9" s="68"/>
      <c r="P9" s="69"/>
    </row>
    <row r="10" spans="1:57" ht="76.5" customHeight="1">
      <c r="A10" s="12">
        <f>A9+1</f>
        <v>2</v>
      </c>
      <c r="B10" s="12" t="s">
        <v>173</v>
      </c>
      <c r="C10" s="12" t="s">
        <v>14</v>
      </c>
      <c r="D10" s="12" t="s">
        <v>17</v>
      </c>
      <c r="E10" s="13" t="s">
        <v>18</v>
      </c>
      <c r="F10" s="12" t="s">
        <v>155</v>
      </c>
      <c r="G10" s="68" t="s">
        <v>477</v>
      </c>
      <c r="H10" s="12"/>
      <c r="I10" s="12"/>
      <c r="J10" s="12" t="s">
        <v>16</v>
      </c>
      <c r="K10" s="12"/>
      <c r="L10" s="12"/>
      <c r="M10" s="12"/>
      <c r="N10" s="12"/>
      <c r="O10" s="12"/>
      <c r="P10" s="12"/>
    </row>
    <row r="11" spans="1:57" ht="69" customHeight="1">
      <c r="A11" s="12">
        <f t="shared" ref="A11:A74" si="0">A10+1</f>
        <v>3</v>
      </c>
      <c r="B11" s="12" t="s">
        <v>174</v>
      </c>
      <c r="C11" s="12" t="s">
        <v>14</v>
      </c>
      <c r="D11" s="12" t="s">
        <v>17</v>
      </c>
      <c r="E11" s="13" t="s">
        <v>20</v>
      </c>
      <c r="F11" s="12" t="s">
        <v>156</v>
      </c>
      <c r="G11" s="68" t="s">
        <v>477</v>
      </c>
      <c r="H11" s="12"/>
      <c r="I11" s="12"/>
      <c r="J11" s="12" t="s">
        <v>16</v>
      </c>
      <c r="K11" s="12"/>
      <c r="L11" s="12"/>
      <c r="M11" s="12"/>
      <c r="N11" s="12"/>
      <c r="O11" s="12"/>
      <c r="P11" s="12"/>
    </row>
    <row r="12" spans="1:57" ht="69" customHeight="1">
      <c r="A12" s="12">
        <f t="shared" si="0"/>
        <v>4</v>
      </c>
      <c r="B12" s="12" t="s">
        <v>175</v>
      </c>
      <c r="C12" s="12" t="s">
        <v>14</v>
      </c>
      <c r="D12" s="12" t="s">
        <v>17</v>
      </c>
      <c r="E12" s="13" t="s">
        <v>21</v>
      </c>
      <c r="F12" s="12" t="s">
        <v>157</v>
      </c>
      <c r="G12" s="68" t="s">
        <v>477</v>
      </c>
      <c r="H12" s="12"/>
      <c r="I12" s="12"/>
      <c r="J12" s="12" t="s">
        <v>16</v>
      </c>
      <c r="K12" s="12"/>
      <c r="L12" s="12"/>
      <c r="M12" s="12"/>
      <c r="N12" s="12"/>
      <c r="O12" s="12"/>
      <c r="P12" s="12"/>
    </row>
    <row r="13" spans="1:57" ht="69" customHeight="1">
      <c r="A13" s="12">
        <f t="shared" si="0"/>
        <v>5</v>
      </c>
      <c r="B13" s="12" t="s">
        <v>176</v>
      </c>
      <c r="C13" s="12" t="s">
        <v>14</v>
      </c>
      <c r="D13" s="12" t="s">
        <v>17</v>
      </c>
      <c r="E13" s="13" t="s">
        <v>22</v>
      </c>
      <c r="F13" s="12" t="s">
        <v>157</v>
      </c>
      <c r="G13" s="68" t="s">
        <v>477</v>
      </c>
      <c r="H13" s="12"/>
      <c r="I13" s="12"/>
      <c r="J13" s="12" t="s">
        <v>16</v>
      </c>
      <c r="K13" s="12"/>
      <c r="L13" s="12"/>
      <c r="M13" s="12"/>
      <c r="N13" s="12"/>
      <c r="O13" s="12"/>
      <c r="P13" s="12"/>
    </row>
    <row r="14" spans="1:57" ht="80.25" customHeight="1">
      <c r="A14" s="12">
        <f t="shared" si="0"/>
        <v>6</v>
      </c>
      <c r="B14" s="12" t="s">
        <v>162</v>
      </c>
      <c r="C14" s="12" t="s">
        <v>14</v>
      </c>
      <c r="D14" s="12" t="s">
        <v>17</v>
      </c>
      <c r="E14" s="13" t="s">
        <v>23</v>
      </c>
      <c r="F14" s="12" t="s">
        <v>158</v>
      </c>
      <c r="G14" s="68" t="s">
        <v>477</v>
      </c>
      <c r="H14" s="12"/>
      <c r="I14" s="12"/>
      <c r="J14" s="12" t="s">
        <v>16</v>
      </c>
      <c r="K14" s="12"/>
      <c r="L14" s="12"/>
      <c r="M14" s="12"/>
      <c r="N14" s="12"/>
      <c r="O14" s="12"/>
      <c r="P14" s="12"/>
    </row>
    <row r="15" spans="1:57" ht="69" customHeight="1">
      <c r="A15" s="12">
        <f t="shared" si="0"/>
        <v>7</v>
      </c>
      <c r="B15" s="12" t="s">
        <v>163</v>
      </c>
      <c r="C15" s="12" t="s">
        <v>14</v>
      </c>
      <c r="D15" s="12" t="s">
        <v>17</v>
      </c>
      <c r="E15" s="13" t="s">
        <v>19</v>
      </c>
      <c r="F15" s="12" t="s">
        <v>159</v>
      </c>
      <c r="G15" s="68" t="s">
        <v>477</v>
      </c>
      <c r="H15" s="12"/>
      <c r="I15" s="12"/>
      <c r="J15" s="12" t="s">
        <v>16</v>
      </c>
      <c r="K15" s="12"/>
      <c r="L15" s="12"/>
      <c r="M15" s="12"/>
      <c r="N15" s="12"/>
      <c r="O15" s="12"/>
      <c r="P15" s="12"/>
    </row>
    <row r="16" spans="1:57" ht="69" customHeight="1">
      <c r="A16" s="12">
        <f t="shared" si="0"/>
        <v>8</v>
      </c>
      <c r="B16" s="12" t="s">
        <v>164</v>
      </c>
      <c r="C16" s="12" t="s">
        <v>14</v>
      </c>
      <c r="D16" s="12" t="s">
        <v>17</v>
      </c>
      <c r="E16" s="13" t="s">
        <v>24</v>
      </c>
      <c r="F16" s="12" t="s">
        <v>159</v>
      </c>
      <c r="G16" s="68" t="s">
        <v>477</v>
      </c>
      <c r="H16" s="12"/>
      <c r="I16" s="12"/>
      <c r="J16" s="12" t="s">
        <v>16</v>
      </c>
      <c r="K16" s="12"/>
      <c r="L16" s="12"/>
      <c r="M16" s="12"/>
      <c r="N16" s="12"/>
      <c r="O16" s="12"/>
      <c r="P16" s="12"/>
    </row>
    <row r="17" spans="1:16" ht="109.5" customHeight="1">
      <c r="A17" s="12">
        <f t="shared" si="0"/>
        <v>9</v>
      </c>
      <c r="B17" s="12" t="s">
        <v>165</v>
      </c>
      <c r="C17" s="12" t="s">
        <v>14</v>
      </c>
      <c r="D17" s="12" t="s">
        <v>17</v>
      </c>
      <c r="E17" s="13" t="s">
        <v>153</v>
      </c>
      <c r="F17" s="12" t="s">
        <v>160</v>
      </c>
      <c r="G17" s="68" t="s">
        <v>477</v>
      </c>
      <c r="H17" s="12"/>
      <c r="I17" s="12"/>
      <c r="J17" s="12" t="s">
        <v>16</v>
      </c>
      <c r="K17" s="12"/>
      <c r="L17" s="12"/>
      <c r="M17" s="12"/>
      <c r="N17" s="12"/>
      <c r="O17" s="12"/>
      <c r="P17" s="12"/>
    </row>
    <row r="18" spans="1:16" ht="93.75" customHeight="1">
      <c r="A18" s="12">
        <f t="shared" si="0"/>
        <v>10</v>
      </c>
      <c r="B18" s="12" t="s">
        <v>166</v>
      </c>
      <c r="C18" s="12" t="s">
        <v>14</v>
      </c>
      <c r="D18" s="12" t="s">
        <v>17</v>
      </c>
      <c r="E18" s="13" t="s">
        <v>161</v>
      </c>
      <c r="F18" s="12" t="s">
        <v>167</v>
      </c>
      <c r="G18" s="68" t="s">
        <v>477</v>
      </c>
      <c r="H18" s="12"/>
      <c r="I18" s="12"/>
      <c r="J18" s="12" t="s">
        <v>16</v>
      </c>
      <c r="K18" s="12"/>
      <c r="L18" s="12"/>
      <c r="M18" s="12"/>
      <c r="N18" s="12"/>
      <c r="O18" s="12"/>
      <c r="P18" s="12"/>
    </row>
    <row r="19" spans="1:16" ht="96" customHeight="1">
      <c r="A19" s="12">
        <f t="shared" si="0"/>
        <v>11</v>
      </c>
      <c r="B19" s="12" t="s">
        <v>168</v>
      </c>
      <c r="C19" s="12" t="s">
        <v>14</v>
      </c>
      <c r="D19" s="12" t="s">
        <v>17</v>
      </c>
      <c r="E19" s="13" t="s">
        <v>169</v>
      </c>
      <c r="F19" s="12" t="s">
        <v>170</v>
      </c>
      <c r="G19" s="68" t="s">
        <v>477</v>
      </c>
      <c r="H19" s="12"/>
      <c r="I19" s="12"/>
      <c r="J19" s="12" t="s">
        <v>16</v>
      </c>
      <c r="K19" s="12"/>
      <c r="L19" s="12"/>
      <c r="M19" s="12"/>
      <c r="N19" s="12"/>
      <c r="O19" s="12"/>
      <c r="P19" s="12"/>
    </row>
    <row r="20" spans="1:16" ht="101.25" customHeight="1">
      <c r="A20" s="12">
        <f t="shared" si="0"/>
        <v>12</v>
      </c>
      <c r="B20" s="12" t="s">
        <v>171</v>
      </c>
      <c r="C20" s="12" t="s">
        <v>14</v>
      </c>
      <c r="D20" s="12" t="s">
        <v>17</v>
      </c>
      <c r="E20" s="13" t="s">
        <v>172</v>
      </c>
      <c r="F20" s="12" t="s">
        <v>170</v>
      </c>
      <c r="G20" s="68" t="s">
        <v>477</v>
      </c>
      <c r="H20" s="12"/>
      <c r="I20" s="12"/>
      <c r="J20" s="12" t="s">
        <v>16</v>
      </c>
      <c r="K20" s="12"/>
      <c r="L20" s="12"/>
      <c r="M20" s="12"/>
      <c r="N20" s="12"/>
      <c r="O20" s="12"/>
      <c r="P20" s="12"/>
    </row>
    <row r="21" spans="1:16" ht="111.75" customHeight="1">
      <c r="A21" s="12">
        <f t="shared" si="0"/>
        <v>13</v>
      </c>
      <c r="B21" s="12" t="s">
        <v>177</v>
      </c>
      <c r="C21" s="12" t="s">
        <v>14</v>
      </c>
      <c r="D21" s="12" t="s">
        <v>17</v>
      </c>
      <c r="E21" s="13" t="s">
        <v>161</v>
      </c>
      <c r="F21" s="12" t="s">
        <v>167</v>
      </c>
      <c r="G21" s="68" t="s">
        <v>477</v>
      </c>
      <c r="H21" s="12"/>
      <c r="I21" s="12"/>
      <c r="J21" s="12" t="s">
        <v>16</v>
      </c>
      <c r="K21" s="12"/>
      <c r="L21" s="12"/>
      <c r="M21" s="12"/>
      <c r="N21" s="12"/>
      <c r="O21" s="12"/>
      <c r="P21" s="12"/>
    </row>
    <row r="22" spans="1:16" ht="89.25" customHeight="1">
      <c r="A22" s="12">
        <f t="shared" si="0"/>
        <v>14</v>
      </c>
      <c r="B22" s="12" t="s">
        <v>178</v>
      </c>
      <c r="C22" s="12" t="s">
        <v>14</v>
      </c>
      <c r="D22" s="12" t="s">
        <v>17</v>
      </c>
      <c r="E22" s="13" t="s">
        <v>169</v>
      </c>
      <c r="F22" s="12" t="s">
        <v>180</v>
      </c>
      <c r="G22" s="68" t="s">
        <v>477</v>
      </c>
      <c r="H22" s="12"/>
      <c r="I22" s="12"/>
      <c r="J22" s="12" t="s">
        <v>16</v>
      </c>
      <c r="K22" s="12"/>
      <c r="L22" s="12"/>
      <c r="M22" s="12"/>
      <c r="N22" s="12"/>
      <c r="O22" s="12"/>
      <c r="P22" s="12"/>
    </row>
    <row r="23" spans="1:16" ht="88.5" customHeight="1">
      <c r="A23" s="12">
        <f t="shared" si="0"/>
        <v>15</v>
      </c>
      <c r="B23" s="12" t="s">
        <v>179</v>
      </c>
      <c r="C23" s="12" t="s">
        <v>14</v>
      </c>
      <c r="D23" s="12" t="s">
        <v>17</v>
      </c>
      <c r="E23" s="13" t="s">
        <v>172</v>
      </c>
      <c r="F23" s="12" t="s">
        <v>180</v>
      </c>
      <c r="G23" s="68" t="s">
        <v>477</v>
      </c>
      <c r="H23" s="12"/>
      <c r="I23" s="12"/>
      <c r="J23" s="12" t="s">
        <v>16</v>
      </c>
      <c r="K23" s="12"/>
      <c r="L23" s="12"/>
      <c r="M23" s="12"/>
      <c r="N23" s="12"/>
      <c r="O23" s="12"/>
      <c r="P23" s="12"/>
    </row>
    <row r="24" spans="1:16" ht="108" customHeight="1">
      <c r="A24" s="12">
        <f t="shared" si="0"/>
        <v>16</v>
      </c>
      <c r="B24" s="12" t="s">
        <v>181</v>
      </c>
      <c r="C24" s="12" t="s">
        <v>14</v>
      </c>
      <c r="D24" s="12" t="s">
        <v>17</v>
      </c>
      <c r="E24" s="13" t="s">
        <v>161</v>
      </c>
      <c r="F24" s="12" t="s">
        <v>185</v>
      </c>
      <c r="G24" s="68" t="s">
        <v>477</v>
      </c>
      <c r="H24" s="12"/>
      <c r="I24" s="12"/>
      <c r="J24" s="12" t="s">
        <v>16</v>
      </c>
      <c r="K24" s="12"/>
      <c r="L24" s="12"/>
      <c r="M24" s="12"/>
      <c r="N24" s="12"/>
      <c r="O24" s="12"/>
      <c r="P24" s="12"/>
    </row>
    <row r="25" spans="1:16" ht="108" customHeight="1">
      <c r="A25" s="12">
        <f t="shared" si="0"/>
        <v>17</v>
      </c>
      <c r="B25" s="12" t="s">
        <v>182</v>
      </c>
      <c r="C25" s="12" t="s">
        <v>14</v>
      </c>
      <c r="D25" s="12" t="s">
        <v>17</v>
      </c>
      <c r="E25" s="13" t="s">
        <v>169</v>
      </c>
      <c r="F25" s="12" t="s">
        <v>184</v>
      </c>
      <c r="G25" s="68" t="s">
        <v>477</v>
      </c>
      <c r="H25" s="12"/>
      <c r="I25" s="12"/>
      <c r="J25" s="12" t="s">
        <v>16</v>
      </c>
      <c r="K25" s="12"/>
      <c r="L25" s="12"/>
      <c r="M25" s="12"/>
      <c r="N25" s="12"/>
      <c r="O25" s="12"/>
      <c r="P25" s="12"/>
    </row>
    <row r="26" spans="1:16" ht="108" customHeight="1">
      <c r="A26" s="12">
        <f t="shared" si="0"/>
        <v>18</v>
      </c>
      <c r="B26" s="12" t="s">
        <v>183</v>
      </c>
      <c r="C26" s="12" t="s">
        <v>14</v>
      </c>
      <c r="D26" s="12" t="s">
        <v>17</v>
      </c>
      <c r="E26" s="13" t="s">
        <v>172</v>
      </c>
      <c r="F26" s="12" t="s">
        <v>184</v>
      </c>
      <c r="G26" s="68" t="s">
        <v>477</v>
      </c>
      <c r="H26" s="12"/>
      <c r="I26" s="12"/>
      <c r="J26" s="12" t="s">
        <v>16</v>
      </c>
      <c r="K26" s="12"/>
      <c r="L26" s="12"/>
      <c r="M26" s="12"/>
      <c r="N26" s="12"/>
      <c r="O26" s="12"/>
      <c r="P26" s="12"/>
    </row>
    <row r="27" spans="1:16" ht="108" customHeight="1">
      <c r="A27" s="12">
        <f t="shared" si="0"/>
        <v>19</v>
      </c>
      <c r="B27" s="12" t="s">
        <v>186</v>
      </c>
      <c r="C27" s="12" t="s">
        <v>14</v>
      </c>
      <c r="D27" s="12" t="s">
        <v>17</v>
      </c>
      <c r="E27" s="13" t="s">
        <v>161</v>
      </c>
      <c r="F27" s="12" t="s">
        <v>185</v>
      </c>
      <c r="G27" s="68" t="s">
        <v>477</v>
      </c>
      <c r="H27" s="12"/>
      <c r="I27" s="12"/>
      <c r="J27" s="12" t="s">
        <v>16</v>
      </c>
      <c r="K27" s="12"/>
      <c r="L27" s="12"/>
      <c r="M27" s="12"/>
      <c r="N27" s="12"/>
      <c r="O27" s="12"/>
      <c r="P27" s="12"/>
    </row>
    <row r="28" spans="1:16" ht="108" customHeight="1">
      <c r="A28" s="12">
        <f t="shared" si="0"/>
        <v>20</v>
      </c>
      <c r="B28" s="12" t="s">
        <v>187</v>
      </c>
      <c r="C28" s="12" t="s">
        <v>14</v>
      </c>
      <c r="D28" s="12" t="s">
        <v>17</v>
      </c>
      <c r="E28" s="13" t="s">
        <v>169</v>
      </c>
      <c r="F28" s="12" t="s">
        <v>189</v>
      </c>
      <c r="G28" s="68" t="s">
        <v>477</v>
      </c>
      <c r="H28" s="12"/>
      <c r="I28" s="12"/>
      <c r="J28" s="12" t="s">
        <v>16</v>
      </c>
      <c r="K28" s="12"/>
      <c r="L28" s="12"/>
      <c r="M28" s="12"/>
      <c r="N28" s="12"/>
      <c r="O28" s="12"/>
      <c r="P28" s="12"/>
    </row>
    <row r="29" spans="1:16" ht="108" customHeight="1">
      <c r="A29" s="12">
        <f t="shared" si="0"/>
        <v>21</v>
      </c>
      <c r="B29" s="12" t="s">
        <v>188</v>
      </c>
      <c r="C29" s="12" t="s">
        <v>14</v>
      </c>
      <c r="D29" s="12" t="s">
        <v>17</v>
      </c>
      <c r="E29" s="13" t="s">
        <v>172</v>
      </c>
      <c r="F29" s="12" t="s">
        <v>189</v>
      </c>
      <c r="G29" s="68" t="s">
        <v>477</v>
      </c>
      <c r="H29" s="12"/>
      <c r="I29" s="12"/>
      <c r="J29" s="12" t="s">
        <v>16</v>
      </c>
      <c r="K29" s="12"/>
      <c r="L29" s="12"/>
      <c r="M29" s="12"/>
      <c r="N29" s="12"/>
      <c r="O29" s="12"/>
      <c r="P29" s="12"/>
    </row>
    <row r="30" spans="1:16" ht="93.75" customHeight="1">
      <c r="A30" s="12">
        <f t="shared" si="0"/>
        <v>22</v>
      </c>
      <c r="B30" s="12" t="s">
        <v>25</v>
      </c>
      <c r="C30" s="12" t="s">
        <v>15</v>
      </c>
      <c r="D30" s="12" t="s">
        <v>17</v>
      </c>
      <c r="E30" s="13" t="s">
        <v>26</v>
      </c>
      <c r="F30" s="12" t="s">
        <v>30</v>
      </c>
      <c r="G30" s="68" t="s">
        <v>477</v>
      </c>
      <c r="H30" s="12"/>
      <c r="I30" s="12"/>
      <c r="J30" s="12" t="s">
        <v>16</v>
      </c>
      <c r="K30" s="12"/>
      <c r="L30" s="12"/>
      <c r="M30" s="12"/>
      <c r="N30" s="12"/>
      <c r="O30" s="12"/>
      <c r="P30" s="12"/>
    </row>
    <row r="31" spans="1:16" ht="96.75" customHeight="1">
      <c r="A31" s="12">
        <f t="shared" si="0"/>
        <v>23</v>
      </c>
      <c r="B31" s="12" t="s">
        <v>25</v>
      </c>
      <c r="C31" s="12" t="s">
        <v>15</v>
      </c>
      <c r="D31" s="12" t="s">
        <v>17</v>
      </c>
      <c r="E31" s="13" t="s">
        <v>27</v>
      </c>
      <c r="F31" s="12" t="s">
        <v>31</v>
      </c>
      <c r="G31" s="68" t="s">
        <v>477</v>
      </c>
      <c r="H31" s="12"/>
      <c r="I31" s="12"/>
      <c r="J31" s="12" t="s">
        <v>16</v>
      </c>
      <c r="K31" s="12"/>
      <c r="L31" s="12"/>
      <c r="M31" s="12"/>
      <c r="N31" s="12"/>
      <c r="O31" s="12"/>
      <c r="P31" s="12"/>
    </row>
    <row r="32" spans="1:16" ht="96.75" customHeight="1">
      <c r="A32" s="12">
        <f t="shared" si="0"/>
        <v>24</v>
      </c>
      <c r="B32" s="12" t="s">
        <v>25</v>
      </c>
      <c r="C32" s="12" t="s">
        <v>15</v>
      </c>
      <c r="D32" s="12" t="s">
        <v>17</v>
      </c>
      <c r="E32" s="13" t="s">
        <v>28</v>
      </c>
      <c r="F32" s="12" t="s">
        <v>32</v>
      </c>
      <c r="G32" s="68" t="s">
        <v>477</v>
      </c>
      <c r="H32" s="12"/>
      <c r="I32" s="12"/>
      <c r="J32" s="12" t="s">
        <v>16</v>
      </c>
      <c r="K32" s="12"/>
      <c r="L32" s="12"/>
      <c r="M32" s="12"/>
      <c r="N32" s="12"/>
      <c r="O32" s="12"/>
      <c r="P32" s="12"/>
    </row>
    <row r="33" spans="1:16" ht="96.75" customHeight="1">
      <c r="A33" s="12">
        <f t="shared" si="0"/>
        <v>25</v>
      </c>
      <c r="B33" s="12" t="s">
        <v>25</v>
      </c>
      <c r="C33" s="12" t="s">
        <v>15</v>
      </c>
      <c r="D33" s="12" t="s">
        <v>17</v>
      </c>
      <c r="E33" s="13" t="s">
        <v>29</v>
      </c>
      <c r="F33" s="12" t="s">
        <v>33</v>
      </c>
      <c r="G33" s="68" t="s">
        <v>477</v>
      </c>
      <c r="H33" s="12"/>
      <c r="I33" s="12"/>
      <c r="J33" s="12" t="s">
        <v>16</v>
      </c>
      <c r="K33" s="12"/>
      <c r="L33" s="12"/>
      <c r="M33" s="12"/>
      <c r="N33" s="12"/>
      <c r="O33" s="12"/>
      <c r="P33" s="12"/>
    </row>
    <row r="34" spans="1:16" ht="87" customHeight="1">
      <c r="A34" s="12">
        <f t="shared" si="0"/>
        <v>26</v>
      </c>
      <c r="B34" s="12" t="s">
        <v>36</v>
      </c>
      <c r="C34" s="12" t="s">
        <v>15</v>
      </c>
      <c r="D34" s="12" t="s">
        <v>17</v>
      </c>
      <c r="E34" s="13" t="s">
        <v>34</v>
      </c>
      <c r="F34" s="12" t="s">
        <v>42</v>
      </c>
      <c r="G34" s="68" t="s">
        <v>477</v>
      </c>
      <c r="H34" s="12"/>
      <c r="I34" s="12"/>
      <c r="J34" s="12" t="s">
        <v>16</v>
      </c>
      <c r="K34" s="12"/>
      <c r="L34" s="12"/>
      <c r="M34" s="12"/>
      <c r="N34" s="12"/>
      <c r="O34" s="12"/>
      <c r="P34" s="12"/>
    </row>
    <row r="35" spans="1:16" ht="87" customHeight="1">
      <c r="A35" s="12">
        <f t="shared" si="0"/>
        <v>27</v>
      </c>
      <c r="B35" s="12" t="s">
        <v>37</v>
      </c>
      <c r="C35" s="12" t="s">
        <v>15</v>
      </c>
      <c r="D35" s="12" t="s">
        <v>17</v>
      </c>
      <c r="E35" s="13" t="s">
        <v>35</v>
      </c>
      <c r="F35" s="12" t="s">
        <v>41</v>
      </c>
      <c r="G35" s="68" t="s">
        <v>477</v>
      </c>
      <c r="H35" s="12"/>
      <c r="I35" s="12"/>
      <c r="J35" s="12" t="s">
        <v>16</v>
      </c>
      <c r="K35" s="12"/>
      <c r="L35" s="12"/>
      <c r="M35" s="12"/>
      <c r="N35" s="12"/>
      <c r="O35" s="12"/>
      <c r="P35" s="12"/>
    </row>
    <row r="36" spans="1:16" ht="87" customHeight="1">
      <c r="A36" s="12">
        <f t="shared" si="0"/>
        <v>28</v>
      </c>
      <c r="B36" s="12" t="s">
        <v>38</v>
      </c>
      <c r="C36" s="12" t="s">
        <v>15</v>
      </c>
      <c r="D36" s="12" t="s">
        <v>17</v>
      </c>
      <c r="E36" s="13" t="s">
        <v>34</v>
      </c>
      <c r="F36" s="12" t="s">
        <v>40</v>
      </c>
      <c r="G36" s="68" t="s">
        <v>477</v>
      </c>
      <c r="H36" s="12"/>
      <c r="I36" s="12"/>
      <c r="J36" s="12" t="s">
        <v>16</v>
      </c>
      <c r="K36" s="12"/>
      <c r="L36" s="12"/>
      <c r="M36" s="12"/>
      <c r="N36" s="12"/>
      <c r="O36" s="12"/>
      <c r="P36" s="12"/>
    </row>
    <row r="37" spans="1:16" ht="87" customHeight="1">
      <c r="A37" s="12">
        <f t="shared" si="0"/>
        <v>29</v>
      </c>
      <c r="B37" s="12" t="s">
        <v>38</v>
      </c>
      <c r="C37" s="12" t="s">
        <v>15</v>
      </c>
      <c r="D37" s="12" t="s">
        <v>17</v>
      </c>
      <c r="E37" s="13" t="s">
        <v>35</v>
      </c>
      <c r="F37" s="12" t="s">
        <v>39</v>
      </c>
      <c r="G37" s="68" t="s">
        <v>477</v>
      </c>
      <c r="H37" s="12"/>
      <c r="I37" s="12"/>
      <c r="J37" s="12" t="s">
        <v>16</v>
      </c>
      <c r="K37" s="12"/>
      <c r="L37" s="12"/>
      <c r="M37" s="12"/>
      <c r="N37" s="12"/>
      <c r="O37" s="12"/>
      <c r="P37" s="12"/>
    </row>
    <row r="38" spans="1:16" ht="110.25" customHeight="1">
      <c r="A38" s="12">
        <f t="shared" si="0"/>
        <v>30</v>
      </c>
      <c r="B38" s="12" t="s">
        <v>43</v>
      </c>
      <c r="C38" s="12" t="s">
        <v>15</v>
      </c>
      <c r="D38" s="12" t="s">
        <v>17</v>
      </c>
      <c r="E38" s="13" t="s">
        <v>44</v>
      </c>
      <c r="F38" s="12" t="s">
        <v>45</v>
      </c>
      <c r="G38" s="68" t="s">
        <v>477</v>
      </c>
      <c r="H38" s="12"/>
      <c r="I38" s="12"/>
      <c r="J38" s="12" t="s">
        <v>16</v>
      </c>
      <c r="K38" s="12"/>
      <c r="L38" s="12"/>
      <c r="M38" s="12"/>
      <c r="N38" s="12"/>
      <c r="O38" s="12"/>
      <c r="P38" s="12"/>
    </row>
    <row r="39" spans="1:16" ht="78.75" customHeight="1">
      <c r="A39" s="12">
        <f t="shared" si="0"/>
        <v>31</v>
      </c>
      <c r="B39" s="12" t="s">
        <v>43</v>
      </c>
      <c r="C39" s="12" t="s">
        <v>15</v>
      </c>
      <c r="D39" s="12" t="s">
        <v>17</v>
      </c>
      <c r="E39" s="13" t="s">
        <v>46</v>
      </c>
      <c r="F39" s="12" t="s">
        <v>47</v>
      </c>
      <c r="G39" s="68" t="s">
        <v>477</v>
      </c>
      <c r="H39" s="12"/>
      <c r="I39" s="12"/>
      <c r="J39" s="12" t="s">
        <v>16</v>
      </c>
      <c r="K39" s="12"/>
      <c r="L39" s="12"/>
      <c r="M39" s="12"/>
      <c r="N39" s="12"/>
      <c r="O39" s="12"/>
      <c r="P39" s="12"/>
    </row>
    <row r="40" spans="1:16" ht="105" customHeight="1">
      <c r="A40" s="12">
        <f t="shared" si="0"/>
        <v>32</v>
      </c>
      <c r="B40" s="12" t="s">
        <v>43</v>
      </c>
      <c r="C40" s="12" t="s">
        <v>15</v>
      </c>
      <c r="D40" s="12" t="s">
        <v>17</v>
      </c>
      <c r="E40" s="13" t="s">
        <v>48</v>
      </c>
      <c r="F40" s="12" t="s">
        <v>49</v>
      </c>
      <c r="G40" s="68" t="s">
        <v>477</v>
      </c>
      <c r="H40" s="12"/>
      <c r="I40" s="12"/>
      <c r="J40" s="12" t="s">
        <v>16</v>
      </c>
      <c r="K40" s="12"/>
      <c r="L40" s="12"/>
      <c r="M40" s="12"/>
      <c r="N40" s="12"/>
      <c r="O40" s="12"/>
      <c r="P40" s="12"/>
    </row>
    <row r="41" spans="1:16" ht="109.5" customHeight="1">
      <c r="A41" s="12">
        <f t="shared" si="0"/>
        <v>33</v>
      </c>
      <c r="B41" s="12" t="s">
        <v>43</v>
      </c>
      <c r="C41" s="12" t="s">
        <v>15</v>
      </c>
      <c r="D41" s="12" t="s">
        <v>17</v>
      </c>
      <c r="E41" s="13" t="s">
        <v>50</v>
      </c>
      <c r="F41" s="12" t="s">
        <v>51</v>
      </c>
      <c r="G41" s="68" t="s">
        <v>477</v>
      </c>
      <c r="H41" s="12"/>
      <c r="I41" s="12"/>
      <c r="J41" s="12" t="s">
        <v>16</v>
      </c>
      <c r="K41" s="12"/>
      <c r="L41" s="12"/>
      <c r="M41" s="12"/>
      <c r="N41" s="12"/>
      <c r="O41" s="12"/>
      <c r="P41" s="12"/>
    </row>
    <row r="42" spans="1:16" ht="72" customHeight="1">
      <c r="A42" s="12">
        <f t="shared" si="0"/>
        <v>34</v>
      </c>
      <c r="B42" s="12" t="s">
        <v>52</v>
      </c>
      <c r="C42" s="12" t="s">
        <v>14</v>
      </c>
      <c r="D42" s="12" t="s">
        <v>17</v>
      </c>
      <c r="E42" s="13" t="s">
        <v>53</v>
      </c>
      <c r="F42" s="12" t="s">
        <v>54</v>
      </c>
      <c r="G42" s="68" t="s">
        <v>477</v>
      </c>
      <c r="H42" s="12"/>
      <c r="I42" s="12"/>
      <c r="J42" s="12" t="s">
        <v>16</v>
      </c>
      <c r="K42" s="12"/>
      <c r="L42" s="12"/>
      <c r="M42" s="12"/>
      <c r="N42" s="12"/>
      <c r="O42" s="12"/>
      <c r="P42" s="12"/>
    </row>
    <row r="43" spans="1:16" ht="72" customHeight="1">
      <c r="A43" s="12">
        <f t="shared" si="0"/>
        <v>35</v>
      </c>
      <c r="B43" s="12"/>
      <c r="C43" s="12"/>
      <c r="D43" s="12"/>
      <c r="E43" s="13"/>
      <c r="F43" s="12"/>
      <c r="G43" s="68" t="s">
        <v>477</v>
      </c>
      <c r="H43" s="12"/>
      <c r="I43" s="12"/>
      <c r="J43" s="12" t="s">
        <v>16</v>
      </c>
      <c r="K43" s="12"/>
      <c r="L43" s="12"/>
      <c r="M43" s="12"/>
      <c r="N43" s="12"/>
      <c r="O43" s="12"/>
      <c r="P43" s="12"/>
    </row>
    <row r="44" spans="1:16" ht="12.75">
      <c r="A44" s="12">
        <f t="shared" si="0"/>
        <v>36</v>
      </c>
      <c r="B44" s="12"/>
      <c r="C44" s="12"/>
      <c r="D44" s="12"/>
      <c r="E44" s="13"/>
      <c r="F44" s="12"/>
      <c r="G44" s="68" t="s">
        <v>477</v>
      </c>
      <c r="H44" s="12"/>
      <c r="I44" s="12"/>
      <c r="J44" s="12" t="s">
        <v>16</v>
      </c>
      <c r="K44" s="12"/>
      <c r="L44" s="12"/>
      <c r="M44" s="12"/>
      <c r="N44" s="12"/>
      <c r="O44" s="12"/>
      <c r="P44" s="12"/>
    </row>
    <row r="45" spans="1:16" ht="12.75">
      <c r="A45" s="12">
        <f t="shared" si="0"/>
        <v>37</v>
      </c>
      <c r="B45" s="12"/>
      <c r="C45" s="12"/>
      <c r="D45" s="12"/>
      <c r="E45" s="13"/>
      <c r="F45" s="12"/>
      <c r="G45" s="68" t="s">
        <v>477</v>
      </c>
      <c r="H45" s="12"/>
      <c r="I45" s="12"/>
      <c r="J45" s="12" t="s">
        <v>16</v>
      </c>
      <c r="K45" s="12"/>
      <c r="L45" s="12"/>
      <c r="M45" s="12"/>
      <c r="N45" s="12"/>
      <c r="O45" s="12"/>
      <c r="P45" s="12"/>
    </row>
    <row r="46" spans="1:16" ht="12.75">
      <c r="A46" s="12">
        <f t="shared" si="0"/>
        <v>38</v>
      </c>
      <c r="B46" s="12"/>
      <c r="C46" s="12"/>
      <c r="D46" s="12"/>
      <c r="E46" s="13"/>
      <c r="F46" s="12"/>
      <c r="G46" s="68" t="s">
        <v>477</v>
      </c>
      <c r="H46" s="12"/>
      <c r="I46" s="12"/>
      <c r="J46" s="12" t="s">
        <v>16</v>
      </c>
      <c r="K46" s="12"/>
      <c r="L46" s="12"/>
      <c r="M46" s="12"/>
      <c r="N46" s="12"/>
      <c r="O46" s="12"/>
      <c r="P46" s="12"/>
    </row>
    <row r="47" spans="1:16" ht="12.75">
      <c r="A47" s="12">
        <f t="shared" si="0"/>
        <v>39</v>
      </c>
      <c r="B47" s="12"/>
      <c r="C47" s="12"/>
      <c r="D47" s="12"/>
      <c r="E47" s="13"/>
      <c r="F47" s="12"/>
      <c r="G47" s="68" t="s">
        <v>477</v>
      </c>
      <c r="H47" s="12"/>
      <c r="I47" s="12"/>
      <c r="J47" s="12" t="s">
        <v>16</v>
      </c>
      <c r="K47" s="12"/>
      <c r="L47" s="12"/>
      <c r="M47" s="12"/>
      <c r="N47" s="12"/>
      <c r="O47" s="12"/>
      <c r="P47" s="12"/>
    </row>
    <row r="48" spans="1:16" ht="12.75">
      <c r="A48" s="12">
        <f t="shared" si="0"/>
        <v>40</v>
      </c>
      <c r="B48" s="12"/>
      <c r="C48" s="12"/>
      <c r="D48" s="12"/>
      <c r="E48" s="13"/>
      <c r="F48" s="12"/>
      <c r="G48" s="68" t="s">
        <v>477</v>
      </c>
      <c r="H48" s="12"/>
      <c r="I48" s="12"/>
      <c r="J48" s="12" t="s">
        <v>16</v>
      </c>
      <c r="K48" s="12"/>
      <c r="L48" s="12"/>
      <c r="M48" s="12"/>
      <c r="N48" s="12"/>
      <c r="O48" s="12"/>
      <c r="P48" s="12"/>
    </row>
    <row r="49" spans="1:16" ht="12.75">
      <c r="A49" s="12">
        <f t="shared" si="0"/>
        <v>41</v>
      </c>
      <c r="B49" s="12"/>
      <c r="C49" s="12"/>
      <c r="D49" s="12"/>
      <c r="E49" s="13"/>
      <c r="F49" s="12"/>
      <c r="G49" s="68" t="s">
        <v>477</v>
      </c>
      <c r="H49" s="12"/>
      <c r="I49" s="12"/>
      <c r="J49" s="12" t="s">
        <v>16</v>
      </c>
      <c r="K49" s="12"/>
      <c r="L49" s="12"/>
      <c r="M49" s="12"/>
      <c r="N49" s="12"/>
      <c r="O49" s="12"/>
      <c r="P49" s="12"/>
    </row>
    <row r="50" spans="1:16" ht="12.75">
      <c r="A50" s="12">
        <f t="shared" si="0"/>
        <v>42</v>
      </c>
      <c r="B50" s="12"/>
      <c r="C50" s="12"/>
      <c r="D50" s="12"/>
      <c r="E50" s="13"/>
      <c r="F50" s="12"/>
      <c r="G50" s="68" t="s">
        <v>477</v>
      </c>
      <c r="H50" s="12"/>
      <c r="I50" s="12"/>
      <c r="J50" s="12" t="s">
        <v>16</v>
      </c>
      <c r="K50" s="12"/>
      <c r="L50" s="12"/>
      <c r="M50" s="12"/>
      <c r="N50" s="12"/>
      <c r="O50" s="12"/>
      <c r="P50" s="12"/>
    </row>
    <row r="51" spans="1:16" ht="12.75">
      <c r="A51" s="12">
        <f t="shared" si="0"/>
        <v>43</v>
      </c>
      <c r="B51" s="12"/>
      <c r="C51" s="12"/>
      <c r="D51" s="12"/>
      <c r="E51" s="13"/>
      <c r="F51" s="12"/>
      <c r="G51" s="68" t="s">
        <v>477</v>
      </c>
      <c r="H51" s="12"/>
      <c r="I51" s="12"/>
      <c r="J51" s="12" t="s">
        <v>16</v>
      </c>
      <c r="K51" s="12"/>
      <c r="L51" s="12"/>
      <c r="M51" s="12"/>
      <c r="N51" s="12"/>
      <c r="O51" s="12"/>
      <c r="P51" s="12"/>
    </row>
    <row r="52" spans="1:16" ht="12.75">
      <c r="A52" s="12">
        <f t="shared" si="0"/>
        <v>44</v>
      </c>
      <c r="B52" s="12"/>
      <c r="C52" s="12"/>
      <c r="D52" s="12"/>
      <c r="E52" s="13"/>
      <c r="F52" s="12"/>
      <c r="G52" s="68" t="s">
        <v>477</v>
      </c>
      <c r="H52" s="12"/>
      <c r="I52" s="12"/>
      <c r="J52" s="12" t="s">
        <v>16</v>
      </c>
      <c r="K52" s="12"/>
      <c r="L52" s="12"/>
      <c r="M52" s="12"/>
      <c r="N52" s="12"/>
      <c r="O52" s="12"/>
      <c r="P52" s="12"/>
    </row>
    <row r="53" spans="1:16" ht="15">
      <c r="A53" s="12">
        <f t="shared" si="0"/>
        <v>45</v>
      </c>
      <c r="B53" s="71"/>
      <c r="C53" s="71"/>
      <c r="D53" s="71"/>
      <c r="E53" s="72"/>
      <c r="F53" s="71"/>
      <c r="G53" s="68" t="s">
        <v>477</v>
      </c>
      <c r="H53" s="71"/>
      <c r="I53" s="71"/>
      <c r="J53" s="12" t="s">
        <v>16</v>
      </c>
      <c r="K53" s="71"/>
      <c r="L53" s="71"/>
      <c r="M53" s="71"/>
      <c r="N53" s="71"/>
      <c r="O53" s="71"/>
      <c r="P53" s="71"/>
    </row>
    <row r="54" spans="1:16" ht="15.75" customHeight="1">
      <c r="A54" s="12">
        <f t="shared" si="0"/>
        <v>46</v>
      </c>
      <c r="B54" s="71"/>
      <c r="C54" s="71"/>
      <c r="D54" s="71"/>
      <c r="E54" s="72"/>
      <c r="F54" s="71"/>
      <c r="G54" s="68" t="s">
        <v>477</v>
      </c>
      <c r="H54" s="71"/>
      <c r="I54" s="71"/>
      <c r="J54" s="12" t="s">
        <v>16</v>
      </c>
      <c r="K54" s="71"/>
      <c r="L54" s="71"/>
      <c r="M54" s="71"/>
      <c r="N54" s="71"/>
      <c r="O54" s="71"/>
      <c r="P54" s="71"/>
    </row>
    <row r="55" spans="1:16" ht="15.75" customHeight="1">
      <c r="A55" s="12">
        <f t="shared" si="0"/>
        <v>47</v>
      </c>
      <c r="B55" s="71"/>
      <c r="C55" s="71"/>
      <c r="D55" s="71"/>
      <c r="E55" s="72"/>
      <c r="F55" s="71"/>
      <c r="G55" s="68" t="s">
        <v>477</v>
      </c>
      <c r="H55" s="71"/>
      <c r="I55" s="71"/>
      <c r="J55" s="12" t="s">
        <v>16</v>
      </c>
      <c r="K55" s="71"/>
      <c r="L55" s="71"/>
      <c r="M55" s="71"/>
      <c r="N55" s="71"/>
      <c r="O55" s="71"/>
      <c r="P55" s="71"/>
    </row>
    <row r="56" spans="1:16" ht="15.75" customHeight="1">
      <c r="A56" s="12">
        <f t="shared" si="0"/>
        <v>48</v>
      </c>
      <c r="B56" s="71"/>
      <c r="C56" s="71"/>
      <c r="D56" s="71"/>
      <c r="E56" s="72"/>
      <c r="F56" s="71"/>
      <c r="G56" s="68" t="s">
        <v>477</v>
      </c>
      <c r="H56" s="71"/>
      <c r="I56" s="71"/>
      <c r="J56" s="12" t="s">
        <v>16</v>
      </c>
      <c r="K56" s="71"/>
      <c r="L56" s="71"/>
      <c r="M56" s="71"/>
      <c r="N56" s="71"/>
      <c r="O56" s="71"/>
      <c r="P56" s="71"/>
    </row>
    <row r="57" spans="1:16" ht="15.75" customHeight="1">
      <c r="A57" s="12">
        <f t="shared" si="0"/>
        <v>49</v>
      </c>
      <c r="B57" s="71"/>
      <c r="C57" s="71"/>
      <c r="D57" s="71"/>
      <c r="E57" s="72"/>
      <c r="F57" s="71"/>
      <c r="G57" s="68" t="s">
        <v>477</v>
      </c>
      <c r="H57" s="71"/>
      <c r="I57" s="71"/>
      <c r="J57" s="12" t="s">
        <v>16</v>
      </c>
      <c r="K57" s="71"/>
      <c r="L57" s="71"/>
      <c r="M57" s="71"/>
      <c r="N57" s="71"/>
      <c r="O57" s="71"/>
      <c r="P57" s="71"/>
    </row>
    <row r="58" spans="1:16" ht="15.75" customHeight="1">
      <c r="A58" s="12">
        <f t="shared" si="0"/>
        <v>50</v>
      </c>
      <c r="B58" s="71"/>
      <c r="C58" s="71"/>
      <c r="D58" s="71"/>
      <c r="E58" s="72"/>
      <c r="F58" s="71"/>
      <c r="G58" s="68" t="s">
        <v>477</v>
      </c>
      <c r="H58" s="71"/>
      <c r="I58" s="71"/>
      <c r="J58" s="12" t="s">
        <v>16</v>
      </c>
      <c r="K58" s="71"/>
      <c r="L58" s="71"/>
      <c r="M58" s="71"/>
      <c r="N58" s="71"/>
      <c r="O58" s="71"/>
      <c r="P58" s="71"/>
    </row>
    <row r="59" spans="1:16" ht="15.75" customHeight="1">
      <c r="A59" s="12">
        <f t="shared" si="0"/>
        <v>51</v>
      </c>
      <c r="B59" s="71"/>
      <c r="C59" s="71"/>
      <c r="D59" s="71"/>
      <c r="E59" s="72"/>
      <c r="F59" s="71"/>
      <c r="G59" s="68" t="s">
        <v>477</v>
      </c>
      <c r="H59" s="71"/>
      <c r="I59" s="71"/>
      <c r="J59" s="12" t="s">
        <v>16</v>
      </c>
      <c r="K59" s="71"/>
      <c r="L59" s="71"/>
      <c r="M59" s="71"/>
      <c r="N59" s="71"/>
      <c r="O59" s="71"/>
      <c r="P59" s="71"/>
    </row>
    <row r="60" spans="1:16" ht="15.75" customHeight="1">
      <c r="A60" s="12">
        <f t="shared" si="0"/>
        <v>52</v>
      </c>
      <c r="B60" s="71"/>
      <c r="C60" s="71"/>
      <c r="D60" s="71"/>
      <c r="E60" s="72"/>
      <c r="F60" s="71"/>
      <c r="G60" s="68" t="s">
        <v>477</v>
      </c>
      <c r="H60" s="71"/>
      <c r="I60" s="71"/>
      <c r="J60" s="12" t="s">
        <v>16</v>
      </c>
      <c r="K60" s="71"/>
      <c r="L60" s="71"/>
      <c r="M60" s="71"/>
      <c r="N60" s="71"/>
      <c r="O60" s="71"/>
      <c r="P60" s="71"/>
    </row>
    <row r="61" spans="1:16" ht="15.75" customHeight="1">
      <c r="A61" s="12">
        <f t="shared" si="0"/>
        <v>53</v>
      </c>
      <c r="B61" s="71"/>
      <c r="C61" s="71"/>
      <c r="D61" s="71"/>
      <c r="E61" s="72"/>
      <c r="F61" s="71"/>
      <c r="G61" s="68" t="s">
        <v>477</v>
      </c>
      <c r="H61" s="71"/>
      <c r="I61" s="71"/>
      <c r="J61" s="12" t="s">
        <v>16</v>
      </c>
      <c r="K61" s="71"/>
      <c r="L61" s="71"/>
      <c r="M61" s="71"/>
      <c r="N61" s="71"/>
      <c r="O61" s="71"/>
      <c r="P61" s="71"/>
    </row>
    <row r="62" spans="1:16" ht="15.75" customHeight="1">
      <c r="A62" s="12">
        <f t="shared" si="0"/>
        <v>54</v>
      </c>
      <c r="B62" s="71"/>
      <c r="C62" s="71"/>
      <c r="D62" s="71"/>
      <c r="E62" s="72"/>
      <c r="F62" s="71"/>
      <c r="G62" s="68" t="s">
        <v>477</v>
      </c>
      <c r="H62" s="71"/>
      <c r="I62" s="71"/>
      <c r="J62" s="12" t="s">
        <v>16</v>
      </c>
      <c r="K62" s="71"/>
      <c r="L62" s="71"/>
      <c r="M62" s="71"/>
      <c r="N62" s="71"/>
      <c r="O62" s="71"/>
      <c r="P62" s="71"/>
    </row>
    <row r="63" spans="1:16" ht="15.75" customHeight="1">
      <c r="A63" s="12">
        <f t="shared" si="0"/>
        <v>55</v>
      </c>
      <c r="B63" s="71"/>
      <c r="C63" s="71"/>
      <c r="D63" s="71"/>
      <c r="E63" s="72"/>
      <c r="F63" s="71"/>
      <c r="G63" s="68" t="s">
        <v>477</v>
      </c>
      <c r="H63" s="71"/>
      <c r="I63" s="71"/>
      <c r="J63" s="12" t="s">
        <v>16</v>
      </c>
      <c r="K63" s="71"/>
      <c r="L63" s="71"/>
      <c r="M63" s="71"/>
      <c r="N63" s="71"/>
      <c r="O63" s="71"/>
      <c r="P63" s="71"/>
    </row>
    <row r="64" spans="1:16" ht="15.75" customHeight="1">
      <c r="A64" s="12">
        <f t="shared" si="0"/>
        <v>56</v>
      </c>
      <c r="B64" s="71"/>
      <c r="C64" s="71"/>
      <c r="D64" s="71"/>
      <c r="E64" s="72"/>
      <c r="F64" s="71"/>
      <c r="G64" s="68" t="s">
        <v>477</v>
      </c>
      <c r="H64" s="71"/>
      <c r="I64" s="71"/>
      <c r="J64" s="12" t="s">
        <v>16</v>
      </c>
      <c r="K64" s="71"/>
      <c r="L64" s="71"/>
      <c r="M64" s="71"/>
      <c r="N64" s="71"/>
      <c r="O64" s="71"/>
      <c r="P64" s="71"/>
    </row>
    <row r="65" spans="1:16" ht="15.75" customHeight="1">
      <c r="A65" s="12">
        <f t="shared" si="0"/>
        <v>57</v>
      </c>
      <c r="B65" s="71"/>
      <c r="C65" s="71"/>
      <c r="D65" s="71"/>
      <c r="E65" s="72"/>
      <c r="F65" s="71"/>
      <c r="G65" s="68" t="s">
        <v>477</v>
      </c>
      <c r="H65" s="71"/>
      <c r="I65" s="71"/>
      <c r="J65" s="12" t="s">
        <v>16</v>
      </c>
      <c r="K65" s="71"/>
      <c r="L65" s="71"/>
      <c r="M65" s="71"/>
      <c r="N65" s="71"/>
      <c r="O65" s="71"/>
      <c r="P65" s="71"/>
    </row>
    <row r="66" spans="1:16" ht="15.75" customHeight="1">
      <c r="A66" s="12">
        <f t="shared" si="0"/>
        <v>58</v>
      </c>
      <c r="B66" s="71"/>
      <c r="C66" s="71"/>
      <c r="D66" s="71"/>
      <c r="E66" s="72"/>
      <c r="F66" s="71"/>
      <c r="G66" s="68" t="s">
        <v>477</v>
      </c>
      <c r="H66" s="71"/>
      <c r="I66" s="71"/>
      <c r="J66" s="12" t="s">
        <v>16</v>
      </c>
      <c r="K66" s="71"/>
      <c r="L66" s="71"/>
      <c r="M66" s="71"/>
      <c r="N66" s="71"/>
      <c r="O66" s="71"/>
      <c r="P66" s="71"/>
    </row>
    <row r="67" spans="1:16" ht="15.75" customHeight="1">
      <c r="A67" s="12">
        <f t="shared" si="0"/>
        <v>59</v>
      </c>
      <c r="B67" s="71"/>
      <c r="C67" s="71"/>
      <c r="D67" s="71"/>
      <c r="E67" s="72"/>
      <c r="F67" s="71"/>
      <c r="G67" s="68" t="s">
        <v>477</v>
      </c>
      <c r="H67" s="71"/>
      <c r="I67" s="71"/>
      <c r="J67" s="12" t="s">
        <v>16</v>
      </c>
      <c r="K67" s="71"/>
      <c r="L67" s="71"/>
      <c r="M67" s="71"/>
      <c r="N67" s="71"/>
      <c r="O67" s="71"/>
      <c r="P67" s="71"/>
    </row>
    <row r="68" spans="1:16" ht="15.75" customHeight="1">
      <c r="A68" s="12">
        <f t="shared" si="0"/>
        <v>60</v>
      </c>
      <c r="B68" s="71"/>
      <c r="C68" s="71"/>
      <c r="D68" s="71"/>
      <c r="E68" s="72"/>
      <c r="F68" s="71"/>
      <c r="G68" s="68" t="s">
        <v>477</v>
      </c>
      <c r="H68" s="71"/>
      <c r="I68" s="71"/>
      <c r="J68" s="12" t="s">
        <v>16</v>
      </c>
      <c r="K68" s="71"/>
      <c r="L68" s="71"/>
      <c r="M68" s="71"/>
      <c r="N68" s="71"/>
      <c r="O68" s="71"/>
      <c r="P68" s="71"/>
    </row>
    <row r="69" spans="1:16" ht="15.75" customHeight="1">
      <c r="A69" s="12">
        <f t="shared" si="0"/>
        <v>61</v>
      </c>
      <c r="B69" s="71"/>
      <c r="C69" s="71"/>
      <c r="D69" s="71"/>
      <c r="E69" s="72"/>
      <c r="F69" s="71"/>
      <c r="G69" s="68" t="s">
        <v>477</v>
      </c>
      <c r="H69" s="71"/>
      <c r="I69" s="71"/>
      <c r="J69" s="12" t="s">
        <v>16</v>
      </c>
      <c r="K69" s="71"/>
      <c r="L69" s="71"/>
      <c r="M69" s="71"/>
      <c r="N69" s="71"/>
      <c r="O69" s="71"/>
      <c r="P69" s="71"/>
    </row>
    <row r="70" spans="1:16" ht="15.75" customHeight="1">
      <c r="A70" s="12">
        <f t="shared" si="0"/>
        <v>62</v>
      </c>
      <c r="B70" s="71"/>
      <c r="C70" s="71"/>
      <c r="D70" s="71"/>
      <c r="E70" s="72"/>
      <c r="F70" s="71"/>
      <c r="G70" s="68" t="s">
        <v>477</v>
      </c>
      <c r="H70" s="71"/>
      <c r="I70" s="71"/>
      <c r="J70" s="12" t="s">
        <v>16</v>
      </c>
      <c r="K70" s="71"/>
      <c r="L70" s="71"/>
      <c r="M70" s="71"/>
      <c r="N70" s="71"/>
      <c r="O70" s="71"/>
      <c r="P70" s="71"/>
    </row>
    <row r="71" spans="1:16" ht="15.75" customHeight="1">
      <c r="A71" s="12">
        <f t="shared" si="0"/>
        <v>63</v>
      </c>
      <c r="B71" s="71"/>
      <c r="C71" s="71"/>
      <c r="D71" s="71"/>
      <c r="E71" s="72"/>
      <c r="F71" s="71"/>
      <c r="G71" s="68" t="s">
        <v>477</v>
      </c>
      <c r="H71" s="71"/>
      <c r="I71" s="71"/>
      <c r="J71" s="12" t="s">
        <v>16</v>
      </c>
      <c r="K71" s="71"/>
      <c r="L71" s="71"/>
      <c r="M71" s="71"/>
      <c r="N71" s="71"/>
      <c r="O71" s="71"/>
      <c r="P71" s="71"/>
    </row>
    <row r="72" spans="1:16" ht="15.75" customHeight="1">
      <c r="A72" s="12">
        <f t="shared" si="0"/>
        <v>64</v>
      </c>
      <c r="B72" s="71"/>
      <c r="C72" s="71"/>
      <c r="D72" s="71"/>
      <c r="E72" s="72"/>
      <c r="F72" s="71"/>
      <c r="G72" s="68" t="s">
        <v>477</v>
      </c>
      <c r="H72" s="71"/>
      <c r="I72" s="71"/>
      <c r="J72" s="12" t="s">
        <v>16</v>
      </c>
      <c r="K72" s="71"/>
      <c r="L72" s="71"/>
      <c r="M72" s="71"/>
      <c r="N72" s="71"/>
      <c r="O72" s="71"/>
      <c r="P72" s="71"/>
    </row>
    <row r="73" spans="1:16" ht="15.75" customHeight="1">
      <c r="A73" s="12">
        <f t="shared" si="0"/>
        <v>65</v>
      </c>
      <c r="B73" s="71"/>
      <c r="C73" s="71"/>
      <c r="D73" s="71"/>
      <c r="E73" s="72"/>
      <c r="F73" s="71"/>
      <c r="G73" s="68" t="s">
        <v>477</v>
      </c>
      <c r="H73" s="71"/>
      <c r="I73" s="71"/>
      <c r="J73" s="12" t="s">
        <v>16</v>
      </c>
      <c r="K73" s="71"/>
      <c r="L73" s="71"/>
      <c r="M73" s="71"/>
      <c r="N73" s="71"/>
      <c r="O73" s="71"/>
      <c r="P73" s="71"/>
    </row>
    <row r="74" spans="1:16" ht="15.75" customHeight="1">
      <c r="A74" s="12">
        <f t="shared" si="0"/>
        <v>66</v>
      </c>
      <c r="B74" s="71"/>
      <c r="C74" s="71"/>
      <c r="D74" s="71"/>
      <c r="E74" s="72"/>
      <c r="F74" s="71"/>
      <c r="G74" s="68" t="s">
        <v>477</v>
      </c>
      <c r="H74" s="71"/>
      <c r="I74" s="71"/>
      <c r="J74" s="12" t="s">
        <v>16</v>
      </c>
      <c r="K74" s="71"/>
      <c r="L74" s="71"/>
      <c r="M74" s="71"/>
      <c r="N74" s="71"/>
      <c r="O74" s="71"/>
      <c r="P74" s="71"/>
    </row>
    <row r="75" spans="1:16" ht="15.75" customHeight="1">
      <c r="A75" s="12">
        <f t="shared" ref="A75:A138" si="1">A74+1</f>
        <v>67</v>
      </c>
      <c r="B75" s="71"/>
      <c r="C75" s="71"/>
      <c r="D75" s="71"/>
      <c r="E75" s="72"/>
      <c r="F75" s="71"/>
      <c r="G75" s="68" t="s">
        <v>477</v>
      </c>
      <c r="H75" s="71"/>
      <c r="I75" s="71"/>
      <c r="J75" s="12" t="s">
        <v>16</v>
      </c>
      <c r="K75" s="71"/>
      <c r="L75" s="71"/>
      <c r="M75" s="71"/>
      <c r="N75" s="71"/>
      <c r="O75" s="71"/>
      <c r="P75" s="71"/>
    </row>
    <row r="76" spans="1:16" ht="15.75" customHeight="1">
      <c r="A76" s="12">
        <f t="shared" si="1"/>
        <v>68</v>
      </c>
      <c r="B76" s="71"/>
      <c r="C76" s="71"/>
      <c r="D76" s="71"/>
      <c r="E76" s="72"/>
      <c r="F76" s="71"/>
      <c r="G76" s="68" t="s">
        <v>477</v>
      </c>
      <c r="H76" s="71"/>
      <c r="I76" s="71"/>
      <c r="J76" s="12" t="s">
        <v>16</v>
      </c>
      <c r="K76" s="71"/>
      <c r="L76" s="71"/>
      <c r="M76" s="71"/>
      <c r="N76" s="71"/>
      <c r="O76" s="71"/>
      <c r="P76" s="71"/>
    </row>
    <row r="77" spans="1:16" ht="15.75" customHeight="1">
      <c r="A77" s="12">
        <f t="shared" si="1"/>
        <v>69</v>
      </c>
      <c r="B77" s="71"/>
      <c r="C77" s="71"/>
      <c r="D77" s="71"/>
      <c r="E77" s="72"/>
      <c r="F77" s="71"/>
      <c r="G77" s="68" t="s">
        <v>477</v>
      </c>
      <c r="H77" s="71"/>
      <c r="I77" s="71"/>
      <c r="J77" s="12" t="s">
        <v>16</v>
      </c>
      <c r="K77" s="71"/>
      <c r="L77" s="71"/>
      <c r="M77" s="71"/>
      <c r="N77" s="71"/>
      <c r="O77" s="71"/>
      <c r="P77" s="71"/>
    </row>
    <row r="78" spans="1:16" ht="15.75" customHeight="1">
      <c r="A78" s="12">
        <f t="shared" si="1"/>
        <v>70</v>
      </c>
      <c r="B78" s="71"/>
      <c r="C78" s="71"/>
      <c r="D78" s="71"/>
      <c r="E78" s="72"/>
      <c r="F78" s="71"/>
      <c r="G78" s="68" t="s">
        <v>477</v>
      </c>
      <c r="H78" s="71"/>
      <c r="I78" s="71"/>
      <c r="J78" s="12" t="s">
        <v>16</v>
      </c>
      <c r="K78" s="71"/>
      <c r="L78" s="71"/>
      <c r="M78" s="71"/>
      <c r="N78" s="71"/>
      <c r="O78" s="71"/>
      <c r="P78" s="71"/>
    </row>
    <row r="79" spans="1:16" ht="15.75" customHeight="1">
      <c r="A79" s="12">
        <f t="shared" si="1"/>
        <v>71</v>
      </c>
      <c r="B79" s="71"/>
      <c r="C79" s="71"/>
      <c r="D79" s="71"/>
      <c r="E79" s="72"/>
      <c r="F79" s="71"/>
      <c r="G79" s="68" t="s">
        <v>477</v>
      </c>
      <c r="H79" s="71"/>
      <c r="I79" s="71"/>
      <c r="J79" s="12" t="s">
        <v>16</v>
      </c>
      <c r="K79" s="71"/>
      <c r="L79" s="71"/>
      <c r="M79" s="71"/>
      <c r="N79" s="71"/>
      <c r="O79" s="71"/>
      <c r="P79" s="71"/>
    </row>
    <row r="80" spans="1:16" ht="15.75" customHeight="1">
      <c r="A80" s="12">
        <f t="shared" si="1"/>
        <v>72</v>
      </c>
      <c r="B80" s="71"/>
      <c r="C80" s="71"/>
      <c r="D80" s="71"/>
      <c r="E80" s="72"/>
      <c r="F80" s="71"/>
      <c r="G80" s="68" t="s">
        <v>477</v>
      </c>
      <c r="H80" s="71"/>
      <c r="I80" s="71"/>
      <c r="J80" s="12" t="s">
        <v>16</v>
      </c>
      <c r="K80" s="71"/>
      <c r="L80" s="71"/>
      <c r="M80" s="71"/>
      <c r="N80" s="71"/>
      <c r="O80" s="71"/>
      <c r="P80" s="71"/>
    </row>
    <row r="81" spans="1:16" ht="15.75" customHeight="1">
      <c r="A81" s="12">
        <f t="shared" si="1"/>
        <v>73</v>
      </c>
      <c r="B81" s="71"/>
      <c r="C81" s="71"/>
      <c r="D81" s="71"/>
      <c r="E81" s="72"/>
      <c r="F81" s="71"/>
      <c r="G81" s="68" t="s">
        <v>477</v>
      </c>
      <c r="H81" s="71"/>
      <c r="I81" s="71"/>
      <c r="J81" s="12" t="s">
        <v>16</v>
      </c>
      <c r="K81" s="71"/>
      <c r="L81" s="71"/>
      <c r="M81" s="71"/>
      <c r="N81" s="71"/>
      <c r="O81" s="71"/>
      <c r="P81" s="71"/>
    </row>
    <row r="82" spans="1:16" ht="15.75" customHeight="1">
      <c r="A82" s="12">
        <f t="shared" si="1"/>
        <v>74</v>
      </c>
      <c r="B82" s="71"/>
      <c r="C82" s="71"/>
      <c r="D82" s="71"/>
      <c r="E82" s="72"/>
      <c r="F82" s="71"/>
      <c r="G82" s="68" t="s">
        <v>477</v>
      </c>
      <c r="H82" s="71"/>
      <c r="I82" s="71"/>
      <c r="J82" s="12" t="s">
        <v>16</v>
      </c>
      <c r="K82" s="71"/>
      <c r="L82" s="71"/>
      <c r="M82" s="71"/>
      <c r="N82" s="71"/>
      <c r="O82" s="71"/>
      <c r="P82" s="71"/>
    </row>
    <row r="83" spans="1:16" ht="15.75" customHeight="1">
      <c r="A83" s="12">
        <f t="shared" si="1"/>
        <v>75</v>
      </c>
      <c r="B83" s="71"/>
      <c r="C83" s="71"/>
      <c r="D83" s="71"/>
      <c r="E83" s="72"/>
      <c r="F83" s="71"/>
      <c r="G83" s="68" t="s">
        <v>477</v>
      </c>
      <c r="H83" s="71"/>
      <c r="I83" s="71"/>
      <c r="J83" s="12" t="s">
        <v>16</v>
      </c>
      <c r="K83" s="71"/>
      <c r="L83" s="71"/>
      <c r="M83" s="71"/>
      <c r="N83" s="71"/>
      <c r="O83" s="71"/>
      <c r="P83" s="71"/>
    </row>
    <row r="84" spans="1:16" ht="15.75" customHeight="1">
      <c r="A84" s="12">
        <f t="shared" si="1"/>
        <v>76</v>
      </c>
      <c r="B84" s="71"/>
      <c r="C84" s="71"/>
      <c r="D84" s="71"/>
      <c r="E84" s="72"/>
      <c r="F84" s="71"/>
      <c r="G84" s="68" t="s">
        <v>477</v>
      </c>
      <c r="H84" s="71"/>
      <c r="I84" s="71"/>
      <c r="J84" s="12" t="s">
        <v>16</v>
      </c>
      <c r="K84" s="71"/>
      <c r="L84" s="71"/>
      <c r="M84" s="71"/>
      <c r="N84" s="71"/>
      <c r="O84" s="71"/>
      <c r="P84" s="71"/>
    </row>
    <row r="85" spans="1:16" ht="15.75" customHeight="1">
      <c r="A85" s="12">
        <f t="shared" si="1"/>
        <v>77</v>
      </c>
      <c r="B85" s="71"/>
      <c r="C85" s="71"/>
      <c r="D85" s="71"/>
      <c r="E85" s="72"/>
      <c r="F85" s="71"/>
      <c r="G85" s="68" t="s">
        <v>477</v>
      </c>
      <c r="H85" s="71"/>
      <c r="I85" s="71"/>
      <c r="J85" s="12" t="s">
        <v>16</v>
      </c>
      <c r="K85" s="71"/>
      <c r="L85" s="71"/>
      <c r="M85" s="71"/>
      <c r="N85" s="71"/>
      <c r="O85" s="71"/>
      <c r="P85" s="71"/>
    </row>
    <row r="86" spans="1:16" ht="15.75" customHeight="1">
      <c r="A86" s="12">
        <f t="shared" si="1"/>
        <v>78</v>
      </c>
      <c r="B86" s="71"/>
      <c r="C86" s="71"/>
      <c r="D86" s="71"/>
      <c r="E86" s="72"/>
      <c r="F86" s="71"/>
      <c r="G86" s="68" t="s">
        <v>477</v>
      </c>
      <c r="H86" s="71"/>
      <c r="I86" s="71"/>
      <c r="J86" s="12" t="s">
        <v>16</v>
      </c>
      <c r="K86" s="71"/>
      <c r="L86" s="71"/>
      <c r="M86" s="71"/>
      <c r="N86" s="71"/>
      <c r="O86" s="71"/>
      <c r="P86" s="71"/>
    </row>
    <row r="87" spans="1:16" ht="15.75" customHeight="1">
      <c r="A87" s="12">
        <f t="shared" si="1"/>
        <v>79</v>
      </c>
      <c r="B87" s="71"/>
      <c r="C87" s="71"/>
      <c r="D87" s="71"/>
      <c r="E87" s="72"/>
      <c r="F87" s="71"/>
      <c r="G87" s="68" t="s">
        <v>477</v>
      </c>
      <c r="H87" s="71"/>
      <c r="I87" s="71"/>
      <c r="J87" s="12" t="s">
        <v>16</v>
      </c>
      <c r="K87" s="71"/>
      <c r="L87" s="71"/>
      <c r="M87" s="71"/>
      <c r="N87" s="71"/>
      <c r="O87" s="71"/>
      <c r="P87" s="71"/>
    </row>
    <row r="88" spans="1:16" ht="15.75" customHeight="1">
      <c r="A88" s="12">
        <f t="shared" si="1"/>
        <v>80</v>
      </c>
      <c r="B88" s="71"/>
      <c r="C88" s="71"/>
      <c r="D88" s="71"/>
      <c r="E88" s="72"/>
      <c r="F88" s="71"/>
      <c r="G88" s="68" t="s">
        <v>477</v>
      </c>
      <c r="H88" s="71"/>
      <c r="I88" s="71"/>
      <c r="J88" s="12" t="s">
        <v>16</v>
      </c>
      <c r="K88" s="71"/>
      <c r="L88" s="71"/>
      <c r="M88" s="71"/>
      <c r="N88" s="71"/>
      <c r="O88" s="71"/>
      <c r="P88" s="71"/>
    </row>
    <row r="89" spans="1:16" ht="15.75" customHeight="1">
      <c r="A89" s="12">
        <f t="shared" si="1"/>
        <v>81</v>
      </c>
      <c r="B89" s="71"/>
      <c r="C89" s="71"/>
      <c r="D89" s="71"/>
      <c r="E89" s="72"/>
      <c r="F89" s="71"/>
      <c r="G89" s="68" t="s">
        <v>477</v>
      </c>
      <c r="H89" s="71"/>
      <c r="I89" s="71"/>
      <c r="J89" s="12" t="s">
        <v>16</v>
      </c>
      <c r="K89" s="71"/>
      <c r="L89" s="71"/>
      <c r="M89" s="71"/>
      <c r="N89" s="71"/>
      <c r="O89" s="71"/>
      <c r="P89" s="71"/>
    </row>
    <row r="90" spans="1:16" ht="15.75" customHeight="1">
      <c r="A90" s="12">
        <f t="shared" si="1"/>
        <v>82</v>
      </c>
      <c r="B90" s="71"/>
      <c r="C90" s="71"/>
      <c r="D90" s="71"/>
      <c r="E90" s="72"/>
      <c r="F90" s="71"/>
      <c r="G90" s="68" t="s">
        <v>477</v>
      </c>
      <c r="H90" s="71"/>
      <c r="I90" s="71"/>
      <c r="J90" s="12" t="s">
        <v>16</v>
      </c>
      <c r="K90" s="71"/>
      <c r="L90" s="71"/>
      <c r="M90" s="71"/>
      <c r="N90" s="71"/>
      <c r="O90" s="71"/>
      <c r="P90" s="71"/>
    </row>
    <row r="91" spans="1:16" ht="15.75" customHeight="1">
      <c r="A91" s="12">
        <f t="shared" si="1"/>
        <v>83</v>
      </c>
      <c r="B91" s="71"/>
      <c r="C91" s="71"/>
      <c r="D91" s="71"/>
      <c r="E91" s="72"/>
      <c r="F91" s="71"/>
      <c r="G91" s="68" t="s">
        <v>477</v>
      </c>
      <c r="H91" s="71"/>
      <c r="I91" s="71"/>
      <c r="J91" s="12" t="s">
        <v>16</v>
      </c>
      <c r="K91" s="71"/>
      <c r="L91" s="71"/>
      <c r="M91" s="71"/>
      <c r="N91" s="71"/>
      <c r="O91" s="71"/>
      <c r="P91" s="71"/>
    </row>
    <row r="92" spans="1:16" ht="15.75" customHeight="1">
      <c r="A92" s="12">
        <f t="shared" si="1"/>
        <v>84</v>
      </c>
      <c r="B92" s="71"/>
      <c r="C92" s="71"/>
      <c r="D92" s="71"/>
      <c r="E92" s="72"/>
      <c r="F92" s="71"/>
      <c r="G92" s="68" t="s">
        <v>477</v>
      </c>
      <c r="H92" s="71"/>
      <c r="I92" s="71"/>
      <c r="J92" s="12" t="s">
        <v>16</v>
      </c>
      <c r="K92" s="71"/>
      <c r="L92" s="71"/>
      <c r="M92" s="71"/>
      <c r="N92" s="71"/>
      <c r="O92" s="71"/>
      <c r="P92" s="71"/>
    </row>
    <row r="93" spans="1:16" ht="15.75" customHeight="1">
      <c r="A93" s="12">
        <f t="shared" si="1"/>
        <v>85</v>
      </c>
      <c r="B93" s="71"/>
      <c r="C93" s="71"/>
      <c r="D93" s="71"/>
      <c r="E93" s="72"/>
      <c r="F93" s="71"/>
      <c r="G93" s="68" t="s">
        <v>477</v>
      </c>
      <c r="H93" s="71"/>
      <c r="I93" s="71"/>
      <c r="J93" s="12" t="s">
        <v>16</v>
      </c>
      <c r="K93" s="71"/>
      <c r="L93" s="71"/>
      <c r="M93" s="71"/>
      <c r="N93" s="71"/>
      <c r="O93" s="71"/>
      <c r="P93" s="71"/>
    </row>
    <row r="94" spans="1:16" ht="15.75" customHeight="1">
      <c r="A94" s="12">
        <f t="shared" si="1"/>
        <v>86</v>
      </c>
      <c r="B94" s="71"/>
      <c r="C94" s="71"/>
      <c r="D94" s="71"/>
      <c r="E94" s="72"/>
      <c r="F94" s="71"/>
      <c r="G94" s="68" t="s">
        <v>477</v>
      </c>
      <c r="H94" s="71"/>
      <c r="I94" s="71"/>
      <c r="J94" s="12" t="s">
        <v>16</v>
      </c>
      <c r="K94" s="71"/>
      <c r="L94" s="71"/>
      <c r="M94" s="71"/>
      <c r="N94" s="71"/>
      <c r="O94" s="71"/>
      <c r="P94" s="71"/>
    </row>
    <row r="95" spans="1:16" ht="15.75" customHeight="1">
      <c r="A95" s="12">
        <f t="shared" si="1"/>
        <v>87</v>
      </c>
      <c r="B95" s="71"/>
      <c r="C95" s="71"/>
      <c r="D95" s="71"/>
      <c r="E95" s="72"/>
      <c r="F95" s="71"/>
      <c r="G95" s="68" t="s">
        <v>477</v>
      </c>
      <c r="H95" s="71"/>
      <c r="I95" s="71"/>
      <c r="J95" s="12" t="s">
        <v>16</v>
      </c>
      <c r="K95" s="71"/>
      <c r="L95" s="71"/>
      <c r="M95" s="71"/>
      <c r="N95" s="71"/>
      <c r="O95" s="71"/>
      <c r="P95" s="71"/>
    </row>
    <row r="96" spans="1:16" ht="15.75" customHeight="1">
      <c r="A96" s="12">
        <f t="shared" si="1"/>
        <v>88</v>
      </c>
      <c r="B96" s="71"/>
      <c r="C96" s="71"/>
      <c r="D96" s="71"/>
      <c r="E96" s="72"/>
      <c r="F96" s="71"/>
      <c r="G96" s="68" t="s">
        <v>477</v>
      </c>
      <c r="H96" s="71"/>
      <c r="I96" s="71"/>
      <c r="J96" s="12" t="s">
        <v>16</v>
      </c>
      <c r="K96" s="71"/>
      <c r="L96" s="71"/>
      <c r="M96" s="71"/>
      <c r="N96" s="71"/>
      <c r="O96" s="71"/>
      <c r="P96" s="71"/>
    </row>
    <row r="97" spans="1:16" ht="15.75" customHeight="1">
      <c r="A97" s="12">
        <f t="shared" si="1"/>
        <v>89</v>
      </c>
      <c r="B97" s="71"/>
      <c r="C97" s="71"/>
      <c r="D97" s="71"/>
      <c r="E97" s="72"/>
      <c r="F97" s="71"/>
      <c r="G97" s="68" t="s">
        <v>477</v>
      </c>
      <c r="H97" s="71"/>
      <c r="I97" s="71"/>
      <c r="J97" s="12" t="s">
        <v>16</v>
      </c>
      <c r="K97" s="71"/>
      <c r="L97" s="71"/>
      <c r="M97" s="71"/>
      <c r="N97" s="71"/>
      <c r="O97" s="71"/>
      <c r="P97" s="71"/>
    </row>
    <row r="98" spans="1:16" ht="15.75" customHeight="1">
      <c r="A98" s="12">
        <f t="shared" si="1"/>
        <v>90</v>
      </c>
      <c r="B98" s="71"/>
      <c r="C98" s="71"/>
      <c r="D98" s="71"/>
      <c r="E98" s="72"/>
      <c r="F98" s="71"/>
      <c r="G98" s="68" t="s">
        <v>477</v>
      </c>
      <c r="H98" s="71"/>
      <c r="I98" s="71"/>
      <c r="J98" s="12" t="s">
        <v>16</v>
      </c>
      <c r="K98" s="71"/>
      <c r="L98" s="71"/>
      <c r="M98" s="71"/>
      <c r="N98" s="71"/>
      <c r="O98" s="71"/>
      <c r="P98" s="71"/>
    </row>
    <row r="99" spans="1:16" ht="15.75" customHeight="1">
      <c r="A99" s="12">
        <f t="shared" si="1"/>
        <v>91</v>
      </c>
      <c r="B99" s="71"/>
      <c r="C99" s="71"/>
      <c r="D99" s="71"/>
      <c r="E99" s="72"/>
      <c r="F99" s="71"/>
      <c r="G99" s="68" t="s">
        <v>477</v>
      </c>
      <c r="H99" s="71"/>
      <c r="I99" s="71"/>
      <c r="J99" s="12" t="s">
        <v>16</v>
      </c>
      <c r="K99" s="71"/>
      <c r="L99" s="71"/>
      <c r="M99" s="71"/>
      <c r="N99" s="71"/>
      <c r="O99" s="71"/>
      <c r="P99" s="71"/>
    </row>
    <row r="100" spans="1:16" ht="15.75" customHeight="1">
      <c r="A100" s="12">
        <f t="shared" si="1"/>
        <v>92</v>
      </c>
      <c r="B100" s="71"/>
      <c r="C100" s="71"/>
      <c r="D100" s="71"/>
      <c r="E100" s="72"/>
      <c r="F100" s="71"/>
      <c r="G100" s="68" t="s">
        <v>477</v>
      </c>
      <c r="H100" s="71"/>
      <c r="I100" s="71"/>
      <c r="J100" s="12" t="s">
        <v>16</v>
      </c>
      <c r="K100" s="71"/>
      <c r="L100" s="71"/>
      <c r="M100" s="71"/>
      <c r="N100" s="71"/>
      <c r="O100" s="71"/>
      <c r="P100" s="71"/>
    </row>
    <row r="101" spans="1:16" ht="15.75" customHeight="1">
      <c r="A101" s="12">
        <f t="shared" si="1"/>
        <v>93</v>
      </c>
      <c r="B101" s="71"/>
      <c r="C101" s="71"/>
      <c r="D101" s="71"/>
      <c r="E101" s="72"/>
      <c r="F101" s="71"/>
      <c r="G101" s="68" t="s">
        <v>477</v>
      </c>
      <c r="H101" s="71"/>
      <c r="I101" s="71"/>
      <c r="J101" s="12" t="s">
        <v>16</v>
      </c>
      <c r="K101" s="71"/>
      <c r="L101" s="71"/>
      <c r="M101" s="71"/>
      <c r="N101" s="71"/>
      <c r="O101" s="71"/>
      <c r="P101" s="71"/>
    </row>
    <row r="102" spans="1:16" ht="15.75" customHeight="1">
      <c r="A102" s="12">
        <f t="shared" si="1"/>
        <v>94</v>
      </c>
      <c r="B102" s="71"/>
      <c r="C102" s="71"/>
      <c r="D102" s="71"/>
      <c r="E102" s="72"/>
      <c r="F102" s="71"/>
      <c r="G102" s="68" t="s">
        <v>477</v>
      </c>
      <c r="H102" s="71"/>
      <c r="I102" s="71"/>
      <c r="J102" s="12" t="s">
        <v>16</v>
      </c>
      <c r="K102" s="71"/>
      <c r="L102" s="71"/>
      <c r="M102" s="71"/>
      <c r="N102" s="71"/>
      <c r="O102" s="71"/>
      <c r="P102" s="71"/>
    </row>
    <row r="103" spans="1:16" ht="15.75" customHeight="1">
      <c r="A103" s="12">
        <f t="shared" si="1"/>
        <v>95</v>
      </c>
      <c r="B103" s="71"/>
      <c r="C103" s="71"/>
      <c r="D103" s="71"/>
      <c r="E103" s="72"/>
      <c r="F103" s="71"/>
      <c r="G103" s="68" t="s">
        <v>477</v>
      </c>
      <c r="H103" s="71"/>
      <c r="I103" s="71"/>
      <c r="J103" s="12" t="s">
        <v>16</v>
      </c>
      <c r="K103" s="71"/>
      <c r="L103" s="71"/>
      <c r="M103" s="71"/>
      <c r="N103" s="71"/>
      <c r="O103" s="71"/>
      <c r="P103" s="71"/>
    </row>
    <row r="104" spans="1:16" ht="15.75" customHeight="1">
      <c r="A104" s="12">
        <f t="shared" si="1"/>
        <v>96</v>
      </c>
      <c r="B104" s="71"/>
      <c r="C104" s="71"/>
      <c r="D104" s="71"/>
      <c r="E104" s="72"/>
      <c r="F104" s="71"/>
      <c r="G104" s="68" t="s">
        <v>477</v>
      </c>
      <c r="H104" s="71"/>
      <c r="I104" s="71"/>
      <c r="J104" s="12" t="s">
        <v>16</v>
      </c>
      <c r="K104" s="71"/>
      <c r="L104" s="71"/>
      <c r="M104" s="71"/>
      <c r="N104" s="71"/>
      <c r="O104" s="71"/>
      <c r="P104" s="71"/>
    </row>
    <row r="105" spans="1:16" ht="15.75" customHeight="1">
      <c r="A105" s="12">
        <f t="shared" si="1"/>
        <v>97</v>
      </c>
      <c r="B105" s="71"/>
      <c r="C105" s="71"/>
      <c r="D105" s="71"/>
      <c r="E105" s="72"/>
      <c r="F105" s="71"/>
      <c r="G105" s="68" t="s">
        <v>477</v>
      </c>
      <c r="H105" s="71"/>
      <c r="I105" s="71"/>
      <c r="J105" s="12" t="s">
        <v>16</v>
      </c>
      <c r="K105" s="71"/>
      <c r="L105" s="71"/>
      <c r="M105" s="71"/>
      <c r="N105" s="71"/>
      <c r="O105" s="71"/>
      <c r="P105" s="71"/>
    </row>
    <row r="106" spans="1:16" ht="15.75" customHeight="1">
      <c r="A106" s="12">
        <f t="shared" si="1"/>
        <v>98</v>
      </c>
      <c r="B106" s="71"/>
      <c r="C106" s="71"/>
      <c r="D106" s="71"/>
      <c r="E106" s="72"/>
      <c r="F106" s="71"/>
      <c r="G106" s="68" t="s">
        <v>477</v>
      </c>
      <c r="H106" s="71"/>
      <c r="I106" s="71"/>
      <c r="J106" s="12" t="s">
        <v>16</v>
      </c>
      <c r="K106" s="71"/>
      <c r="L106" s="71"/>
      <c r="M106" s="71"/>
      <c r="N106" s="71"/>
      <c r="O106" s="71"/>
      <c r="P106" s="71"/>
    </row>
    <row r="107" spans="1:16" ht="15.75" customHeight="1">
      <c r="A107" s="12">
        <f t="shared" si="1"/>
        <v>99</v>
      </c>
      <c r="B107" s="71"/>
      <c r="C107" s="71"/>
      <c r="D107" s="71"/>
      <c r="E107" s="72"/>
      <c r="F107" s="71"/>
      <c r="G107" s="68" t="s">
        <v>477</v>
      </c>
      <c r="H107" s="71"/>
      <c r="I107" s="71"/>
      <c r="J107" s="12" t="s">
        <v>16</v>
      </c>
      <c r="K107" s="71"/>
      <c r="L107" s="71"/>
      <c r="M107" s="71"/>
      <c r="N107" s="71"/>
      <c r="O107" s="71"/>
      <c r="P107" s="71"/>
    </row>
    <row r="108" spans="1:16" ht="15.75" customHeight="1">
      <c r="A108" s="12">
        <f t="shared" si="1"/>
        <v>100</v>
      </c>
      <c r="B108" s="71"/>
      <c r="C108" s="71"/>
      <c r="D108" s="71"/>
      <c r="E108" s="72"/>
      <c r="F108" s="71"/>
      <c r="G108" s="68" t="s">
        <v>477</v>
      </c>
      <c r="H108" s="71"/>
      <c r="I108" s="71"/>
      <c r="J108" s="12" t="s">
        <v>16</v>
      </c>
      <c r="K108" s="71"/>
      <c r="L108" s="71"/>
      <c r="M108" s="71"/>
      <c r="N108" s="71"/>
      <c r="O108" s="71"/>
      <c r="P108" s="71"/>
    </row>
    <row r="109" spans="1:16" ht="15.75" customHeight="1">
      <c r="A109" s="12">
        <f t="shared" si="1"/>
        <v>101</v>
      </c>
      <c r="B109" s="71"/>
      <c r="C109" s="71"/>
      <c r="D109" s="71"/>
      <c r="E109" s="72"/>
      <c r="F109" s="71"/>
      <c r="G109" s="68" t="s">
        <v>477</v>
      </c>
      <c r="H109" s="71"/>
      <c r="I109" s="71"/>
      <c r="J109" s="12" t="s">
        <v>16</v>
      </c>
      <c r="K109" s="71"/>
      <c r="L109" s="71"/>
      <c r="M109" s="71"/>
      <c r="N109" s="71"/>
      <c r="O109" s="71"/>
      <c r="P109" s="71"/>
    </row>
    <row r="110" spans="1:16" ht="15.75" customHeight="1">
      <c r="A110" s="12">
        <f t="shared" si="1"/>
        <v>102</v>
      </c>
      <c r="B110" s="71"/>
      <c r="C110" s="71"/>
      <c r="D110" s="71"/>
      <c r="E110" s="72"/>
      <c r="F110" s="71"/>
      <c r="G110" s="68" t="s">
        <v>477</v>
      </c>
      <c r="H110" s="71"/>
      <c r="I110" s="71"/>
      <c r="J110" s="12" t="s">
        <v>16</v>
      </c>
      <c r="K110" s="71"/>
      <c r="L110" s="71"/>
      <c r="M110" s="71"/>
      <c r="N110" s="71"/>
      <c r="O110" s="71"/>
      <c r="P110" s="71"/>
    </row>
    <row r="111" spans="1:16" ht="15.75" customHeight="1">
      <c r="A111" s="12">
        <f t="shared" si="1"/>
        <v>103</v>
      </c>
      <c r="B111" s="71"/>
      <c r="C111" s="71"/>
      <c r="D111" s="71"/>
      <c r="E111" s="72"/>
      <c r="F111" s="71"/>
      <c r="G111" s="68" t="s">
        <v>477</v>
      </c>
      <c r="H111" s="71"/>
      <c r="I111" s="71"/>
      <c r="J111" s="12" t="s">
        <v>16</v>
      </c>
      <c r="K111" s="71"/>
      <c r="L111" s="71"/>
      <c r="M111" s="71"/>
      <c r="N111" s="71"/>
      <c r="O111" s="71"/>
      <c r="P111" s="71"/>
    </row>
    <row r="112" spans="1:16" ht="15.75" customHeight="1">
      <c r="A112" s="12">
        <f t="shared" si="1"/>
        <v>104</v>
      </c>
      <c r="B112" s="71"/>
      <c r="C112" s="71"/>
      <c r="D112" s="71"/>
      <c r="E112" s="72"/>
      <c r="F112" s="71"/>
      <c r="G112" s="68" t="s">
        <v>477</v>
      </c>
      <c r="H112" s="71"/>
      <c r="I112" s="71"/>
      <c r="J112" s="12" t="s">
        <v>16</v>
      </c>
      <c r="K112" s="71"/>
      <c r="L112" s="71"/>
      <c r="M112" s="71"/>
      <c r="N112" s="71"/>
      <c r="O112" s="71"/>
      <c r="P112" s="71"/>
    </row>
    <row r="113" spans="1:16" ht="15.75" customHeight="1">
      <c r="A113" s="12">
        <f t="shared" si="1"/>
        <v>105</v>
      </c>
      <c r="B113" s="71"/>
      <c r="C113" s="71"/>
      <c r="D113" s="71"/>
      <c r="E113" s="72"/>
      <c r="F113" s="71"/>
      <c r="G113" s="68" t="s">
        <v>477</v>
      </c>
      <c r="H113" s="71"/>
      <c r="I113" s="71"/>
      <c r="J113" s="12" t="s">
        <v>16</v>
      </c>
      <c r="K113" s="71"/>
      <c r="L113" s="71"/>
      <c r="M113" s="71"/>
      <c r="N113" s="71"/>
      <c r="O113" s="71"/>
      <c r="P113" s="71"/>
    </row>
    <row r="114" spans="1:16" ht="15.75" customHeight="1">
      <c r="A114" s="12">
        <f t="shared" si="1"/>
        <v>106</v>
      </c>
      <c r="B114" s="71"/>
      <c r="C114" s="71"/>
      <c r="D114" s="71"/>
      <c r="E114" s="72"/>
      <c r="F114" s="71"/>
      <c r="G114" s="68" t="s">
        <v>477</v>
      </c>
      <c r="H114" s="71"/>
      <c r="I114" s="71"/>
      <c r="J114" s="12" t="s">
        <v>16</v>
      </c>
      <c r="K114" s="71"/>
      <c r="L114" s="71"/>
      <c r="M114" s="71"/>
      <c r="N114" s="71"/>
      <c r="O114" s="71"/>
      <c r="P114" s="71"/>
    </row>
    <row r="115" spans="1:16" ht="15.75" customHeight="1">
      <c r="A115" s="12">
        <f t="shared" si="1"/>
        <v>107</v>
      </c>
      <c r="B115" s="71"/>
      <c r="C115" s="71"/>
      <c r="D115" s="71"/>
      <c r="E115" s="72"/>
      <c r="F115" s="71"/>
      <c r="G115" s="68" t="s">
        <v>477</v>
      </c>
      <c r="H115" s="71"/>
      <c r="I115" s="71"/>
      <c r="J115" s="12" t="s">
        <v>16</v>
      </c>
      <c r="K115" s="71"/>
      <c r="L115" s="71"/>
      <c r="M115" s="71"/>
      <c r="N115" s="71"/>
      <c r="O115" s="71"/>
      <c r="P115" s="71"/>
    </row>
    <row r="116" spans="1:16" ht="15.75" customHeight="1">
      <c r="A116" s="12">
        <f t="shared" si="1"/>
        <v>108</v>
      </c>
      <c r="B116" s="71"/>
      <c r="C116" s="71"/>
      <c r="D116" s="71"/>
      <c r="E116" s="72"/>
      <c r="F116" s="71"/>
      <c r="G116" s="68" t="s">
        <v>477</v>
      </c>
      <c r="H116" s="71"/>
      <c r="I116" s="71"/>
      <c r="J116" s="12" t="s">
        <v>16</v>
      </c>
      <c r="K116" s="71"/>
      <c r="L116" s="71"/>
      <c r="M116" s="71"/>
      <c r="N116" s="71"/>
      <c r="O116" s="71"/>
      <c r="P116" s="71"/>
    </row>
    <row r="117" spans="1:16" ht="15.75" customHeight="1">
      <c r="A117" s="12">
        <f t="shared" si="1"/>
        <v>109</v>
      </c>
      <c r="B117" s="71"/>
      <c r="C117" s="71"/>
      <c r="D117" s="71"/>
      <c r="E117" s="72"/>
      <c r="F117" s="71"/>
      <c r="G117" s="68" t="s">
        <v>477</v>
      </c>
      <c r="H117" s="71"/>
      <c r="I117" s="71"/>
      <c r="J117" s="12" t="s">
        <v>16</v>
      </c>
      <c r="K117" s="71"/>
      <c r="L117" s="71"/>
      <c r="M117" s="71"/>
      <c r="N117" s="71"/>
      <c r="O117" s="71"/>
      <c r="P117" s="71"/>
    </row>
    <row r="118" spans="1:16" ht="15.75" customHeight="1">
      <c r="A118" s="12">
        <f t="shared" si="1"/>
        <v>110</v>
      </c>
      <c r="B118" s="71"/>
      <c r="C118" s="71"/>
      <c r="D118" s="71"/>
      <c r="E118" s="72"/>
      <c r="F118" s="71"/>
      <c r="G118" s="68" t="s">
        <v>477</v>
      </c>
      <c r="H118" s="71"/>
      <c r="I118" s="71"/>
      <c r="J118" s="12" t="s">
        <v>16</v>
      </c>
      <c r="K118" s="71"/>
      <c r="L118" s="71"/>
      <c r="M118" s="71"/>
      <c r="N118" s="71"/>
      <c r="O118" s="71"/>
      <c r="P118" s="71"/>
    </row>
    <row r="119" spans="1:16" ht="15.75" customHeight="1">
      <c r="A119" s="12">
        <f t="shared" si="1"/>
        <v>111</v>
      </c>
      <c r="B119" s="71"/>
      <c r="C119" s="71"/>
      <c r="D119" s="71"/>
      <c r="E119" s="72"/>
      <c r="F119" s="71"/>
      <c r="G119" s="68" t="s">
        <v>477</v>
      </c>
      <c r="H119" s="71"/>
      <c r="I119" s="71"/>
      <c r="J119" s="12" t="s">
        <v>16</v>
      </c>
      <c r="K119" s="71"/>
      <c r="L119" s="71"/>
      <c r="M119" s="71"/>
      <c r="N119" s="71"/>
      <c r="O119" s="71"/>
      <c r="P119" s="71"/>
    </row>
    <row r="120" spans="1:16" ht="15.75" customHeight="1">
      <c r="A120" s="12">
        <f t="shared" si="1"/>
        <v>112</v>
      </c>
      <c r="B120" s="71"/>
      <c r="C120" s="71"/>
      <c r="D120" s="71"/>
      <c r="E120" s="72"/>
      <c r="F120" s="71"/>
      <c r="G120" s="68" t="s">
        <v>477</v>
      </c>
      <c r="H120" s="71"/>
      <c r="I120" s="71"/>
      <c r="J120" s="12" t="s">
        <v>16</v>
      </c>
      <c r="K120" s="71"/>
      <c r="L120" s="71"/>
      <c r="M120" s="71"/>
      <c r="N120" s="71"/>
      <c r="O120" s="71"/>
      <c r="P120" s="71"/>
    </row>
    <row r="121" spans="1:16" ht="15.75" customHeight="1">
      <c r="A121" s="12">
        <f t="shared" si="1"/>
        <v>113</v>
      </c>
      <c r="B121" s="71"/>
      <c r="C121" s="71"/>
      <c r="D121" s="71"/>
      <c r="E121" s="72"/>
      <c r="F121" s="71"/>
      <c r="G121" s="68" t="s">
        <v>477</v>
      </c>
      <c r="H121" s="71"/>
      <c r="I121" s="71"/>
      <c r="J121" s="12" t="s">
        <v>16</v>
      </c>
      <c r="K121" s="71"/>
      <c r="L121" s="71"/>
      <c r="M121" s="71"/>
      <c r="N121" s="71"/>
      <c r="O121" s="71"/>
      <c r="P121" s="71"/>
    </row>
    <row r="122" spans="1:16" ht="15.75" customHeight="1">
      <c r="A122" s="12">
        <f t="shared" si="1"/>
        <v>114</v>
      </c>
      <c r="B122" s="71"/>
      <c r="C122" s="71"/>
      <c r="D122" s="71"/>
      <c r="E122" s="72"/>
      <c r="F122" s="71"/>
      <c r="G122" s="68" t="s">
        <v>477</v>
      </c>
      <c r="H122" s="71"/>
      <c r="I122" s="71"/>
      <c r="J122" s="12" t="s">
        <v>16</v>
      </c>
      <c r="K122" s="71"/>
      <c r="L122" s="71"/>
      <c r="M122" s="71"/>
      <c r="N122" s="71"/>
      <c r="O122" s="71"/>
      <c r="P122" s="71"/>
    </row>
    <row r="123" spans="1:16" ht="15.75" customHeight="1">
      <c r="A123" s="12">
        <f t="shared" si="1"/>
        <v>115</v>
      </c>
      <c r="B123" s="71"/>
      <c r="C123" s="71"/>
      <c r="D123" s="71"/>
      <c r="E123" s="72"/>
      <c r="F123" s="71"/>
      <c r="G123" s="68" t="s">
        <v>477</v>
      </c>
      <c r="H123" s="71"/>
      <c r="I123" s="71"/>
      <c r="J123" s="12" t="s">
        <v>16</v>
      </c>
      <c r="K123" s="71"/>
      <c r="L123" s="71"/>
      <c r="M123" s="71"/>
      <c r="N123" s="71"/>
      <c r="O123" s="71"/>
      <c r="P123" s="71"/>
    </row>
    <row r="124" spans="1:16" ht="15.75" customHeight="1">
      <c r="A124" s="12">
        <f t="shared" si="1"/>
        <v>116</v>
      </c>
      <c r="B124" s="71"/>
      <c r="C124" s="71"/>
      <c r="D124" s="71"/>
      <c r="E124" s="72"/>
      <c r="F124" s="71"/>
      <c r="G124" s="68" t="s">
        <v>477</v>
      </c>
      <c r="H124" s="71"/>
      <c r="I124" s="71"/>
      <c r="J124" s="12" t="s">
        <v>16</v>
      </c>
      <c r="K124" s="71"/>
      <c r="L124" s="71"/>
      <c r="M124" s="71"/>
      <c r="N124" s="71"/>
      <c r="O124" s="71"/>
      <c r="P124" s="71"/>
    </row>
    <row r="125" spans="1:16" ht="15.75" customHeight="1">
      <c r="A125" s="12">
        <f t="shared" si="1"/>
        <v>117</v>
      </c>
      <c r="B125" s="71"/>
      <c r="C125" s="71"/>
      <c r="D125" s="71"/>
      <c r="E125" s="72"/>
      <c r="F125" s="71"/>
      <c r="G125" s="68" t="s">
        <v>477</v>
      </c>
      <c r="H125" s="71"/>
      <c r="I125" s="71"/>
      <c r="J125" s="12" t="s">
        <v>16</v>
      </c>
      <c r="K125" s="71"/>
      <c r="L125" s="71"/>
      <c r="M125" s="71"/>
      <c r="N125" s="71"/>
      <c r="O125" s="71"/>
      <c r="P125" s="71"/>
    </row>
    <row r="126" spans="1:16" ht="15.75" customHeight="1">
      <c r="A126" s="12">
        <f t="shared" si="1"/>
        <v>118</v>
      </c>
      <c r="B126" s="71"/>
      <c r="C126" s="71"/>
      <c r="D126" s="71"/>
      <c r="E126" s="72"/>
      <c r="F126" s="71"/>
      <c r="G126" s="68" t="s">
        <v>477</v>
      </c>
      <c r="H126" s="71"/>
      <c r="I126" s="71"/>
      <c r="J126" s="12" t="s">
        <v>16</v>
      </c>
      <c r="K126" s="71"/>
      <c r="L126" s="71"/>
      <c r="M126" s="71"/>
      <c r="N126" s="71"/>
      <c r="O126" s="71"/>
      <c r="P126" s="71"/>
    </row>
    <row r="127" spans="1:16" ht="15.75" customHeight="1">
      <c r="A127" s="12">
        <f t="shared" si="1"/>
        <v>119</v>
      </c>
      <c r="B127" s="71"/>
      <c r="C127" s="71"/>
      <c r="D127" s="71"/>
      <c r="E127" s="72"/>
      <c r="F127" s="71"/>
      <c r="G127" s="68" t="s">
        <v>477</v>
      </c>
      <c r="H127" s="71"/>
      <c r="I127" s="71"/>
      <c r="J127" s="12" t="s">
        <v>16</v>
      </c>
      <c r="K127" s="71"/>
      <c r="L127" s="71"/>
      <c r="M127" s="71"/>
      <c r="N127" s="71"/>
      <c r="O127" s="71"/>
      <c r="P127" s="71"/>
    </row>
    <row r="128" spans="1:16" ht="15.75" customHeight="1">
      <c r="A128" s="12">
        <f t="shared" si="1"/>
        <v>120</v>
      </c>
      <c r="B128" s="71"/>
      <c r="C128" s="71"/>
      <c r="D128" s="71"/>
      <c r="E128" s="72"/>
      <c r="F128" s="71"/>
      <c r="G128" s="68" t="s">
        <v>477</v>
      </c>
      <c r="H128" s="71"/>
      <c r="I128" s="71"/>
      <c r="J128" s="12" t="s">
        <v>16</v>
      </c>
      <c r="K128" s="71"/>
      <c r="L128" s="71"/>
      <c r="M128" s="71"/>
      <c r="N128" s="71"/>
      <c r="O128" s="71"/>
      <c r="P128" s="71"/>
    </row>
    <row r="129" spans="1:16" ht="15.75" customHeight="1">
      <c r="A129" s="12">
        <f t="shared" si="1"/>
        <v>121</v>
      </c>
      <c r="B129" s="71"/>
      <c r="C129" s="71"/>
      <c r="D129" s="71"/>
      <c r="E129" s="72"/>
      <c r="F129" s="71"/>
      <c r="G129" s="68" t="s">
        <v>477</v>
      </c>
      <c r="H129" s="71"/>
      <c r="I129" s="71"/>
      <c r="J129" s="12" t="s">
        <v>16</v>
      </c>
      <c r="K129" s="71"/>
      <c r="L129" s="71"/>
      <c r="M129" s="71"/>
      <c r="N129" s="71"/>
      <c r="O129" s="71"/>
      <c r="P129" s="71"/>
    </row>
    <row r="130" spans="1:16" ht="15.75" customHeight="1">
      <c r="A130" s="12">
        <f t="shared" si="1"/>
        <v>122</v>
      </c>
      <c r="B130" s="71"/>
      <c r="C130" s="71"/>
      <c r="D130" s="71"/>
      <c r="E130" s="72"/>
      <c r="F130" s="71"/>
      <c r="G130" s="68" t="s">
        <v>477</v>
      </c>
      <c r="H130" s="71"/>
      <c r="I130" s="71"/>
      <c r="J130" s="12" t="s">
        <v>16</v>
      </c>
      <c r="K130" s="71"/>
      <c r="L130" s="71"/>
      <c r="M130" s="71"/>
      <c r="N130" s="71"/>
      <c r="O130" s="71"/>
      <c r="P130" s="71"/>
    </row>
    <row r="131" spans="1:16" ht="15.75" customHeight="1">
      <c r="A131" s="12">
        <f t="shared" si="1"/>
        <v>123</v>
      </c>
      <c r="B131" s="71"/>
      <c r="C131" s="71"/>
      <c r="D131" s="71"/>
      <c r="E131" s="72"/>
      <c r="F131" s="71"/>
      <c r="G131" s="68" t="s">
        <v>477</v>
      </c>
      <c r="H131" s="71"/>
      <c r="I131" s="71"/>
      <c r="J131" s="12" t="s">
        <v>16</v>
      </c>
      <c r="K131" s="71"/>
      <c r="L131" s="71"/>
      <c r="M131" s="71"/>
      <c r="N131" s="71"/>
      <c r="O131" s="71"/>
      <c r="P131" s="71"/>
    </row>
    <row r="132" spans="1:16" ht="15.75" customHeight="1">
      <c r="A132" s="12">
        <f t="shared" si="1"/>
        <v>124</v>
      </c>
      <c r="B132" s="71"/>
      <c r="C132" s="71"/>
      <c r="D132" s="71"/>
      <c r="E132" s="72"/>
      <c r="F132" s="71"/>
      <c r="G132" s="68" t="s">
        <v>477</v>
      </c>
      <c r="H132" s="71"/>
      <c r="I132" s="71"/>
      <c r="J132" s="12" t="s">
        <v>16</v>
      </c>
      <c r="K132" s="71"/>
      <c r="L132" s="71"/>
      <c r="M132" s="71"/>
      <c r="N132" s="71"/>
      <c r="O132" s="71"/>
      <c r="P132" s="71"/>
    </row>
    <row r="133" spans="1:16" ht="15.75" customHeight="1">
      <c r="A133" s="12">
        <f t="shared" si="1"/>
        <v>125</v>
      </c>
      <c r="B133" s="71"/>
      <c r="C133" s="71"/>
      <c r="D133" s="71"/>
      <c r="E133" s="72"/>
      <c r="F133" s="71"/>
      <c r="G133" s="68" t="s">
        <v>477</v>
      </c>
      <c r="H133" s="71"/>
      <c r="I133" s="71"/>
      <c r="J133" s="12" t="s">
        <v>16</v>
      </c>
      <c r="K133" s="71"/>
      <c r="L133" s="71"/>
      <c r="M133" s="71"/>
      <c r="N133" s="71"/>
      <c r="O133" s="71"/>
      <c r="P133" s="71"/>
    </row>
    <row r="134" spans="1:16" ht="15.75" customHeight="1">
      <c r="A134" s="12">
        <f t="shared" si="1"/>
        <v>126</v>
      </c>
      <c r="B134" s="71"/>
      <c r="C134" s="71"/>
      <c r="D134" s="71"/>
      <c r="E134" s="72"/>
      <c r="F134" s="71"/>
      <c r="G134" s="68" t="s">
        <v>477</v>
      </c>
      <c r="H134" s="71"/>
      <c r="I134" s="71"/>
      <c r="J134" s="12" t="s">
        <v>16</v>
      </c>
      <c r="K134" s="71"/>
      <c r="L134" s="71"/>
      <c r="M134" s="71"/>
      <c r="N134" s="71"/>
      <c r="O134" s="71"/>
      <c r="P134" s="71"/>
    </row>
    <row r="135" spans="1:16" ht="15.75" customHeight="1">
      <c r="A135" s="12">
        <f t="shared" si="1"/>
        <v>127</v>
      </c>
      <c r="B135" s="71"/>
      <c r="C135" s="71"/>
      <c r="D135" s="71"/>
      <c r="E135" s="72"/>
      <c r="F135" s="71"/>
      <c r="G135" s="68" t="s">
        <v>477</v>
      </c>
      <c r="H135" s="71"/>
      <c r="I135" s="71"/>
      <c r="J135" s="12" t="s">
        <v>16</v>
      </c>
      <c r="K135" s="71"/>
      <c r="L135" s="71"/>
      <c r="M135" s="71"/>
      <c r="N135" s="71"/>
      <c r="O135" s="71"/>
      <c r="P135" s="71"/>
    </row>
    <row r="136" spans="1:16" ht="15.75" customHeight="1">
      <c r="A136" s="12">
        <f t="shared" si="1"/>
        <v>128</v>
      </c>
      <c r="B136" s="71"/>
      <c r="C136" s="71"/>
      <c r="D136" s="71"/>
      <c r="E136" s="72"/>
      <c r="F136" s="71"/>
      <c r="G136" s="68" t="s">
        <v>477</v>
      </c>
      <c r="H136" s="71"/>
      <c r="I136" s="71"/>
      <c r="J136" s="12" t="s">
        <v>16</v>
      </c>
      <c r="K136" s="71"/>
      <c r="L136" s="71"/>
      <c r="M136" s="71"/>
      <c r="N136" s="71"/>
      <c r="O136" s="71"/>
      <c r="P136" s="71"/>
    </row>
    <row r="137" spans="1:16" ht="15.75" customHeight="1">
      <c r="A137" s="12">
        <f t="shared" si="1"/>
        <v>129</v>
      </c>
      <c r="B137" s="71"/>
      <c r="C137" s="71"/>
      <c r="D137" s="71"/>
      <c r="E137" s="72"/>
      <c r="F137" s="71"/>
      <c r="G137" s="68" t="s">
        <v>477</v>
      </c>
      <c r="H137" s="71"/>
      <c r="I137" s="71"/>
      <c r="J137" s="12" t="s">
        <v>16</v>
      </c>
      <c r="K137" s="71"/>
      <c r="L137" s="71"/>
      <c r="M137" s="71"/>
      <c r="N137" s="71"/>
      <c r="O137" s="71"/>
      <c r="P137" s="71"/>
    </row>
    <row r="138" spans="1:16" ht="15.75" customHeight="1">
      <c r="A138" s="12">
        <f t="shared" si="1"/>
        <v>130</v>
      </c>
      <c r="B138" s="71"/>
      <c r="C138" s="71"/>
      <c r="D138" s="71"/>
      <c r="E138" s="72"/>
      <c r="F138" s="71"/>
      <c r="G138" s="68" t="s">
        <v>477</v>
      </c>
      <c r="H138" s="71"/>
      <c r="I138" s="71"/>
      <c r="J138" s="12" t="s">
        <v>16</v>
      </c>
      <c r="K138" s="71"/>
      <c r="L138" s="71"/>
      <c r="M138" s="71"/>
      <c r="N138" s="71"/>
      <c r="O138" s="71"/>
      <c r="P138" s="71"/>
    </row>
    <row r="139" spans="1:16" ht="15.75" customHeight="1">
      <c r="A139" s="12">
        <f t="shared" ref="A139:A202" si="2">A138+1</f>
        <v>131</v>
      </c>
      <c r="B139" s="71"/>
      <c r="C139" s="71"/>
      <c r="D139" s="71"/>
      <c r="E139" s="72"/>
      <c r="F139" s="71"/>
      <c r="G139" s="68" t="s">
        <v>477</v>
      </c>
      <c r="H139" s="71"/>
      <c r="I139" s="71"/>
      <c r="J139" s="12" t="s">
        <v>16</v>
      </c>
      <c r="K139" s="71"/>
      <c r="L139" s="71"/>
      <c r="M139" s="71"/>
      <c r="N139" s="71"/>
      <c r="O139" s="71"/>
      <c r="P139" s="71"/>
    </row>
    <row r="140" spans="1:16" ht="15.75" customHeight="1">
      <c r="A140" s="12">
        <f t="shared" si="2"/>
        <v>132</v>
      </c>
      <c r="B140" s="71"/>
      <c r="C140" s="71"/>
      <c r="D140" s="71"/>
      <c r="E140" s="72"/>
      <c r="F140" s="71"/>
      <c r="G140" s="68" t="s">
        <v>477</v>
      </c>
      <c r="H140" s="71"/>
      <c r="I140" s="71"/>
      <c r="J140" s="12" t="s">
        <v>16</v>
      </c>
      <c r="K140" s="71"/>
      <c r="L140" s="71"/>
      <c r="M140" s="71"/>
      <c r="N140" s="71"/>
      <c r="O140" s="71"/>
      <c r="P140" s="71"/>
    </row>
    <row r="141" spans="1:16" ht="15.75" customHeight="1">
      <c r="A141" s="12">
        <f t="shared" si="2"/>
        <v>133</v>
      </c>
      <c r="B141" s="71"/>
      <c r="C141" s="71"/>
      <c r="D141" s="71"/>
      <c r="E141" s="72"/>
      <c r="F141" s="71"/>
      <c r="G141" s="68" t="s">
        <v>477</v>
      </c>
      <c r="H141" s="71"/>
      <c r="I141" s="71"/>
      <c r="J141" s="12" t="s">
        <v>16</v>
      </c>
      <c r="K141" s="71"/>
      <c r="L141" s="71"/>
      <c r="M141" s="71"/>
      <c r="N141" s="71"/>
      <c r="O141" s="71"/>
      <c r="P141" s="71"/>
    </row>
    <row r="142" spans="1:16" ht="15.75" customHeight="1">
      <c r="A142" s="12">
        <f t="shared" si="2"/>
        <v>134</v>
      </c>
      <c r="B142" s="71"/>
      <c r="C142" s="71"/>
      <c r="D142" s="71"/>
      <c r="E142" s="72"/>
      <c r="F142" s="71"/>
      <c r="G142" s="68" t="s">
        <v>477</v>
      </c>
      <c r="H142" s="71"/>
      <c r="I142" s="71"/>
      <c r="J142" s="12" t="s">
        <v>16</v>
      </c>
      <c r="K142" s="71"/>
      <c r="L142" s="71"/>
      <c r="M142" s="71"/>
      <c r="N142" s="71"/>
      <c r="O142" s="71"/>
      <c r="P142" s="71"/>
    </row>
    <row r="143" spans="1:16" ht="15.75" customHeight="1">
      <c r="A143" s="12">
        <f t="shared" si="2"/>
        <v>135</v>
      </c>
      <c r="B143" s="71"/>
      <c r="C143" s="71"/>
      <c r="D143" s="71"/>
      <c r="E143" s="72"/>
      <c r="F143" s="71"/>
      <c r="G143" s="68" t="s">
        <v>477</v>
      </c>
      <c r="H143" s="71"/>
      <c r="I143" s="71"/>
      <c r="J143" s="12" t="s">
        <v>16</v>
      </c>
      <c r="K143" s="71"/>
      <c r="L143" s="71"/>
      <c r="M143" s="71"/>
      <c r="N143" s="71"/>
      <c r="O143" s="71"/>
      <c r="P143" s="71"/>
    </row>
    <row r="144" spans="1:16" ht="15.75" customHeight="1">
      <c r="A144" s="12">
        <f t="shared" si="2"/>
        <v>136</v>
      </c>
      <c r="B144" s="71"/>
      <c r="C144" s="71"/>
      <c r="D144" s="71"/>
      <c r="E144" s="72"/>
      <c r="F144" s="71"/>
      <c r="G144" s="68" t="s">
        <v>477</v>
      </c>
      <c r="H144" s="71"/>
      <c r="I144" s="71"/>
      <c r="J144" s="12" t="s">
        <v>16</v>
      </c>
      <c r="K144" s="71"/>
      <c r="L144" s="71"/>
      <c r="M144" s="71"/>
      <c r="N144" s="71"/>
      <c r="O144" s="71"/>
      <c r="P144" s="71"/>
    </row>
    <row r="145" spans="1:16" ht="15.75" customHeight="1">
      <c r="A145" s="12">
        <f t="shared" si="2"/>
        <v>137</v>
      </c>
      <c r="B145" s="71"/>
      <c r="C145" s="71"/>
      <c r="D145" s="71"/>
      <c r="E145" s="72"/>
      <c r="F145" s="71"/>
      <c r="G145" s="68" t="s">
        <v>477</v>
      </c>
      <c r="H145" s="71"/>
      <c r="I145" s="71"/>
      <c r="J145" s="12" t="s">
        <v>16</v>
      </c>
      <c r="K145" s="71"/>
      <c r="L145" s="71"/>
      <c r="M145" s="71"/>
      <c r="N145" s="71"/>
      <c r="O145" s="71"/>
      <c r="P145" s="71"/>
    </row>
    <row r="146" spans="1:16" ht="15.75" customHeight="1">
      <c r="A146" s="12">
        <f t="shared" si="2"/>
        <v>138</v>
      </c>
      <c r="B146" s="71"/>
      <c r="C146" s="71"/>
      <c r="D146" s="71"/>
      <c r="E146" s="72"/>
      <c r="F146" s="71"/>
      <c r="G146" s="68" t="s">
        <v>477</v>
      </c>
      <c r="H146" s="71"/>
      <c r="I146" s="71"/>
      <c r="J146" s="12" t="s">
        <v>16</v>
      </c>
      <c r="K146" s="71"/>
      <c r="L146" s="71"/>
      <c r="M146" s="71"/>
      <c r="N146" s="71"/>
      <c r="O146" s="71"/>
      <c r="P146" s="71"/>
    </row>
    <row r="147" spans="1:16" ht="15.75" customHeight="1">
      <c r="A147" s="12">
        <f t="shared" si="2"/>
        <v>139</v>
      </c>
      <c r="B147" s="71"/>
      <c r="C147" s="71"/>
      <c r="D147" s="71"/>
      <c r="E147" s="72"/>
      <c r="F147" s="71"/>
      <c r="G147" s="68" t="s">
        <v>477</v>
      </c>
      <c r="H147" s="71"/>
      <c r="I147" s="71"/>
      <c r="J147" s="12" t="s">
        <v>16</v>
      </c>
      <c r="K147" s="71"/>
      <c r="L147" s="71"/>
      <c r="M147" s="71"/>
      <c r="N147" s="71"/>
      <c r="O147" s="71"/>
      <c r="P147" s="71"/>
    </row>
    <row r="148" spans="1:16" ht="15.75" customHeight="1">
      <c r="A148" s="12">
        <f t="shared" si="2"/>
        <v>140</v>
      </c>
      <c r="B148" s="71"/>
      <c r="C148" s="71"/>
      <c r="D148" s="71"/>
      <c r="E148" s="72"/>
      <c r="F148" s="71"/>
      <c r="G148" s="68" t="s">
        <v>477</v>
      </c>
      <c r="H148" s="71"/>
      <c r="I148" s="71"/>
      <c r="J148" s="12" t="s">
        <v>16</v>
      </c>
      <c r="K148" s="71"/>
      <c r="L148" s="71"/>
      <c r="M148" s="71"/>
      <c r="N148" s="71"/>
      <c r="O148" s="71"/>
      <c r="P148" s="71"/>
    </row>
    <row r="149" spans="1:16" ht="15.75" customHeight="1">
      <c r="A149" s="12">
        <f t="shared" si="2"/>
        <v>141</v>
      </c>
      <c r="B149" s="71"/>
      <c r="C149" s="71"/>
      <c r="D149" s="71"/>
      <c r="E149" s="72"/>
      <c r="F149" s="71"/>
      <c r="G149" s="68" t="s">
        <v>477</v>
      </c>
      <c r="H149" s="71"/>
      <c r="I149" s="71"/>
      <c r="J149" s="12" t="s">
        <v>16</v>
      </c>
      <c r="K149" s="71"/>
      <c r="L149" s="71"/>
      <c r="M149" s="71"/>
      <c r="N149" s="71"/>
      <c r="O149" s="71"/>
      <c r="P149" s="71"/>
    </row>
    <row r="150" spans="1:16" ht="15.75" customHeight="1">
      <c r="A150" s="12">
        <f t="shared" si="2"/>
        <v>142</v>
      </c>
      <c r="B150" s="71"/>
      <c r="C150" s="71"/>
      <c r="D150" s="71"/>
      <c r="E150" s="72"/>
      <c r="F150" s="71"/>
      <c r="G150" s="68" t="s">
        <v>477</v>
      </c>
      <c r="H150" s="71"/>
      <c r="I150" s="71"/>
      <c r="J150" s="12" t="s">
        <v>16</v>
      </c>
      <c r="K150" s="71"/>
      <c r="L150" s="71"/>
      <c r="M150" s="71"/>
      <c r="N150" s="71"/>
      <c r="O150" s="71"/>
      <c r="P150" s="71"/>
    </row>
    <row r="151" spans="1:16" ht="15.75" customHeight="1">
      <c r="A151" s="12">
        <f t="shared" si="2"/>
        <v>143</v>
      </c>
      <c r="B151" s="71"/>
      <c r="C151" s="71"/>
      <c r="D151" s="71"/>
      <c r="E151" s="72"/>
      <c r="F151" s="71"/>
      <c r="G151" s="68" t="s">
        <v>477</v>
      </c>
      <c r="H151" s="71"/>
      <c r="I151" s="71"/>
      <c r="J151" s="12" t="s">
        <v>16</v>
      </c>
      <c r="K151" s="71"/>
      <c r="L151" s="71"/>
      <c r="M151" s="71"/>
      <c r="N151" s="71"/>
      <c r="O151" s="71"/>
      <c r="P151" s="71"/>
    </row>
    <row r="152" spans="1:16" ht="15.75" customHeight="1">
      <c r="A152" s="12">
        <f t="shared" si="2"/>
        <v>144</v>
      </c>
      <c r="B152" s="71"/>
      <c r="C152" s="71"/>
      <c r="D152" s="71"/>
      <c r="E152" s="72"/>
      <c r="F152" s="71"/>
      <c r="G152" s="68" t="s">
        <v>477</v>
      </c>
      <c r="H152" s="71"/>
      <c r="I152" s="71"/>
      <c r="J152" s="12" t="s">
        <v>16</v>
      </c>
      <c r="K152" s="71"/>
      <c r="L152" s="71"/>
      <c r="M152" s="71"/>
      <c r="N152" s="71"/>
      <c r="O152" s="71"/>
      <c r="P152" s="71"/>
    </row>
    <row r="153" spans="1:16" ht="15.75" customHeight="1">
      <c r="A153" s="12">
        <f t="shared" si="2"/>
        <v>145</v>
      </c>
      <c r="B153" s="71"/>
      <c r="C153" s="71"/>
      <c r="D153" s="71"/>
      <c r="E153" s="72"/>
      <c r="F153" s="71"/>
      <c r="G153" s="68" t="s">
        <v>477</v>
      </c>
      <c r="H153" s="71"/>
      <c r="I153" s="71"/>
      <c r="J153" s="12" t="s">
        <v>16</v>
      </c>
      <c r="K153" s="71"/>
      <c r="L153" s="71"/>
      <c r="M153" s="71"/>
      <c r="N153" s="71"/>
      <c r="O153" s="71"/>
      <c r="P153" s="71"/>
    </row>
    <row r="154" spans="1:16" ht="15.75" customHeight="1">
      <c r="A154" s="12">
        <f t="shared" si="2"/>
        <v>146</v>
      </c>
      <c r="B154" s="71"/>
      <c r="C154" s="71"/>
      <c r="D154" s="71"/>
      <c r="E154" s="72"/>
      <c r="F154" s="71"/>
      <c r="G154" s="68" t="s">
        <v>477</v>
      </c>
      <c r="H154" s="71"/>
      <c r="I154" s="71"/>
      <c r="J154" s="12" t="s">
        <v>16</v>
      </c>
      <c r="K154" s="71"/>
      <c r="L154" s="71"/>
      <c r="M154" s="71"/>
      <c r="N154" s="71"/>
      <c r="O154" s="71"/>
      <c r="P154" s="71"/>
    </row>
    <row r="155" spans="1:16" ht="15.75" customHeight="1">
      <c r="A155" s="12">
        <f t="shared" si="2"/>
        <v>147</v>
      </c>
      <c r="B155" s="71"/>
      <c r="C155" s="71"/>
      <c r="D155" s="71"/>
      <c r="E155" s="72"/>
      <c r="F155" s="71"/>
      <c r="G155" s="68" t="s">
        <v>477</v>
      </c>
      <c r="H155" s="71"/>
      <c r="I155" s="71"/>
      <c r="J155" s="12" t="s">
        <v>16</v>
      </c>
      <c r="K155" s="71"/>
      <c r="L155" s="71"/>
      <c r="M155" s="71"/>
      <c r="N155" s="71"/>
      <c r="O155" s="71"/>
      <c r="P155" s="71"/>
    </row>
    <row r="156" spans="1:16" ht="15.75" customHeight="1">
      <c r="A156" s="12">
        <f t="shared" si="2"/>
        <v>148</v>
      </c>
      <c r="B156" s="71"/>
      <c r="C156" s="71"/>
      <c r="D156" s="71"/>
      <c r="E156" s="72"/>
      <c r="F156" s="71"/>
      <c r="G156" s="68" t="s">
        <v>477</v>
      </c>
      <c r="H156" s="71"/>
      <c r="I156" s="71"/>
      <c r="J156" s="12" t="s">
        <v>16</v>
      </c>
      <c r="K156" s="71"/>
      <c r="L156" s="71"/>
      <c r="M156" s="71"/>
      <c r="N156" s="71"/>
      <c r="O156" s="71"/>
      <c r="P156" s="71"/>
    </row>
    <row r="157" spans="1:16" ht="15.75" customHeight="1">
      <c r="A157" s="12">
        <f t="shared" si="2"/>
        <v>149</v>
      </c>
      <c r="B157" s="71"/>
      <c r="C157" s="71"/>
      <c r="D157" s="71"/>
      <c r="E157" s="72"/>
      <c r="F157" s="71"/>
      <c r="G157" s="68" t="s">
        <v>477</v>
      </c>
      <c r="H157" s="71"/>
      <c r="I157" s="71"/>
      <c r="J157" s="12" t="s">
        <v>16</v>
      </c>
      <c r="K157" s="71"/>
      <c r="L157" s="71"/>
      <c r="M157" s="71"/>
      <c r="N157" s="71"/>
      <c r="O157" s="71"/>
      <c r="P157" s="71"/>
    </row>
    <row r="158" spans="1:16" ht="15.75" customHeight="1">
      <c r="A158" s="12">
        <f t="shared" si="2"/>
        <v>150</v>
      </c>
      <c r="B158" s="71"/>
      <c r="C158" s="71"/>
      <c r="D158" s="71"/>
      <c r="E158" s="72"/>
      <c r="F158" s="71"/>
      <c r="G158" s="68" t="s">
        <v>477</v>
      </c>
      <c r="H158" s="71"/>
      <c r="I158" s="71"/>
      <c r="J158" s="12" t="s">
        <v>16</v>
      </c>
      <c r="K158" s="71"/>
      <c r="L158" s="71"/>
      <c r="M158" s="71"/>
      <c r="N158" s="71"/>
      <c r="O158" s="71"/>
      <c r="P158" s="71"/>
    </row>
    <row r="159" spans="1:16" ht="15.75" customHeight="1">
      <c r="A159" s="12">
        <f t="shared" si="2"/>
        <v>151</v>
      </c>
      <c r="B159" s="71"/>
      <c r="C159" s="71"/>
      <c r="D159" s="71"/>
      <c r="E159" s="72"/>
      <c r="F159" s="71"/>
      <c r="G159" s="68" t="s">
        <v>477</v>
      </c>
      <c r="H159" s="71"/>
      <c r="I159" s="71"/>
      <c r="J159" s="12" t="s">
        <v>16</v>
      </c>
      <c r="K159" s="71"/>
      <c r="L159" s="71"/>
      <c r="M159" s="71"/>
      <c r="N159" s="71"/>
      <c r="O159" s="71"/>
      <c r="P159" s="71"/>
    </row>
    <row r="160" spans="1:16" ht="15.75" customHeight="1">
      <c r="A160" s="12">
        <f t="shared" si="2"/>
        <v>152</v>
      </c>
      <c r="B160" s="71"/>
      <c r="C160" s="71"/>
      <c r="D160" s="71"/>
      <c r="E160" s="72"/>
      <c r="F160" s="71"/>
      <c r="G160" s="68" t="s">
        <v>477</v>
      </c>
      <c r="H160" s="71"/>
      <c r="I160" s="71"/>
      <c r="J160" s="12" t="s">
        <v>16</v>
      </c>
      <c r="K160" s="71"/>
      <c r="L160" s="71"/>
      <c r="M160" s="71"/>
      <c r="N160" s="71"/>
      <c r="O160" s="71"/>
      <c r="P160" s="71"/>
    </row>
    <row r="161" spans="1:16" ht="15.75" customHeight="1">
      <c r="A161" s="12">
        <f t="shared" si="2"/>
        <v>153</v>
      </c>
      <c r="B161" s="71"/>
      <c r="C161" s="71"/>
      <c r="D161" s="71"/>
      <c r="E161" s="72"/>
      <c r="F161" s="71"/>
      <c r="G161" s="68" t="s">
        <v>477</v>
      </c>
      <c r="H161" s="71"/>
      <c r="I161" s="71"/>
      <c r="J161" s="12" t="s">
        <v>16</v>
      </c>
      <c r="K161" s="71"/>
      <c r="L161" s="71"/>
      <c r="M161" s="71"/>
      <c r="N161" s="71"/>
      <c r="O161" s="71"/>
      <c r="P161" s="71"/>
    </row>
    <row r="162" spans="1:16" ht="15.75" customHeight="1">
      <c r="A162" s="12">
        <f t="shared" si="2"/>
        <v>154</v>
      </c>
      <c r="B162" s="71"/>
      <c r="C162" s="71"/>
      <c r="D162" s="71"/>
      <c r="E162" s="72"/>
      <c r="F162" s="71"/>
      <c r="G162" s="68" t="s">
        <v>477</v>
      </c>
      <c r="H162" s="71"/>
      <c r="I162" s="71"/>
      <c r="J162" s="12" t="s">
        <v>16</v>
      </c>
      <c r="K162" s="71"/>
      <c r="L162" s="71"/>
      <c r="M162" s="71"/>
      <c r="N162" s="71"/>
      <c r="O162" s="71"/>
      <c r="P162" s="71"/>
    </row>
    <row r="163" spans="1:16" ht="15.75" customHeight="1">
      <c r="A163" s="12">
        <f t="shared" si="2"/>
        <v>155</v>
      </c>
      <c r="B163" s="71"/>
      <c r="C163" s="71"/>
      <c r="D163" s="71"/>
      <c r="E163" s="72"/>
      <c r="F163" s="71"/>
      <c r="G163" s="68" t="s">
        <v>477</v>
      </c>
      <c r="H163" s="71"/>
      <c r="I163" s="71"/>
      <c r="J163" s="12" t="s">
        <v>16</v>
      </c>
      <c r="K163" s="71"/>
      <c r="L163" s="71"/>
      <c r="M163" s="71"/>
      <c r="N163" s="71"/>
      <c r="O163" s="71"/>
      <c r="P163" s="71"/>
    </row>
    <row r="164" spans="1:16" ht="15.75" customHeight="1">
      <c r="A164" s="12">
        <f t="shared" si="2"/>
        <v>156</v>
      </c>
      <c r="B164" s="71"/>
      <c r="C164" s="71"/>
      <c r="D164" s="71"/>
      <c r="E164" s="72"/>
      <c r="F164" s="71"/>
      <c r="G164" s="68" t="s">
        <v>477</v>
      </c>
      <c r="H164" s="71"/>
      <c r="I164" s="71"/>
      <c r="J164" s="12" t="s">
        <v>16</v>
      </c>
      <c r="K164" s="71"/>
      <c r="L164" s="71"/>
      <c r="M164" s="71"/>
      <c r="N164" s="71"/>
      <c r="O164" s="71"/>
      <c r="P164" s="71"/>
    </row>
    <row r="165" spans="1:16" ht="15.75" customHeight="1">
      <c r="A165" s="12">
        <f t="shared" si="2"/>
        <v>157</v>
      </c>
      <c r="B165" s="71"/>
      <c r="C165" s="71"/>
      <c r="D165" s="71"/>
      <c r="E165" s="72"/>
      <c r="F165" s="71"/>
      <c r="G165" s="68" t="s">
        <v>477</v>
      </c>
      <c r="H165" s="71"/>
      <c r="I165" s="71"/>
      <c r="J165" s="12" t="s">
        <v>16</v>
      </c>
      <c r="K165" s="71"/>
      <c r="L165" s="71"/>
      <c r="M165" s="71"/>
      <c r="N165" s="71"/>
      <c r="O165" s="71"/>
      <c r="P165" s="71"/>
    </row>
    <row r="166" spans="1:16" ht="15.75" customHeight="1">
      <c r="A166" s="12">
        <f t="shared" si="2"/>
        <v>158</v>
      </c>
      <c r="B166" s="71"/>
      <c r="C166" s="71"/>
      <c r="D166" s="71"/>
      <c r="E166" s="72"/>
      <c r="F166" s="71"/>
      <c r="G166" s="68" t="s">
        <v>477</v>
      </c>
      <c r="H166" s="71"/>
      <c r="I166" s="71"/>
      <c r="J166" s="12" t="s">
        <v>16</v>
      </c>
      <c r="K166" s="71"/>
      <c r="L166" s="71"/>
      <c r="M166" s="71"/>
      <c r="N166" s="71"/>
      <c r="O166" s="71"/>
      <c r="P166" s="71"/>
    </row>
    <row r="167" spans="1:16" ht="15.75" customHeight="1">
      <c r="A167" s="12">
        <f t="shared" si="2"/>
        <v>159</v>
      </c>
      <c r="B167" s="71"/>
      <c r="C167" s="71"/>
      <c r="D167" s="71"/>
      <c r="E167" s="72"/>
      <c r="F167" s="71"/>
      <c r="G167" s="68" t="s">
        <v>477</v>
      </c>
      <c r="H167" s="71"/>
      <c r="I167" s="71"/>
      <c r="J167" s="12" t="s">
        <v>16</v>
      </c>
      <c r="K167" s="71"/>
      <c r="L167" s="71"/>
      <c r="M167" s="71"/>
      <c r="N167" s="71"/>
      <c r="O167" s="71"/>
      <c r="P167" s="71"/>
    </row>
    <row r="168" spans="1:16" ht="15.75" customHeight="1">
      <c r="A168" s="12">
        <f t="shared" si="2"/>
        <v>160</v>
      </c>
      <c r="B168" s="71"/>
      <c r="C168" s="71"/>
      <c r="D168" s="71"/>
      <c r="E168" s="72"/>
      <c r="F168" s="71"/>
      <c r="G168" s="68" t="s">
        <v>477</v>
      </c>
      <c r="H168" s="71"/>
      <c r="I168" s="71"/>
      <c r="J168" s="12" t="s">
        <v>16</v>
      </c>
      <c r="K168" s="71"/>
      <c r="L168" s="71"/>
      <c r="M168" s="71"/>
      <c r="N168" s="71"/>
      <c r="O168" s="71"/>
      <c r="P168" s="71"/>
    </row>
    <row r="169" spans="1:16" ht="15.75" customHeight="1">
      <c r="A169" s="12">
        <f t="shared" si="2"/>
        <v>161</v>
      </c>
      <c r="B169" s="71"/>
      <c r="C169" s="71"/>
      <c r="D169" s="71"/>
      <c r="E169" s="72"/>
      <c r="F169" s="71"/>
      <c r="G169" s="68" t="s">
        <v>477</v>
      </c>
      <c r="H169" s="71"/>
      <c r="I169" s="71"/>
      <c r="J169" s="12" t="s">
        <v>16</v>
      </c>
      <c r="K169" s="71"/>
      <c r="L169" s="71"/>
      <c r="M169" s="71"/>
      <c r="N169" s="71"/>
      <c r="O169" s="71"/>
      <c r="P169" s="71"/>
    </row>
    <row r="170" spans="1:16" ht="15.75" customHeight="1">
      <c r="A170" s="12">
        <f t="shared" si="2"/>
        <v>162</v>
      </c>
      <c r="B170" s="71"/>
      <c r="C170" s="71"/>
      <c r="D170" s="71"/>
      <c r="E170" s="72"/>
      <c r="F170" s="71"/>
      <c r="G170" s="68" t="s">
        <v>477</v>
      </c>
      <c r="H170" s="71"/>
      <c r="I170" s="71"/>
      <c r="J170" s="12" t="s">
        <v>16</v>
      </c>
      <c r="K170" s="71"/>
      <c r="L170" s="71"/>
      <c r="M170" s="71"/>
      <c r="N170" s="71"/>
      <c r="O170" s="71"/>
      <c r="P170" s="71"/>
    </row>
    <row r="171" spans="1:16" ht="15.75" customHeight="1">
      <c r="A171" s="12">
        <f t="shared" si="2"/>
        <v>163</v>
      </c>
      <c r="B171" s="71"/>
      <c r="C171" s="71"/>
      <c r="D171" s="71"/>
      <c r="E171" s="72"/>
      <c r="F171" s="71"/>
      <c r="G171" s="68" t="s">
        <v>477</v>
      </c>
      <c r="H171" s="71"/>
      <c r="I171" s="71"/>
      <c r="J171" s="12" t="s">
        <v>16</v>
      </c>
      <c r="K171" s="71"/>
      <c r="L171" s="71"/>
      <c r="M171" s="71"/>
      <c r="N171" s="71"/>
      <c r="O171" s="71"/>
      <c r="P171" s="71"/>
    </row>
    <row r="172" spans="1:16" ht="15.75" customHeight="1">
      <c r="A172" s="12">
        <f t="shared" si="2"/>
        <v>164</v>
      </c>
      <c r="B172" s="71"/>
      <c r="C172" s="71"/>
      <c r="D172" s="71"/>
      <c r="E172" s="72"/>
      <c r="F172" s="71"/>
      <c r="G172" s="68" t="s">
        <v>477</v>
      </c>
      <c r="H172" s="71"/>
      <c r="I172" s="71"/>
      <c r="J172" s="12" t="s">
        <v>16</v>
      </c>
      <c r="K172" s="71"/>
      <c r="L172" s="71"/>
      <c r="M172" s="71"/>
      <c r="N172" s="71"/>
      <c r="O172" s="71"/>
      <c r="P172" s="71"/>
    </row>
    <row r="173" spans="1:16" ht="15.75" customHeight="1">
      <c r="A173" s="12">
        <f t="shared" si="2"/>
        <v>165</v>
      </c>
      <c r="B173" s="71"/>
      <c r="C173" s="71"/>
      <c r="D173" s="71"/>
      <c r="E173" s="72"/>
      <c r="F173" s="71"/>
      <c r="G173" s="68" t="s">
        <v>477</v>
      </c>
      <c r="H173" s="71"/>
      <c r="I173" s="71"/>
      <c r="J173" s="12" t="s">
        <v>16</v>
      </c>
      <c r="K173" s="71"/>
      <c r="L173" s="71"/>
      <c r="M173" s="71"/>
      <c r="N173" s="71"/>
      <c r="O173" s="71"/>
      <c r="P173" s="71"/>
    </row>
    <row r="174" spans="1:16" ht="15.75" customHeight="1">
      <c r="A174" s="12">
        <f t="shared" si="2"/>
        <v>166</v>
      </c>
      <c r="B174" s="71"/>
      <c r="C174" s="71"/>
      <c r="D174" s="71"/>
      <c r="E174" s="72"/>
      <c r="F174" s="71"/>
      <c r="G174" s="68" t="s">
        <v>477</v>
      </c>
      <c r="H174" s="71"/>
      <c r="I174" s="71"/>
      <c r="J174" s="12" t="s">
        <v>16</v>
      </c>
      <c r="K174" s="71"/>
      <c r="L174" s="71"/>
      <c r="M174" s="71"/>
      <c r="N174" s="71"/>
      <c r="O174" s="71"/>
      <c r="P174" s="71"/>
    </row>
    <row r="175" spans="1:16" ht="15.75" customHeight="1">
      <c r="A175" s="12">
        <f t="shared" si="2"/>
        <v>167</v>
      </c>
      <c r="B175" s="71"/>
      <c r="C175" s="71"/>
      <c r="D175" s="71"/>
      <c r="E175" s="72"/>
      <c r="F175" s="71"/>
      <c r="G175" s="68" t="s">
        <v>477</v>
      </c>
      <c r="H175" s="71"/>
      <c r="I175" s="71"/>
      <c r="J175" s="12" t="s">
        <v>16</v>
      </c>
      <c r="K175" s="71"/>
      <c r="L175" s="71"/>
      <c r="M175" s="71"/>
      <c r="N175" s="71"/>
      <c r="O175" s="71"/>
      <c r="P175" s="71"/>
    </row>
    <row r="176" spans="1:16" ht="15.75" customHeight="1">
      <c r="A176" s="12">
        <f t="shared" si="2"/>
        <v>168</v>
      </c>
      <c r="B176" s="71"/>
      <c r="C176" s="71"/>
      <c r="D176" s="71"/>
      <c r="E176" s="72"/>
      <c r="F176" s="71"/>
      <c r="G176" s="68" t="s">
        <v>477</v>
      </c>
      <c r="H176" s="71"/>
      <c r="I176" s="71"/>
      <c r="J176" s="12" t="s">
        <v>16</v>
      </c>
      <c r="K176" s="71"/>
      <c r="L176" s="71"/>
      <c r="M176" s="71"/>
      <c r="N176" s="71"/>
      <c r="O176" s="71"/>
      <c r="P176" s="71"/>
    </row>
    <row r="177" spans="1:16" ht="15.75" customHeight="1">
      <c r="A177" s="12">
        <f t="shared" si="2"/>
        <v>169</v>
      </c>
      <c r="B177" s="71"/>
      <c r="C177" s="71"/>
      <c r="D177" s="71"/>
      <c r="E177" s="72"/>
      <c r="F177" s="71"/>
      <c r="G177" s="68" t="s">
        <v>477</v>
      </c>
      <c r="H177" s="71"/>
      <c r="I177" s="71"/>
      <c r="J177" s="12" t="s">
        <v>16</v>
      </c>
      <c r="K177" s="71"/>
      <c r="L177" s="71"/>
      <c r="M177" s="71"/>
      <c r="N177" s="71"/>
      <c r="O177" s="71"/>
      <c r="P177" s="71"/>
    </row>
    <row r="178" spans="1:16" ht="15.75" customHeight="1">
      <c r="A178" s="12">
        <f t="shared" si="2"/>
        <v>170</v>
      </c>
      <c r="B178" s="71"/>
      <c r="C178" s="71"/>
      <c r="D178" s="71"/>
      <c r="E178" s="72"/>
      <c r="F178" s="71"/>
      <c r="G178" s="68" t="s">
        <v>477</v>
      </c>
      <c r="H178" s="71"/>
      <c r="I178" s="71"/>
      <c r="J178" s="12" t="s">
        <v>16</v>
      </c>
      <c r="K178" s="71"/>
      <c r="L178" s="71"/>
      <c r="M178" s="71"/>
      <c r="N178" s="71"/>
      <c r="O178" s="71"/>
      <c r="P178" s="71"/>
    </row>
    <row r="179" spans="1:16" ht="15.75" customHeight="1">
      <c r="A179" s="12">
        <f t="shared" si="2"/>
        <v>171</v>
      </c>
      <c r="B179" s="71"/>
      <c r="C179" s="71"/>
      <c r="D179" s="71"/>
      <c r="E179" s="72"/>
      <c r="F179" s="71"/>
      <c r="G179" s="68" t="s">
        <v>477</v>
      </c>
      <c r="H179" s="71"/>
      <c r="I179" s="71"/>
      <c r="J179" s="12" t="s">
        <v>16</v>
      </c>
      <c r="K179" s="71"/>
      <c r="L179" s="71"/>
      <c r="M179" s="71"/>
      <c r="N179" s="71"/>
      <c r="O179" s="71"/>
      <c r="P179" s="71"/>
    </row>
    <row r="180" spans="1:16" ht="15.75" customHeight="1">
      <c r="A180" s="12">
        <f t="shared" si="2"/>
        <v>172</v>
      </c>
      <c r="B180" s="71"/>
      <c r="C180" s="71"/>
      <c r="D180" s="71"/>
      <c r="E180" s="72"/>
      <c r="F180" s="71"/>
      <c r="G180" s="68" t="s">
        <v>477</v>
      </c>
      <c r="H180" s="71"/>
      <c r="I180" s="71"/>
      <c r="J180" s="12" t="s">
        <v>16</v>
      </c>
      <c r="K180" s="71"/>
      <c r="L180" s="71"/>
      <c r="M180" s="71"/>
      <c r="N180" s="71"/>
      <c r="O180" s="71"/>
      <c r="P180" s="71"/>
    </row>
    <row r="181" spans="1:16" ht="15.75" customHeight="1">
      <c r="A181" s="12">
        <f t="shared" si="2"/>
        <v>173</v>
      </c>
      <c r="B181" s="71"/>
      <c r="C181" s="71"/>
      <c r="D181" s="71"/>
      <c r="E181" s="72"/>
      <c r="F181" s="71"/>
      <c r="G181" s="68" t="s">
        <v>477</v>
      </c>
      <c r="H181" s="71"/>
      <c r="I181" s="71"/>
      <c r="J181" s="12" t="s">
        <v>16</v>
      </c>
      <c r="K181" s="71"/>
      <c r="L181" s="71"/>
      <c r="M181" s="71"/>
      <c r="N181" s="71"/>
      <c r="O181" s="71"/>
      <c r="P181" s="71"/>
    </row>
    <row r="182" spans="1:16" ht="15.75" customHeight="1">
      <c r="A182" s="12">
        <f t="shared" si="2"/>
        <v>174</v>
      </c>
      <c r="B182" s="71"/>
      <c r="C182" s="71"/>
      <c r="D182" s="71"/>
      <c r="E182" s="72"/>
      <c r="F182" s="71"/>
      <c r="G182" s="68" t="s">
        <v>477</v>
      </c>
      <c r="H182" s="71"/>
      <c r="I182" s="71"/>
      <c r="J182" s="12" t="s">
        <v>16</v>
      </c>
      <c r="K182" s="71"/>
      <c r="L182" s="71"/>
      <c r="M182" s="71"/>
      <c r="N182" s="71"/>
      <c r="O182" s="71"/>
      <c r="P182" s="71"/>
    </row>
    <row r="183" spans="1:16" ht="15.75" customHeight="1">
      <c r="A183" s="12">
        <f t="shared" si="2"/>
        <v>175</v>
      </c>
      <c r="B183" s="71"/>
      <c r="C183" s="71"/>
      <c r="D183" s="71"/>
      <c r="E183" s="72"/>
      <c r="F183" s="71"/>
      <c r="G183" s="68" t="s">
        <v>477</v>
      </c>
      <c r="H183" s="71"/>
      <c r="I183" s="71"/>
      <c r="J183" s="12" t="s">
        <v>16</v>
      </c>
      <c r="K183" s="71"/>
      <c r="L183" s="71"/>
      <c r="M183" s="71"/>
      <c r="N183" s="71"/>
      <c r="O183" s="71"/>
      <c r="P183" s="71"/>
    </row>
    <row r="184" spans="1:16" ht="15.75" customHeight="1">
      <c r="A184" s="12">
        <f t="shared" si="2"/>
        <v>176</v>
      </c>
      <c r="B184" s="71"/>
      <c r="C184" s="71"/>
      <c r="D184" s="71"/>
      <c r="E184" s="72"/>
      <c r="F184" s="71"/>
      <c r="G184" s="68" t="s">
        <v>477</v>
      </c>
      <c r="H184" s="71"/>
      <c r="I184" s="71"/>
      <c r="J184" s="12" t="s">
        <v>16</v>
      </c>
      <c r="K184" s="71"/>
      <c r="L184" s="71"/>
      <c r="M184" s="71"/>
      <c r="N184" s="71"/>
      <c r="O184" s="71"/>
      <c r="P184" s="71"/>
    </row>
    <row r="185" spans="1:16" ht="15.75" customHeight="1">
      <c r="A185" s="12">
        <f t="shared" si="2"/>
        <v>177</v>
      </c>
      <c r="B185" s="71"/>
      <c r="C185" s="71"/>
      <c r="D185" s="71"/>
      <c r="E185" s="72"/>
      <c r="F185" s="71"/>
      <c r="G185" s="68" t="s">
        <v>477</v>
      </c>
      <c r="H185" s="71"/>
      <c r="I185" s="71"/>
      <c r="J185" s="12" t="s">
        <v>16</v>
      </c>
      <c r="K185" s="71"/>
      <c r="L185" s="71"/>
      <c r="M185" s="71"/>
      <c r="N185" s="71"/>
      <c r="O185" s="71"/>
      <c r="P185" s="71"/>
    </row>
    <row r="186" spans="1:16" ht="15.75" customHeight="1">
      <c r="A186" s="12">
        <f t="shared" si="2"/>
        <v>178</v>
      </c>
      <c r="B186" s="71"/>
      <c r="C186" s="71"/>
      <c r="D186" s="71"/>
      <c r="E186" s="72"/>
      <c r="F186" s="71"/>
      <c r="G186" s="68" t="s">
        <v>477</v>
      </c>
      <c r="H186" s="71"/>
      <c r="I186" s="71"/>
      <c r="J186" s="12" t="s">
        <v>16</v>
      </c>
      <c r="K186" s="71"/>
      <c r="L186" s="71"/>
      <c r="M186" s="71"/>
      <c r="N186" s="71"/>
      <c r="O186" s="71"/>
      <c r="P186" s="71"/>
    </row>
    <row r="187" spans="1:16" ht="15.75" customHeight="1">
      <c r="A187" s="12">
        <f t="shared" si="2"/>
        <v>179</v>
      </c>
      <c r="B187" s="71"/>
      <c r="C187" s="71"/>
      <c r="D187" s="71"/>
      <c r="E187" s="72"/>
      <c r="F187" s="71"/>
      <c r="G187" s="68" t="s">
        <v>477</v>
      </c>
      <c r="H187" s="71"/>
      <c r="I187" s="71"/>
      <c r="J187" s="12" t="s">
        <v>16</v>
      </c>
      <c r="K187" s="71"/>
      <c r="L187" s="71"/>
      <c r="M187" s="71"/>
      <c r="N187" s="71"/>
      <c r="O187" s="71"/>
      <c r="P187" s="71"/>
    </row>
    <row r="188" spans="1:16" ht="15.75" customHeight="1">
      <c r="A188" s="12">
        <f t="shared" si="2"/>
        <v>180</v>
      </c>
      <c r="B188" s="71"/>
      <c r="C188" s="71"/>
      <c r="D188" s="71"/>
      <c r="E188" s="72"/>
      <c r="F188" s="71"/>
      <c r="G188" s="68" t="s">
        <v>477</v>
      </c>
      <c r="H188" s="71"/>
      <c r="I188" s="71"/>
      <c r="J188" s="12" t="s">
        <v>16</v>
      </c>
      <c r="K188" s="71"/>
      <c r="L188" s="71"/>
      <c r="M188" s="71"/>
      <c r="N188" s="71"/>
      <c r="O188" s="71"/>
      <c r="P188" s="71"/>
    </row>
    <row r="189" spans="1:16" ht="15.75" customHeight="1">
      <c r="A189" s="12">
        <f t="shared" si="2"/>
        <v>181</v>
      </c>
      <c r="B189" s="71"/>
      <c r="C189" s="71"/>
      <c r="D189" s="71"/>
      <c r="E189" s="72"/>
      <c r="F189" s="71"/>
      <c r="G189" s="68" t="s">
        <v>477</v>
      </c>
      <c r="H189" s="71"/>
      <c r="I189" s="71"/>
      <c r="J189" s="12" t="s">
        <v>16</v>
      </c>
      <c r="K189" s="71"/>
      <c r="L189" s="71"/>
      <c r="M189" s="71"/>
      <c r="N189" s="71"/>
      <c r="O189" s="71"/>
      <c r="P189" s="71"/>
    </row>
    <row r="190" spans="1:16" ht="15.75" customHeight="1">
      <c r="A190" s="12">
        <f t="shared" si="2"/>
        <v>182</v>
      </c>
      <c r="B190" s="71"/>
      <c r="C190" s="71"/>
      <c r="D190" s="71"/>
      <c r="E190" s="72"/>
      <c r="F190" s="71"/>
      <c r="G190" s="68" t="s">
        <v>477</v>
      </c>
      <c r="H190" s="71"/>
      <c r="I190" s="71"/>
      <c r="J190" s="12" t="s">
        <v>16</v>
      </c>
      <c r="K190" s="71"/>
      <c r="L190" s="71"/>
      <c r="M190" s="71"/>
      <c r="N190" s="71"/>
      <c r="O190" s="71"/>
      <c r="P190" s="71"/>
    </row>
    <row r="191" spans="1:16" ht="15.75" customHeight="1">
      <c r="A191" s="12">
        <f t="shared" si="2"/>
        <v>183</v>
      </c>
      <c r="B191" s="71"/>
      <c r="C191" s="71"/>
      <c r="D191" s="71"/>
      <c r="E191" s="72"/>
      <c r="F191" s="71"/>
      <c r="G191" s="68" t="s">
        <v>477</v>
      </c>
      <c r="H191" s="71"/>
      <c r="I191" s="71"/>
      <c r="J191" s="12" t="s">
        <v>16</v>
      </c>
      <c r="K191" s="71"/>
      <c r="L191" s="71"/>
      <c r="M191" s="71"/>
      <c r="N191" s="71"/>
      <c r="O191" s="71"/>
      <c r="P191" s="71"/>
    </row>
    <row r="192" spans="1:16" ht="15.75" customHeight="1">
      <c r="A192" s="12">
        <f t="shared" si="2"/>
        <v>184</v>
      </c>
      <c r="B192" s="71"/>
      <c r="C192" s="71"/>
      <c r="D192" s="71"/>
      <c r="E192" s="72"/>
      <c r="F192" s="71"/>
      <c r="G192" s="68" t="s">
        <v>477</v>
      </c>
      <c r="H192" s="71"/>
      <c r="I192" s="71"/>
      <c r="J192" s="12" t="s">
        <v>16</v>
      </c>
      <c r="K192" s="71"/>
      <c r="L192" s="71"/>
      <c r="M192" s="71"/>
      <c r="N192" s="71"/>
      <c r="O192" s="71"/>
      <c r="P192" s="71"/>
    </row>
    <row r="193" spans="1:16" ht="15.75" customHeight="1">
      <c r="A193" s="12">
        <f t="shared" si="2"/>
        <v>185</v>
      </c>
      <c r="B193" s="71"/>
      <c r="C193" s="71"/>
      <c r="D193" s="71"/>
      <c r="E193" s="72"/>
      <c r="F193" s="71"/>
      <c r="G193" s="68" t="s">
        <v>477</v>
      </c>
      <c r="H193" s="71"/>
      <c r="I193" s="71"/>
      <c r="J193" s="12" t="s">
        <v>16</v>
      </c>
      <c r="K193" s="71"/>
      <c r="L193" s="71"/>
      <c r="M193" s="71"/>
      <c r="N193" s="71"/>
      <c r="O193" s="71"/>
      <c r="P193" s="71"/>
    </row>
    <row r="194" spans="1:16" ht="15.75" customHeight="1">
      <c r="A194" s="12">
        <f t="shared" si="2"/>
        <v>186</v>
      </c>
      <c r="B194" s="71"/>
      <c r="C194" s="71"/>
      <c r="D194" s="71"/>
      <c r="E194" s="72"/>
      <c r="F194" s="71"/>
      <c r="G194" s="68" t="s">
        <v>477</v>
      </c>
      <c r="H194" s="71"/>
      <c r="I194" s="71"/>
      <c r="J194" s="12" t="s">
        <v>16</v>
      </c>
      <c r="K194" s="71"/>
      <c r="L194" s="71"/>
      <c r="M194" s="71"/>
      <c r="N194" s="71"/>
      <c r="O194" s="71"/>
      <c r="P194" s="71"/>
    </row>
    <row r="195" spans="1:16" ht="15.75" customHeight="1">
      <c r="A195" s="12">
        <f t="shared" si="2"/>
        <v>187</v>
      </c>
      <c r="B195" s="71"/>
      <c r="C195" s="71"/>
      <c r="D195" s="71"/>
      <c r="E195" s="72"/>
      <c r="F195" s="71"/>
      <c r="G195" s="68" t="s">
        <v>477</v>
      </c>
      <c r="H195" s="71"/>
      <c r="I195" s="71"/>
      <c r="J195" s="12" t="s">
        <v>16</v>
      </c>
      <c r="K195" s="71"/>
      <c r="L195" s="71"/>
      <c r="M195" s="71"/>
      <c r="N195" s="71"/>
      <c r="O195" s="71"/>
      <c r="P195" s="71"/>
    </row>
    <row r="196" spans="1:16" ht="15.75" customHeight="1">
      <c r="A196" s="12">
        <f t="shared" si="2"/>
        <v>188</v>
      </c>
      <c r="B196" s="71"/>
      <c r="C196" s="71"/>
      <c r="D196" s="71"/>
      <c r="E196" s="72"/>
      <c r="F196" s="71"/>
      <c r="G196" s="68" t="s">
        <v>477</v>
      </c>
      <c r="H196" s="71"/>
      <c r="I196" s="71"/>
      <c r="J196" s="12" t="s">
        <v>16</v>
      </c>
      <c r="K196" s="71"/>
      <c r="L196" s="71"/>
      <c r="M196" s="71"/>
      <c r="N196" s="71"/>
      <c r="O196" s="71"/>
      <c r="P196" s="71"/>
    </row>
    <row r="197" spans="1:16" ht="15.75" customHeight="1">
      <c r="A197" s="12">
        <f t="shared" si="2"/>
        <v>189</v>
      </c>
      <c r="B197" s="71"/>
      <c r="C197" s="71"/>
      <c r="D197" s="71"/>
      <c r="E197" s="72"/>
      <c r="F197" s="71"/>
      <c r="G197" s="68" t="s">
        <v>477</v>
      </c>
      <c r="H197" s="71"/>
      <c r="I197" s="71"/>
      <c r="J197" s="12" t="s">
        <v>16</v>
      </c>
      <c r="K197" s="71"/>
      <c r="L197" s="71"/>
      <c r="M197" s="71"/>
      <c r="N197" s="71"/>
      <c r="O197" s="71"/>
      <c r="P197" s="71"/>
    </row>
    <row r="198" spans="1:16" ht="15.75" customHeight="1">
      <c r="A198" s="12">
        <f t="shared" si="2"/>
        <v>190</v>
      </c>
      <c r="B198" s="71"/>
      <c r="C198" s="71"/>
      <c r="D198" s="71"/>
      <c r="E198" s="72"/>
      <c r="F198" s="71"/>
      <c r="G198" s="68" t="s">
        <v>477</v>
      </c>
      <c r="H198" s="71"/>
      <c r="I198" s="71"/>
      <c r="J198" s="12" t="s">
        <v>16</v>
      </c>
      <c r="K198" s="71"/>
      <c r="L198" s="71"/>
      <c r="M198" s="71"/>
      <c r="N198" s="71"/>
      <c r="O198" s="71"/>
      <c r="P198" s="71"/>
    </row>
    <row r="199" spans="1:16" ht="15.75" customHeight="1">
      <c r="A199" s="12">
        <f t="shared" si="2"/>
        <v>191</v>
      </c>
      <c r="B199" s="71"/>
      <c r="C199" s="71"/>
      <c r="D199" s="71"/>
      <c r="E199" s="72"/>
      <c r="F199" s="71"/>
      <c r="G199" s="68" t="s">
        <v>477</v>
      </c>
      <c r="H199" s="71"/>
      <c r="I199" s="71"/>
      <c r="J199" s="12" t="s">
        <v>16</v>
      </c>
      <c r="K199" s="71"/>
      <c r="L199" s="71"/>
      <c r="M199" s="71"/>
      <c r="N199" s="71"/>
      <c r="O199" s="71"/>
      <c r="P199" s="71"/>
    </row>
    <row r="200" spans="1:16" ht="15.75" customHeight="1">
      <c r="A200" s="12">
        <f t="shared" si="2"/>
        <v>192</v>
      </c>
      <c r="B200" s="71"/>
      <c r="C200" s="71"/>
      <c r="D200" s="71"/>
      <c r="E200" s="72"/>
      <c r="F200" s="71"/>
      <c r="G200" s="68" t="s">
        <v>477</v>
      </c>
      <c r="H200" s="71"/>
      <c r="I200" s="71"/>
      <c r="J200" s="12" t="s">
        <v>16</v>
      </c>
      <c r="K200" s="71"/>
      <c r="L200" s="71"/>
      <c r="M200" s="71"/>
      <c r="N200" s="71"/>
      <c r="O200" s="71"/>
      <c r="P200" s="71"/>
    </row>
    <row r="201" spans="1:16" ht="15.75" customHeight="1">
      <c r="A201" s="12">
        <f t="shared" si="2"/>
        <v>193</v>
      </c>
      <c r="B201" s="71"/>
      <c r="C201" s="71"/>
      <c r="D201" s="71"/>
      <c r="E201" s="72"/>
      <c r="F201" s="71"/>
      <c r="G201" s="68" t="s">
        <v>477</v>
      </c>
      <c r="H201" s="71"/>
      <c r="I201" s="71"/>
      <c r="J201" s="12" t="s">
        <v>16</v>
      </c>
      <c r="K201" s="71"/>
      <c r="L201" s="71"/>
      <c r="M201" s="71"/>
      <c r="N201" s="71"/>
      <c r="O201" s="71"/>
      <c r="P201" s="71"/>
    </row>
    <row r="202" spans="1:16" ht="15.75" customHeight="1">
      <c r="A202" s="12">
        <f t="shared" si="2"/>
        <v>194</v>
      </c>
      <c r="B202" s="71"/>
      <c r="C202" s="71"/>
      <c r="D202" s="71"/>
      <c r="E202" s="72"/>
      <c r="F202" s="71"/>
      <c r="G202" s="68" t="s">
        <v>477</v>
      </c>
      <c r="H202" s="71"/>
      <c r="I202" s="71"/>
      <c r="J202" s="12" t="s">
        <v>16</v>
      </c>
      <c r="K202" s="71"/>
      <c r="L202" s="71"/>
      <c r="M202" s="71"/>
      <c r="N202" s="71"/>
      <c r="O202" s="71"/>
      <c r="P202" s="71"/>
    </row>
    <row r="203" spans="1:16" ht="15.75" customHeight="1">
      <c r="A203" s="12">
        <f t="shared" ref="A203:A266" si="3">A202+1</f>
        <v>195</v>
      </c>
      <c r="B203" s="71"/>
      <c r="C203" s="71"/>
      <c r="D203" s="71"/>
      <c r="E203" s="72"/>
      <c r="F203" s="71"/>
      <c r="G203" s="68" t="s">
        <v>477</v>
      </c>
      <c r="H203" s="71"/>
      <c r="I203" s="71"/>
      <c r="J203" s="12" t="s">
        <v>16</v>
      </c>
      <c r="K203" s="71"/>
      <c r="L203" s="71"/>
      <c r="M203" s="71"/>
      <c r="N203" s="71"/>
      <c r="O203" s="71"/>
      <c r="P203" s="71"/>
    </row>
    <row r="204" spans="1:16" ht="15.75" customHeight="1">
      <c r="A204" s="12">
        <f t="shared" si="3"/>
        <v>196</v>
      </c>
      <c r="B204" s="71"/>
      <c r="C204" s="71"/>
      <c r="D204" s="71"/>
      <c r="E204" s="72"/>
      <c r="F204" s="71"/>
      <c r="G204" s="68" t="s">
        <v>477</v>
      </c>
      <c r="H204" s="71"/>
      <c r="I204" s="71"/>
      <c r="J204" s="12" t="s">
        <v>16</v>
      </c>
      <c r="K204" s="71"/>
      <c r="L204" s="71"/>
      <c r="M204" s="71"/>
      <c r="N204" s="71"/>
      <c r="O204" s="71"/>
      <c r="P204" s="71"/>
    </row>
    <row r="205" spans="1:16" ht="15.75" customHeight="1">
      <c r="A205" s="12">
        <f t="shared" si="3"/>
        <v>197</v>
      </c>
      <c r="B205" s="71"/>
      <c r="C205" s="71"/>
      <c r="D205" s="71"/>
      <c r="E205" s="72"/>
      <c r="F205" s="71"/>
      <c r="G205" s="68" t="s">
        <v>477</v>
      </c>
      <c r="H205" s="71"/>
      <c r="I205" s="71"/>
      <c r="J205" s="12" t="s">
        <v>16</v>
      </c>
      <c r="K205" s="71"/>
      <c r="L205" s="71"/>
      <c r="M205" s="71"/>
      <c r="N205" s="71"/>
      <c r="O205" s="71"/>
      <c r="P205" s="71"/>
    </row>
    <row r="206" spans="1:16" ht="15.75" customHeight="1">
      <c r="A206" s="12">
        <f t="shared" si="3"/>
        <v>198</v>
      </c>
      <c r="B206" s="71"/>
      <c r="C206" s="71"/>
      <c r="D206" s="71"/>
      <c r="E206" s="72"/>
      <c r="F206" s="71"/>
      <c r="G206" s="68" t="s">
        <v>477</v>
      </c>
      <c r="H206" s="71"/>
      <c r="I206" s="71"/>
      <c r="J206" s="12" t="s">
        <v>16</v>
      </c>
      <c r="K206" s="71"/>
      <c r="L206" s="71"/>
      <c r="M206" s="71"/>
      <c r="N206" s="71"/>
      <c r="O206" s="71"/>
      <c r="P206" s="71"/>
    </row>
    <row r="207" spans="1:16" ht="15.75" customHeight="1">
      <c r="A207" s="12">
        <f t="shared" si="3"/>
        <v>199</v>
      </c>
      <c r="B207" s="71"/>
      <c r="C207" s="71"/>
      <c r="D207" s="71"/>
      <c r="E207" s="72"/>
      <c r="F207" s="71"/>
      <c r="G207" s="68" t="s">
        <v>477</v>
      </c>
      <c r="H207" s="71"/>
      <c r="I207" s="71"/>
      <c r="J207" s="12" t="s">
        <v>16</v>
      </c>
      <c r="K207" s="71"/>
      <c r="L207" s="71"/>
      <c r="M207" s="71"/>
      <c r="N207" s="71"/>
      <c r="O207" s="71"/>
      <c r="P207" s="71"/>
    </row>
    <row r="208" spans="1:16" ht="15.75" customHeight="1">
      <c r="A208" s="12">
        <f t="shared" si="3"/>
        <v>200</v>
      </c>
      <c r="B208" s="71"/>
      <c r="C208" s="71"/>
      <c r="D208" s="71"/>
      <c r="E208" s="72"/>
      <c r="F208" s="71"/>
      <c r="G208" s="68" t="s">
        <v>477</v>
      </c>
      <c r="H208" s="71"/>
      <c r="I208" s="71"/>
      <c r="J208" s="12" t="s">
        <v>16</v>
      </c>
      <c r="K208" s="71"/>
      <c r="L208" s="71"/>
      <c r="M208" s="71"/>
      <c r="N208" s="71"/>
      <c r="O208" s="71"/>
      <c r="P208" s="71"/>
    </row>
    <row r="209" spans="1:16" ht="15.75" customHeight="1">
      <c r="A209" s="12">
        <f t="shared" si="3"/>
        <v>201</v>
      </c>
      <c r="B209" s="71"/>
      <c r="C209" s="71"/>
      <c r="D209" s="71"/>
      <c r="E209" s="72"/>
      <c r="F209" s="71"/>
      <c r="G209" s="68" t="s">
        <v>477</v>
      </c>
      <c r="H209" s="71"/>
      <c r="I209" s="71"/>
      <c r="J209" s="12" t="s">
        <v>16</v>
      </c>
      <c r="K209" s="71"/>
      <c r="L209" s="71"/>
      <c r="M209" s="71"/>
      <c r="N209" s="71"/>
      <c r="O209" s="71"/>
      <c r="P209" s="71"/>
    </row>
    <row r="210" spans="1:16" ht="15.75" customHeight="1">
      <c r="A210" s="12">
        <f t="shared" si="3"/>
        <v>202</v>
      </c>
      <c r="B210" s="71"/>
      <c r="C210" s="71"/>
      <c r="D210" s="71"/>
      <c r="E210" s="72"/>
      <c r="F210" s="71"/>
      <c r="G210" s="68" t="s">
        <v>477</v>
      </c>
      <c r="H210" s="71"/>
      <c r="I210" s="71"/>
      <c r="J210" s="12" t="s">
        <v>16</v>
      </c>
      <c r="K210" s="71"/>
      <c r="L210" s="71"/>
      <c r="M210" s="71"/>
      <c r="N210" s="71"/>
      <c r="O210" s="71"/>
      <c r="P210" s="71"/>
    </row>
    <row r="211" spans="1:16" ht="15.75" customHeight="1">
      <c r="A211" s="12">
        <f t="shared" si="3"/>
        <v>203</v>
      </c>
      <c r="B211" s="71"/>
      <c r="C211" s="71"/>
      <c r="D211" s="71"/>
      <c r="E211" s="72"/>
      <c r="F211" s="71"/>
      <c r="G211" s="68" t="s">
        <v>477</v>
      </c>
      <c r="H211" s="71"/>
      <c r="I211" s="71"/>
      <c r="J211" s="12" t="s">
        <v>16</v>
      </c>
      <c r="K211" s="71"/>
      <c r="L211" s="71"/>
      <c r="M211" s="71"/>
      <c r="N211" s="71"/>
      <c r="O211" s="71"/>
      <c r="P211" s="71"/>
    </row>
    <row r="212" spans="1:16" ht="15.75" customHeight="1">
      <c r="A212" s="12">
        <f t="shared" si="3"/>
        <v>204</v>
      </c>
      <c r="B212" s="71"/>
      <c r="C212" s="71"/>
      <c r="D212" s="71"/>
      <c r="E212" s="72"/>
      <c r="F212" s="71"/>
      <c r="G212" s="68" t="s">
        <v>477</v>
      </c>
      <c r="H212" s="71"/>
      <c r="I212" s="71"/>
      <c r="J212" s="12" t="s">
        <v>16</v>
      </c>
      <c r="K212" s="71"/>
      <c r="L212" s="71"/>
      <c r="M212" s="71"/>
      <c r="N212" s="71"/>
      <c r="O212" s="71"/>
      <c r="P212" s="71"/>
    </row>
    <row r="213" spans="1:16" ht="15.75" customHeight="1">
      <c r="A213" s="12">
        <f t="shared" si="3"/>
        <v>205</v>
      </c>
      <c r="B213" s="71"/>
      <c r="C213" s="71"/>
      <c r="D213" s="71"/>
      <c r="E213" s="72"/>
      <c r="F213" s="71"/>
      <c r="G213" s="68" t="s">
        <v>477</v>
      </c>
      <c r="H213" s="71"/>
      <c r="I213" s="71"/>
      <c r="J213" s="12" t="s">
        <v>16</v>
      </c>
      <c r="K213" s="71"/>
      <c r="L213" s="71"/>
      <c r="M213" s="71"/>
      <c r="N213" s="71"/>
      <c r="O213" s="71"/>
      <c r="P213" s="71"/>
    </row>
    <row r="214" spans="1:16" ht="15.75" customHeight="1">
      <c r="A214" s="12">
        <f t="shared" si="3"/>
        <v>206</v>
      </c>
      <c r="B214" s="71"/>
      <c r="C214" s="71"/>
      <c r="D214" s="71"/>
      <c r="E214" s="72"/>
      <c r="F214" s="71"/>
      <c r="G214" s="68" t="s">
        <v>477</v>
      </c>
      <c r="H214" s="71"/>
      <c r="I214" s="71"/>
      <c r="J214" s="12" t="s">
        <v>16</v>
      </c>
      <c r="K214" s="71"/>
      <c r="L214" s="71"/>
      <c r="M214" s="71"/>
      <c r="N214" s="71"/>
      <c r="O214" s="71"/>
      <c r="P214" s="71"/>
    </row>
    <row r="215" spans="1:16" ht="15.75" customHeight="1">
      <c r="A215" s="12">
        <f t="shared" si="3"/>
        <v>207</v>
      </c>
      <c r="B215" s="71"/>
      <c r="C215" s="71"/>
      <c r="D215" s="71"/>
      <c r="E215" s="72"/>
      <c r="F215" s="71"/>
      <c r="G215" s="68" t="s">
        <v>477</v>
      </c>
      <c r="H215" s="71"/>
      <c r="I215" s="71"/>
      <c r="J215" s="12" t="s">
        <v>16</v>
      </c>
      <c r="K215" s="71"/>
      <c r="L215" s="71"/>
      <c r="M215" s="71"/>
      <c r="N215" s="71"/>
      <c r="O215" s="71"/>
      <c r="P215" s="71"/>
    </row>
    <row r="216" spans="1:16" ht="15.75" customHeight="1">
      <c r="A216" s="12">
        <f t="shared" si="3"/>
        <v>208</v>
      </c>
      <c r="B216" s="71"/>
      <c r="C216" s="71"/>
      <c r="D216" s="71"/>
      <c r="E216" s="72"/>
      <c r="F216" s="71"/>
      <c r="G216" s="68" t="s">
        <v>477</v>
      </c>
      <c r="H216" s="71"/>
      <c r="I216" s="71"/>
      <c r="J216" s="12" t="s">
        <v>16</v>
      </c>
      <c r="K216" s="71"/>
      <c r="L216" s="71"/>
      <c r="M216" s="71"/>
      <c r="N216" s="71"/>
      <c r="O216" s="71"/>
      <c r="P216" s="71"/>
    </row>
    <row r="217" spans="1:16" ht="15.75" customHeight="1">
      <c r="A217" s="12">
        <f t="shared" si="3"/>
        <v>209</v>
      </c>
      <c r="B217" s="71"/>
      <c r="C217" s="71"/>
      <c r="D217" s="71"/>
      <c r="E217" s="72"/>
      <c r="F217" s="71"/>
      <c r="G217" s="68" t="s">
        <v>477</v>
      </c>
      <c r="H217" s="71"/>
      <c r="I217" s="71"/>
      <c r="J217" s="12" t="s">
        <v>16</v>
      </c>
      <c r="K217" s="71"/>
      <c r="L217" s="71"/>
      <c r="M217" s="71"/>
      <c r="N217" s="71"/>
      <c r="O217" s="71"/>
      <c r="P217" s="71"/>
    </row>
    <row r="218" spans="1:16" ht="15.75" customHeight="1">
      <c r="A218" s="12">
        <f t="shared" si="3"/>
        <v>210</v>
      </c>
      <c r="B218" s="71"/>
      <c r="C218" s="71"/>
      <c r="D218" s="71"/>
      <c r="E218" s="72"/>
      <c r="F218" s="71"/>
      <c r="G218" s="68" t="s">
        <v>477</v>
      </c>
      <c r="H218" s="71"/>
      <c r="I218" s="71"/>
      <c r="J218" s="12" t="s">
        <v>16</v>
      </c>
      <c r="K218" s="71"/>
      <c r="L218" s="71"/>
      <c r="M218" s="71"/>
      <c r="N218" s="71"/>
      <c r="O218" s="71"/>
      <c r="P218" s="71"/>
    </row>
    <row r="219" spans="1:16" ht="15.75" customHeight="1">
      <c r="A219" s="12">
        <f t="shared" si="3"/>
        <v>211</v>
      </c>
      <c r="B219" s="71"/>
      <c r="C219" s="71"/>
      <c r="D219" s="71"/>
      <c r="E219" s="72"/>
      <c r="F219" s="71"/>
      <c r="G219" s="68" t="s">
        <v>477</v>
      </c>
      <c r="H219" s="71"/>
      <c r="I219" s="71"/>
      <c r="J219" s="12" t="s">
        <v>16</v>
      </c>
      <c r="K219" s="71"/>
      <c r="L219" s="71"/>
      <c r="M219" s="71"/>
      <c r="N219" s="71"/>
      <c r="O219" s="71"/>
      <c r="P219" s="71"/>
    </row>
    <row r="220" spans="1:16" ht="15.75" customHeight="1">
      <c r="A220" s="12">
        <f t="shared" si="3"/>
        <v>212</v>
      </c>
      <c r="B220" s="71"/>
      <c r="C220" s="71"/>
      <c r="D220" s="71"/>
      <c r="E220" s="72"/>
      <c r="F220" s="71"/>
      <c r="G220" s="68" t="s">
        <v>477</v>
      </c>
      <c r="H220" s="71"/>
      <c r="I220" s="71"/>
      <c r="J220" s="12" t="s">
        <v>16</v>
      </c>
      <c r="K220" s="71"/>
      <c r="L220" s="71"/>
      <c r="M220" s="71"/>
      <c r="N220" s="71"/>
      <c r="O220" s="71"/>
      <c r="P220" s="71"/>
    </row>
    <row r="221" spans="1:16" ht="15.75" customHeight="1">
      <c r="A221" s="12">
        <f t="shared" si="3"/>
        <v>213</v>
      </c>
      <c r="B221" s="71"/>
      <c r="C221" s="71"/>
      <c r="D221" s="71"/>
      <c r="E221" s="72"/>
      <c r="F221" s="71"/>
      <c r="G221" s="68" t="s">
        <v>477</v>
      </c>
      <c r="H221" s="71"/>
      <c r="I221" s="71"/>
      <c r="J221" s="12" t="s">
        <v>16</v>
      </c>
      <c r="K221" s="71"/>
      <c r="L221" s="71"/>
      <c r="M221" s="71"/>
      <c r="N221" s="71"/>
      <c r="O221" s="71"/>
      <c r="P221" s="71"/>
    </row>
    <row r="222" spans="1:16" ht="15.75" customHeight="1">
      <c r="A222" s="12">
        <f t="shared" si="3"/>
        <v>214</v>
      </c>
      <c r="B222" s="71"/>
      <c r="C222" s="71"/>
      <c r="D222" s="71"/>
      <c r="E222" s="72"/>
      <c r="F222" s="71"/>
      <c r="G222" s="68" t="s">
        <v>477</v>
      </c>
      <c r="H222" s="71"/>
      <c r="I222" s="71"/>
      <c r="J222" s="12" t="s">
        <v>16</v>
      </c>
      <c r="K222" s="71"/>
      <c r="L222" s="71"/>
      <c r="M222" s="71"/>
      <c r="N222" s="71"/>
      <c r="O222" s="71"/>
      <c r="P222" s="71"/>
    </row>
    <row r="223" spans="1:16" ht="15.75" customHeight="1">
      <c r="A223" s="12">
        <f t="shared" si="3"/>
        <v>215</v>
      </c>
      <c r="B223" s="71"/>
      <c r="C223" s="71"/>
      <c r="D223" s="71"/>
      <c r="E223" s="72"/>
      <c r="F223" s="71"/>
      <c r="G223" s="68" t="s">
        <v>477</v>
      </c>
      <c r="H223" s="71"/>
      <c r="I223" s="71"/>
      <c r="J223" s="12" t="s">
        <v>16</v>
      </c>
      <c r="K223" s="71"/>
      <c r="L223" s="71"/>
      <c r="M223" s="71"/>
      <c r="N223" s="71"/>
      <c r="O223" s="71"/>
      <c r="P223" s="71"/>
    </row>
    <row r="224" spans="1:16" ht="15.75" customHeight="1">
      <c r="A224" s="12">
        <f t="shared" si="3"/>
        <v>216</v>
      </c>
      <c r="B224" s="71"/>
      <c r="C224" s="71"/>
      <c r="D224" s="71"/>
      <c r="E224" s="72"/>
      <c r="F224" s="71"/>
      <c r="G224" s="68" t="s">
        <v>477</v>
      </c>
      <c r="H224" s="71"/>
      <c r="I224" s="71"/>
      <c r="J224" s="12" t="s">
        <v>16</v>
      </c>
      <c r="K224" s="71"/>
      <c r="L224" s="71"/>
      <c r="M224" s="71"/>
      <c r="N224" s="71"/>
      <c r="O224" s="71"/>
      <c r="P224" s="71"/>
    </row>
    <row r="225" spans="1:16" ht="15.75" customHeight="1">
      <c r="A225" s="12">
        <f t="shared" si="3"/>
        <v>217</v>
      </c>
      <c r="B225" s="71"/>
      <c r="C225" s="71"/>
      <c r="D225" s="71"/>
      <c r="E225" s="72"/>
      <c r="F225" s="71"/>
      <c r="G225" s="68" t="s">
        <v>477</v>
      </c>
      <c r="H225" s="71"/>
      <c r="I225" s="71"/>
      <c r="J225" s="12" t="s">
        <v>16</v>
      </c>
      <c r="K225" s="71"/>
      <c r="L225" s="71"/>
      <c r="M225" s="71"/>
      <c r="N225" s="71"/>
      <c r="O225" s="71"/>
      <c r="P225" s="71"/>
    </row>
    <row r="226" spans="1:16" ht="15.75" customHeight="1">
      <c r="A226" s="12">
        <f t="shared" si="3"/>
        <v>218</v>
      </c>
      <c r="B226" s="71"/>
      <c r="C226" s="71"/>
      <c r="D226" s="71"/>
      <c r="E226" s="72"/>
      <c r="F226" s="71"/>
      <c r="G226" s="68" t="s">
        <v>477</v>
      </c>
      <c r="H226" s="71"/>
      <c r="I226" s="71"/>
      <c r="J226" s="12" t="s">
        <v>16</v>
      </c>
      <c r="K226" s="71"/>
      <c r="L226" s="71"/>
      <c r="M226" s="71"/>
      <c r="N226" s="71"/>
      <c r="O226" s="71"/>
      <c r="P226" s="71"/>
    </row>
    <row r="227" spans="1:16" ht="15.75" customHeight="1">
      <c r="A227" s="12">
        <f t="shared" si="3"/>
        <v>219</v>
      </c>
      <c r="B227" s="71"/>
      <c r="C227" s="71"/>
      <c r="D227" s="71"/>
      <c r="E227" s="72"/>
      <c r="F227" s="71"/>
      <c r="G227" s="68" t="s">
        <v>477</v>
      </c>
      <c r="H227" s="71"/>
      <c r="I227" s="71"/>
      <c r="J227" s="12" t="s">
        <v>16</v>
      </c>
      <c r="K227" s="71"/>
      <c r="L227" s="71"/>
      <c r="M227" s="71"/>
      <c r="N227" s="71"/>
      <c r="O227" s="71"/>
      <c r="P227" s="71"/>
    </row>
    <row r="228" spans="1:16" ht="15.75" customHeight="1">
      <c r="A228" s="12">
        <f t="shared" si="3"/>
        <v>220</v>
      </c>
      <c r="B228" s="71"/>
      <c r="C228" s="71"/>
      <c r="D228" s="71"/>
      <c r="E228" s="72"/>
      <c r="F228" s="71"/>
      <c r="G228" s="68" t="s">
        <v>477</v>
      </c>
      <c r="H228" s="71"/>
      <c r="I228" s="71"/>
      <c r="J228" s="12" t="s">
        <v>16</v>
      </c>
      <c r="K228" s="71"/>
      <c r="L228" s="71"/>
      <c r="M228" s="71"/>
      <c r="N228" s="71"/>
      <c r="O228" s="71"/>
      <c r="P228" s="71"/>
    </row>
    <row r="229" spans="1:16" ht="15.75" customHeight="1">
      <c r="A229" s="12">
        <f t="shared" si="3"/>
        <v>221</v>
      </c>
      <c r="B229" s="71"/>
      <c r="C229" s="71"/>
      <c r="D229" s="71"/>
      <c r="E229" s="72"/>
      <c r="F229" s="71"/>
      <c r="G229" s="68" t="s">
        <v>477</v>
      </c>
      <c r="H229" s="71"/>
      <c r="I229" s="71"/>
      <c r="J229" s="12" t="s">
        <v>16</v>
      </c>
      <c r="K229" s="71"/>
      <c r="L229" s="71"/>
      <c r="M229" s="71"/>
      <c r="N229" s="71"/>
      <c r="O229" s="71"/>
      <c r="P229" s="71"/>
    </row>
    <row r="230" spans="1:16" ht="15.75" customHeight="1">
      <c r="A230" s="12">
        <f t="shared" si="3"/>
        <v>222</v>
      </c>
      <c r="B230" s="71"/>
      <c r="C230" s="71"/>
      <c r="D230" s="71"/>
      <c r="E230" s="72"/>
      <c r="F230" s="71"/>
      <c r="G230" s="68" t="s">
        <v>477</v>
      </c>
      <c r="H230" s="71"/>
      <c r="I230" s="71"/>
      <c r="J230" s="12" t="s">
        <v>16</v>
      </c>
      <c r="K230" s="71"/>
      <c r="L230" s="71"/>
      <c r="M230" s="71"/>
      <c r="N230" s="71"/>
      <c r="O230" s="71"/>
      <c r="P230" s="71"/>
    </row>
    <row r="231" spans="1:16" ht="15.75" customHeight="1">
      <c r="A231" s="12">
        <f t="shared" si="3"/>
        <v>223</v>
      </c>
      <c r="B231" s="71"/>
      <c r="C231" s="71"/>
      <c r="D231" s="71"/>
      <c r="E231" s="72"/>
      <c r="F231" s="71"/>
      <c r="G231" s="68" t="s">
        <v>477</v>
      </c>
      <c r="H231" s="71"/>
      <c r="I231" s="71"/>
      <c r="J231" s="12" t="s">
        <v>16</v>
      </c>
      <c r="K231" s="71"/>
      <c r="L231" s="71"/>
      <c r="M231" s="71"/>
      <c r="N231" s="71"/>
      <c r="O231" s="71"/>
      <c r="P231" s="71"/>
    </row>
    <row r="232" spans="1:16" ht="15.75" customHeight="1">
      <c r="A232" s="12">
        <f t="shared" si="3"/>
        <v>224</v>
      </c>
      <c r="B232" s="71"/>
      <c r="C232" s="71"/>
      <c r="D232" s="71"/>
      <c r="E232" s="72"/>
      <c r="F232" s="71"/>
      <c r="G232" s="68" t="s">
        <v>477</v>
      </c>
      <c r="H232" s="71"/>
      <c r="I232" s="71"/>
      <c r="J232" s="12" t="s">
        <v>16</v>
      </c>
      <c r="K232" s="71"/>
      <c r="L232" s="71"/>
      <c r="M232" s="71"/>
      <c r="N232" s="71"/>
      <c r="O232" s="71"/>
      <c r="P232" s="71"/>
    </row>
    <row r="233" spans="1:16" ht="15.75" customHeight="1">
      <c r="A233" s="12">
        <f t="shared" si="3"/>
        <v>225</v>
      </c>
      <c r="B233" s="71"/>
      <c r="C233" s="71"/>
      <c r="D233" s="71"/>
      <c r="E233" s="72"/>
      <c r="F233" s="71"/>
      <c r="G233" s="68" t="s">
        <v>477</v>
      </c>
      <c r="H233" s="71"/>
      <c r="I233" s="71"/>
      <c r="J233" s="12" t="s">
        <v>16</v>
      </c>
      <c r="K233" s="71"/>
      <c r="L233" s="71"/>
      <c r="M233" s="71"/>
      <c r="N233" s="71"/>
      <c r="O233" s="71"/>
      <c r="P233" s="71"/>
    </row>
    <row r="234" spans="1:16" ht="15.75" customHeight="1">
      <c r="A234" s="12">
        <f t="shared" si="3"/>
        <v>226</v>
      </c>
      <c r="B234" s="71"/>
      <c r="C234" s="71"/>
      <c r="D234" s="71"/>
      <c r="E234" s="72"/>
      <c r="F234" s="71"/>
      <c r="G234" s="68" t="s">
        <v>477</v>
      </c>
      <c r="H234" s="71"/>
      <c r="I234" s="71"/>
      <c r="J234" s="12" t="s">
        <v>16</v>
      </c>
      <c r="K234" s="71"/>
      <c r="L234" s="71"/>
      <c r="M234" s="71"/>
      <c r="N234" s="71"/>
      <c r="O234" s="71"/>
      <c r="P234" s="71"/>
    </row>
    <row r="235" spans="1:16" ht="15.75" customHeight="1">
      <c r="A235" s="12">
        <f t="shared" si="3"/>
        <v>227</v>
      </c>
      <c r="B235" s="71"/>
      <c r="C235" s="71"/>
      <c r="D235" s="71"/>
      <c r="E235" s="72"/>
      <c r="F235" s="71"/>
      <c r="G235" s="68" t="s">
        <v>477</v>
      </c>
      <c r="H235" s="71"/>
      <c r="I235" s="71"/>
      <c r="J235" s="12" t="s">
        <v>16</v>
      </c>
      <c r="K235" s="71"/>
      <c r="L235" s="71"/>
      <c r="M235" s="71"/>
      <c r="N235" s="71"/>
      <c r="O235" s="71"/>
      <c r="P235" s="71"/>
    </row>
    <row r="236" spans="1:16" ht="15.75" customHeight="1">
      <c r="A236" s="12">
        <f t="shared" si="3"/>
        <v>228</v>
      </c>
      <c r="B236" s="71"/>
      <c r="C236" s="71"/>
      <c r="D236" s="71"/>
      <c r="E236" s="72"/>
      <c r="F236" s="71"/>
      <c r="G236" s="68" t="s">
        <v>477</v>
      </c>
      <c r="H236" s="71"/>
      <c r="I236" s="71"/>
      <c r="J236" s="12" t="s">
        <v>16</v>
      </c>
      <c r="K236" s="71"/>
      <c r="L236" s="71"/>
      <c r="M236" s="71"/>
      <c r="N236" s="71"/>
      <c r="O236" s="71"/>
      <c r="P236" s="71"/>
    </row>
    <row r="237" spans="1:16" ht="15.75" customHeight="1">
      <c r="A237" s="12">
        <f t="shared" si="3"/>
        <v>229</v>
      </c>
      <c r="B237" s="71"/>
      <c r="C237" s="71"/>
      <c r="D237" s="71"/>
      <c r="E237" s="72"/>
      <c r="F237" s="71"/>
      <c r="G237" s="68" t="s">
        <v>477</v>
      </c>
      <c r="H237" s="71"/>
      <c r="I237" s="71"/>
      <c r="J237" s="12" t="s">
        <v>16</v>
      </c>
      <c r="K237" s="71"/>
      <c r="L237" s="71"/>
      <c r="M237" s="71"/>
      <c r="N237" s="71"/>
      <c r="O237" s="71"/>
      <c r="P237" s="71"/>
    </row>
    <row r="238" spans="1:16" ht="15.75" customHeight="1">
      <c r="A238" s="12">
        <f t="shared" si="3"/>
        <v>230</v>
      </c>
      <c r="B238" s="71"/>
      <c r="C238" s="71"/>
      <c r="D238" s="71"/>
      <c r="E238" s="72"/>
      <c r="F238" s="71"/>
      <c r="G238" s="68" t="s">
        <v>477</v>
      </c>
      <c r="H238" s="71"/>
      <c r="I238" s="71"/>
      <c r="J238" s="12" t="s">
        <v>16</v>
      </c>
      <c r="K238" s="71"/>
      <c r="L238" s="71"/>
      <c r="M238" s="71"/>
      <c r="N238" s="71"/>
      <c r="O238" s="71"/>
      <c r="P238" s="71"/>
    </row>
    <row r="239" spans="1:16" ht="15.75" customHeight="1">
      <c r="A239" s="12">
        <f t="shared" si="3"/>
        <v>231</v>
      </c>
      <c r="B239" s="71"/>
      <c r="C239" s="71"/>
      <c r="D239" s="71"/>
      <c r="E239" s="72"/>
      <c r="F239" s="71"/>
      <c r="G239" s="68" t="s">
        <v>477</v>
      </c>
      <c r="H239" s="71"/>
      <c r="I239" s="71"/>
      <c r="J239" s="12" t="s">
        <v>16</v>
      </c>
      <c r="K239" s="71"/>
      <c r="L239" s="71"/>
      <c r="M239" s="71"/>
      <c r="N239" s="71"/>
      <c r="O239" s="71"/>
      <c r="P239" s="71"/>
    </row>
    <row r="240" spans="1:16" ht="15.75" customHeight="1">
      <c r="A240" s="12">
        <f t="shared" si="3"/>
        <v>232</v>
      </c>
      <c r="B240" s="71"/>
      <c r="C240" s="71"/>
      <c r="D240" s="71"/>
      <c r="E240" s="72"/>
      <c r="F240" s="71"/>
      <c r="G240" s="68" t="s">
        <v>477</v>
      </c>
      <c r="H240" s="71"/>
      <c r="I240" s="71"/>
      <c r="J240" s="12" t="s">
        <v>16</v>
      </c>
      <c r="K240" s="71"/>
      <c r="L240" s="71"/>
      <c r="M240" s="71"/>
      <c r="N240" s="71"/>
      <c r="O240" s="71"/>
      <c r="P240" s="71"/>
    </row>
    <row r="241" spans="1:16" ht="15.75" customHeight="1">
      <c r="A241" s="12">
        <f t="shared" si="3"/>
        <v>233</v>
      </c>
      <c r="B241" s="71"/>
      <c r="C241" s="71"/>
      <c r="D241" s="71"/>
      <c r="E241" s="72"/>
      <c r="F241" s="71"/>
      <c r="G241" s="68" t="s">
        <v>477</v>
      </c>
      <c r="H241" s="71"/>
      <c r="I241" s="71"/>
      <c r="J241" s="12" t="s">
        <v>16</v>
      </c>
      <c r="K241" s="71"/>
      <c r="L241" s="71"/>
      <c r="M241" s="71"/>
      <c r="N241" s="71"/>
      <c r="O241" s="71"/>
      <c r="P241" s="71"/>
    </row>
    <row r="242" spans="1:16" ht="15.75" customHeight="1">
      <c r="A242" s="12">
        <f t="shared" si="3"/>
        <v>234</v>
      </c>
      <c r="B242" s="71"/>
      <c r="C242" s="71"/>
      <c r="D242" s="71"/>
      <c r="E242" s="72"/>
      <c r="F242" s="71"/>
      <c r="G242" s="68" t="s">
        <v>477</v>
      </c>
      <c r="H242" s="71"/>
      <c r="I242" s="71"/>
      <c r="J242" s="12" t="s">
        <v>16</v>
      </c>
      <c r="K242" s="71"/>
      <c r="L242" s="71"/>
      <c r="M242" s="71"/>
      <c r="N242" s="71"/>
      <c r="O242" s="71"/>
      <c r="P242" s="71"/>
    </row>
    <row r="243" spans="1:16" ht="15.75" customHeight="1">
      <c r="A243" s="12">
        <f t="shared" si="3"/>
        <v>235</v>
      </c>
      <c r="B243" s="71"/>
      <c r="C243" s="71"/>
      <c r="D243" s="71"/>
      <c r="E243" s="72"/>
      <c r="F243" s="71"/>
      <c r="G243" s="68" t="s">
        <v>477</v>
      </c>
      <c r="H243" s="71"/>
      <c r="I243" s="71"/>
      <c r="J243" s="12" t="s">
        <v>16</v>
      </c>
      <c r="K243" s="71"/>
      <c r="L243" s="71"/>
      <c r="M243" s="71"/>
      <c r="N243" s="71"/>
      <c r="O243" s="71"/>
      <c r="P243" s="71"/>
    </row>
    <row r="244" spans="1:16" ht="15.75" customHeight="1">
      <c r="A244" s="12">
        <f t="shared" si="3"/>
        <v>236</v>
      </c>
      <c r="B244" s="71"/>
      <c r="C244" s="71"/>
      <c r="D244" s="71"/>
      <c r="E244" s="72"/>
      <c r="F244" s="71"/>
      <c r="G244" s="68" t="s">
        <v>477</v>
      </c>
      <c r="H244" s="71"/>
      <c r="I244" s="71"/>
      <c r="J244" s="12" t="s">
        <v>16</v>
      </c>
      <c r="K244" s="71"/>
      <c r="L244" s="71"/>
      <c r="M244" s="71"/>
      <c r="N244" s="71"/>
      <c r="O244" s="71"/>
      <c r="P244" s="71"/>
    </row>
    <row r="245" spans="1:16" ht="15.75" customHeight="1">
      <c r="A245" s="12">
        <f t="shared" si="3"/>
        <v>237</v>
      </c>
      <c r="B245" s="71"/>
      <c r="C245" s="71"/>
      <c r="D245" s="71"/>
      <c r="E245" s="72"/>
      <c r="F245" s="71"/>
      <c r="G245" s="68" t="s">
        <v>477</v>
      </c>
      <c r="H245" s="71"/>
      <c r="I245" s="71"/>
      <c r="J245" s="12" t="s">
        <v>16</v>
      </c>
      <c r="K245" s="71"/>
      <c r="L245" s="71"/>
      <c r="M245" s="71"/>
      <c r="N245" s="71"/>
      <c r="O245" s="71"/>
      <c r="P245" s="71"/>
    </row>
    <row r="246" spans="1:16" ht="15.75" customHeight="1">
      <c r="A246" s="12">
        <f t="shared" si="3"/>
        <v>238</v>
      </c>
      <c r="B246" s="71"/>
      <c r="C246" s="71"/>
      <c r="D246" s="71"/>
      <c r="E246" s="72"/>
      <c r="F246" s="71"/>
      <c r="G246" s="68" t="s">
        <v>477</v>
      </c>
      <c r="H246" s="71"/>
      <c r="I246" s="71"/>
      <c r="J246" s="12" t="s">
        <v>16</v>
      </c>
      <c r="K246" s="71"/>
      <c r="L246" s="71"/>
      <c r="M246" s="71"/>
      <c r="N246" s="71"/>
      <c r="O246" s="71"/>
      <c r="P246" s="71"/>
    </row>
    <row r="247" spans="1:16" ht="15.75" customHeight="1">
      <c r="A247" s="12">
        <f t="shared" si="3"/>
        <v>239</v>
      </c>
      <c r="B247" s="71"/>
      <c r="C247" s="71"/>
      <c r="D247" s="71"/>
      <c r="E247" s="72"/>
      <c r="F247" s="71"/>
      <c r="G247" s="68" t="s">
        <v>477</v>
      </c>
      <c r="H247" s="71"/>
      <c r="I247" s="71"/>
      <c r="J247" s="12" t="s">
        <v>16</v>
      </c>
      <c r="K247" s="71"/>
      <c r="L247" s="71"/>
      <c r="M247" s="71"/>
      <c r="N247" s="71"/>
      <c r="O247" s="71"/>
      <c r="P247" s="71"/>
    </row>
    <row r="248" spans="1:16" ht="15.75" customHeight="1">
      <c r="A248" s="12">
        <f t="shared" si="3"/>
        <v>240</v>
      </c>
      <c r="B248" s="71"/>
      <c r="C248" s="71"/>
      <c r="D248" s="71"/>
      <c r="E248" s="72"/>
      <c r="F248" s="71"/>
      <c r="G248" s="68" t="s">
        <v>477</v>
      </c>
      <c r="H248" s="71"/>
      <c r="I248" s="71"/>
      <c r="J248" s="12" t="s">
        <v>16</v>
      </c>
      <c r="K248" s="71"/>
      <c r="L248" s="71"/>
      <c r="M248" s="71"/>
      <c r="N248" s="71"/>
      <c r="O248" s="71"/>
      <c r="P248" s="71"/>
    </row>
    <row r="249" spans="1:16" ht="15.75" customHeight="1">
      <c r="A249" s="12">
        <f t="shared" si="3"/>
        <v>241</v>
      </c>
      <c r="B249" s="71"/>
      <c r="C249" s="71"/>
      <c r="D249" s="71"/>
      <c r="E249" s="72"/>
      <c r="F249" s="71"/>
      <c r="G249" s="68" t="s">
        <v>477</v>
      </c>
      <c r="H249" s="71"/>
      <c r="I249" s="71"/>
      <c r="J249" s="12" t="s">
        <v>16</v>
      </c>
      <c r="K249" s="71"/>
      <c r="L249" s="71"/>
      <c r="M249" s="71"/>
      <c r="N249" s="71"/>
      <c r="O249" s="71"/>
      <c r="P249" s="71"/>
    </row>
    <row r="250" spans="1:16" ht="15.75" customHeight="1">
      <c r="A250" s="12">
        <f t="shared" si="3"/>
        <v>242</v>
      </c>
      <c r="B250" s="71"/>
      <c r="C250" s="71"/>
      <c r="D250" s="71"/>
      <c r="E250" s="72"/>
      <c r="F250" s="71"/>
      <c r="G250" s="68" t="s">
        <v>477</v>
      </c>
      <c r="H250" s="71"/>
      <c r="I250" s="71"/>
      <c r="J250" s="12" t="s">
        <v>16</v>
      </c>
      <c r="K250" s="71"/>
      <c r="L250" s="71"/>
      <c r="M250" s="71"/>
      <c r="N250" s="71"/>
      <c r="O250" s="71"/>
      <c r="P250" s="71"/>
    </row>
    <row r="251" spans="1:16" ht="15.75" customHeight="1">
      <c r="A251" s="12">
        <f t="shared" si="3"/>
        <v>243</v>
      </c>
      <c r="B251" s="71"/>
      <c r="C251" s="71"/>
      <c r="D251" s="71"/>
      <c r="E251" s="72"/>
      <c r="F251" s="71"/>
      <c r="G251" s="68" t="s">
        <v>477</v>
      </c>
      <c r="H251" s="71"/>
      <c r="I251" s="71"/>
      <c r="J251" s="12" t="s">
        <v>16</v>
      </c>
      <c r="K251" s="71"/>
      <c r="L251" s="71"/>
      <c r="M251" s="71"/>
      <c r="N251" s="71"/>
      <c r="O251" s="71"/>
      <c r="P251" s="71"/>
    </row>
    <row r="252" spans="1:16" ht="15.75" customHeight="1">
      <c r="A252" s="12">
        <f t="shared" si="3"/>
        <v>244</v>
      </c>
      <c r="B252" s="71"/>
      <c r="C252" s="71"/>
      <c r="D252" s="71"/>
      <c r="E252" s="72"/>
      <c r="F252" s="71"/>
      <c r="G252" s="68" t="s">
        <v>477</v>
      </c>
      <c r="H252" s="71"/>
      <c r="I252" s="71"/>
      <c r="J252" s="12" t="s">
        <v>16</v>
      </c>
      <c r="K252" s="71"/>
      <c r="L252" s="71"/>
      <c r="M252" s="71"/>
      <c r="N252" s="71"/>
      <c r="O252" s="71"/>
      <c r="P252" s="71"/>
    </row>
    <row r="253" spans="1:16" ht="15.75" customHeight="1">
      <c r="A253" s="12">
        <f t="shared" si="3"/>
        <v>245</v>
      </c>
      <c r="B253" s="71"/>
      <c r="C253" s="71"/>
      <c r="D253" s="71"/>
      <c r="E253" s="72"/>
      <c r="F253" s="71"/>
      <c r="G253" s="68" t="s">
        <v>477</v>
      </c>
      <c r="H253" s="71"/>
      <c r="I253" s="71"/>
      <c r="J253" s="12" t="s">
        <v>16</v>
      </c>
      <c r="K253" s="71"/>
      <c r="L253" s="71"/>
      <c r="M253" s="71"/>
      <c r="N253" s="71"/>
      <c r="O253" s="71"/>
      <c r="P253" s="71"/>
    </row>
    <row r="254" spans="1:16" ht="15.75" customHeight="1">
      <c r="A254" s="12">
        <f t="shared" si="3"/>
        <v>246</v>
      </c>
      <c r="B254" s="71"/>
      <c r="C254" s="71"/>
      <c r="D254" s="71"/>
      <c r="E254" s="72"/>
      <c r="F254" s="71"/>
      <c r="G254" s="68" t="s">
        <v>477</v>
      </c>
      <c r="H254" s="71"/>
      <c r="I254" s="71"/>
      <c r="J254" s="12" t="s">
        <v>16</v>
      </c>
      <c r="K254" s="71"/>
      <c r="L254" s="71"/>
      <c r="M254" s="71"/>
      <c r="N254" s="71"/>
      <c r="O254" s="71"/>
      <c r="P254" s="71"/>
    </row>
    <row r="255" spans="1:16" ht="15.75" customHeight="1">
      <c r="A255" s="12">
        <f t="shared" si="3"/>
        <v>247</v>
      </c>
      <c r="B255" s="71"/>
      <c r="C255" s="71"/>
      <c r="D255" s="71"/>
      <c r="E255" s="72"/>
      <c r="F255" s="71"/>
      <c r="G255" s="68" t="s">
        <v>477</v>
      </c>
      <c r="H255" s="71"/>
      <c r="I255" s="71"/>
      <c r="J255" s="12" t="s">
        <v>16</v>
      </c>
      <c r="K255" s="71"/>
      <c r="L255" s="71"/>
      <c r="M255" s="71"/>
      <c r="N255" s="71"/>
      <c r="O255" s="71"/>
      <c r="P255" s="71"/>
    </row>
    <row r="256" spans="1:16" ht="15.75" customHeight="1">
      <c r="A256" s="12">
        <f t="shared" si="3"/>
        <v>248</v>
      </c>
      <c r="B256" s="71"/>
      <c r="C256" s="71"/>
      <c r="D256" s="71"/>
      <c r="E256" s="72"/>
      <c r="F256" s="71"/>
      <c r="G256" s="68" t="s">
        <v>477</v>
      </c>
      <c r="H256" s="71"/>
      <c r="I256" s="71"/>
      <c r="J256" s="12" t="s">
        <v>16</v>
      </c>
      <c r="K256" s="71"/>
      <c r="L256" s="71"/>
      <c r="M256" s="71"/>
      <c r="N256" s="71"/>
      <c r="O256" s="71"/>
      <c r="P256" s="71"/>
    </row>
    <row r="257" spans="1:16" ht="15.75" customHeight="1">
      <c r="A257" s="12">
        <f t="shared" si="3"/>
        <v>249</v>
      </c>
      <c r="B257" s="71"/>
      <c r="C257" s="71"/>
      <c r="D257" s="71"/>
      <c r="E257" s="72"/>
      <c r="F257" s="71"/>
      <c r="G257" s="68" t="s">
        <v>477</v>
      </c>
      <c r="H257" s="71"/>
      <c r="I257" s="71"/>
      <c r="J257" s="12" t="s">
        <v>16</v>
      </c>
      <c r="K257" s="71"/>
      <c r="L257" s="71"/>
      <c r="M257" s="71"/>
      <c r="N257" s="71"/>
      <c r="O257" s="71"/>
      <c r="P257" s="71"/>
    </row>
    <row r="258" spans="1:16" ht="15.75" customHeight="1">
      <c r="A258" s="12">
        <f t="shared" si="3"/>
        <v>250</v>
      </c>
      <c r="B258" s="71"/>
      <c r="C258" s="71"/>
      <c r="D258" s="71"/>
      <c r="E258" s="72"/>
      <c r="F258" s="71"/>
      <c r="G258" s="68" t="s">
        <v>477</v>
      </c>
      <c r="H258" s="71"/>
      <c r="I258" s="71"/>
      <c r="J258" s="12" t="s">
        <v>16</v>
      </c>
      <c r="K258" s="71"/>
      <c r="L258" s="71"/>
      <c r="M258" s="71"/>
      <c r="N258" s="71"/>
      <c r="O258" s="71"/>
      <c r="P258" s="71"/>
    </row>
    <row r="259" spans="1:16" ht="15.75" customHeight="1">
      <c r="A259" s="12">
        <f t="shared" si="3"/>
        <v>251</v>
      </c>
      <c r="B259" s="71"/>
      <c r="C259" s="71"/>
      <c r="D259" s="71"/>
      <c r="E259" s="72"/>
      <c r="F259" s="71"/>
      <c r="G259" s="68" t="s">
        <v>477</v>
      </c>
      <c r="H259" s="71"/>
      <c r="I259" s="71"/>
      <c r="J259" s="12" t="s">
        <v>16</v>
      </c>
      <c r="K259" s="71"/>
      <c r="L259" s="71"/>
      <c r="M259" s="71"/>
      <c r="N259" s="71"/>
      <c r="O259" s="71"/>
      <c r="P259" s="71"/>
    </row>
    <row r="260" spans="1:16" ht="15.75" customHeight="1">
      <c r="A260" s="12">
        <f t="shared" si="3"/>
        <v>252</v>
      </c>
      <c r="B260" s="71"/>
      <c r="C260" s="71"/>
      <c r="D260" s="71"/>
      <c r="E260" s="72"/>
      <c r="F260" s="71"/>
      <c r="G260" s="68" t="s">
        <v>477</v>
      </c>
      <c r="H260" s="71"/>
      <c r="I260" s="71"/>
      <c r="J260" s="12" t="s">
        <v>16</v>
      </c>
      <c r="K260" s="71"/>
      <c r="L260" s="71"/>
      <c r="M260" s="71"/>
      <c r="N260" s="71"/>
      <c r="O260" s="71"/>
      <c r="P260" s="71"/>
    </row>
    <row r="261" spans="1:16" ht="15.75" customHeight="1">
      <c r="A261" s="12">
        <f t="shared" si="3"/>
        <v>253</v>
      </c>
      <c r="B261" s="71"/>
      <c r="C261" s="71"/>
      <c r="D261" s="71"/>
      <c r="E261" s="72"/>
      <c r="F261" s="71"/>
      <c r="G261" s="68" t="s">
        <v>477</v>
      </c>
      <c r="H261" s="71"/>
      <c r="I261" s="71"/>
      <c r="J261" s="12" t="s">
        <v>16</v>
      </c>
      <c r="K261" s="71"/>
      <c r="L261" s="71"/>
      <c r="M261" s="71"/>
      <c r="N261" s="71"/>
      <c r="O261" s="71"/>
      <c r="P261" s="71"/>
    </row>
    <row r="262" spans="1:16" ht="15.75" customHeight="1">
      <c r="A262" s="12">
        <f t="shared" si="3"/>
        <v>254</v>
      </c>
      <c r="B262" s="71"/>
      <c r="C262" s="71"/>
      <c r="D262" s="71"/>
      <c r="E262" s="72"/>
      <c r="F262" s="71"/>
      <c r="G262" s="68" t="s">
        <v>477</v>
      </c>
      <c r="H262" s="71"/>
      <c r="I262" s="71"/>
      <c r="J262" s="12" t="s">
        <v>16</v>
      </c>
      <c r="K262" s="71"/>
      <c r="L262" s="71"/>
      <c r="M262" s="71"/>
      <c r="N262" s="71"/>
      <c r="O262" s="71"/>
      <c r="P262" s="71"/>
    </row>
    <row r="263" spans="1:16" ht="15.75" customHeight="1">
      <c r="A263" s="12">
        <f t="shared" si="3"/>
        <v>255</v>
      </c>
      <c r="B263" s="71"/>
      <c r="C263" s="71"/>
      <c r="D263" s="71"/>
      <c r="E263" s="72"/>
      <c r="F263" s="71"/>
      <c r="G263" s="68" t="s">
        <v>477</v>
      </c>
      <c r="H263" s="71"/>
      <c r="I263" s="71"/>
      <c r="J263" s="12" t="s">
        <v>16</v>
      </c>
      <c r="K263" s="71"/>
      <c r="L263" s="71"/>
      <c r="M263" s="71"/>
      <c r="N263" s="71"/>
      <c r="O263" s="71"/>
      <c r="P263" s="71"/>
    </row>
    <row r="264" spans="1:16" ht="15.75" customHeight="1">
      <c r="A264" s="12">
        <f t="shared" si="3"/>
        <v>256</v>
      </c>
      <c r="B264" s="71"/>
      <c r="C264" s="71"/>
      <c r="D264" s="71"/>
      <c r="E264" s="72"/>
      <c r="F264" s="71"/>
      <c r="G264" s="68" t="s">
        <v>477</v>
      </c>
      <c r="H264" s="71"/>
      <c r="I264" s="71"/>
      <c r="J264" s="12" t="s">
        <v>16</v>
      </c>
      <c r="K264" s="71"/>
      <c r="L264" s="71"/>
      <c r="M264" s="71"/>
      <c r="N264" s="71"/>
      <c r="O264" s="71"/>
      <c r="P264" s="71"/>
    </row>
    <row r="265" spans="1:16" ht="15.75" customHeight="1">
      <c r="A265" s="12">
        <f t="shared" si="3"/>
        <v>257</v>
      </c>
      <c r="B265" s="71"/>
      <c r="C265" s="71"/>
      <c r="D265" s="71"/>
      <c r="E265" s="72"/>
      <c r="F265" s="71"/>
      <c r="G265" s="68" t="s">
        <v>477</v>
      </c>
      <c r="H265" s="71"/>
      <c r="I265" s="71"/>
      <c r="J265" s="12" t="s">
        <v>16</v>
      </c>
      <c r="K265" s="71"/>
      <c r="L265" s="71"/>
      <c r="M265" s="71"/>
      <c r="N265" s="71"/>
      <c r="O265" s="71"/>
      <c r="P265" s="71"/>
    </row>
    <row r="266" spans="1:16" ht="15.75" customHeight="1">
      <c r="A266" s="12">
        <f t="shared" si="3"/>
        <v>258</v>
      </c>
      <c r="B266" s="71"/>
      <c r="C266" s="71"/>
      <c r="D266" s="71"/>
      <c r="E266" s="72"/>
      <c r="F266" s="71"/>
      <c r="G266" s="68" t="s">
        <v>477</v>
      </c>
      <c r="H266" s="71"/>
      <c r="I266" s="71"/>
      <c r="J266" s="12" t="s">
        <v>16</v>
      </c>
      <c r="K266" s="71"/>
      <c r="L266" s="71"/>
      <c r="M266" s="71"/>
      <c r="N266" s="71"/>
      <c r="O266" s="71"/>
      <c r="P266" s="71"/>
    </row>
    <row r="267" spans="1:16" ht="15.75" customHeight="1">
      <c r="A267" s="12">
        <f t="shared" ref="A267:A279" si="4">A266+1</f>
        <v>259</v>
      </c>
      <c r="B267" s="71"/>
      <c r="C267" s="71"/>
      <c r="D267" s="71"/>
      <c r="E267" s="72"/>
      <c r="F267" s="71"/>
      <c r="G267" s="68" t="s">
        <v>477</v>
      </c>
      <c r="H267" s="71"/>
      <c r="I267" s="71"/>
      <c r="J267" s="12" t="s">
        <v>16</v>
      </c>
      <c r="K267" s="71"/>
      <c r="L267" s="71"/>
      <c r="M267" s="71"/>
      <c r="N267" s="71"/>
      <c r="O267" s="71"/>
      <c r="P267" s="71"/>
    </row>
    <row r="268" spans="1:16" ht="15.75" customHeight="1">
      <c r="A268" s="12">
        <f t="shared" si="4"/>
        <v>260</v>
      </c>
      <c r="B268" s="71"/>
      <c r="C268" s="71"/>
      <c r="D268" s="71"/>
      <c r="E268" s="72"/>
      <c r="F268" s="71"/>
      <c r="G268" s="68" t="s">
        <v>477</v>
      </c>
      <c r="H268" s="71"/>
      <c r="I268" s="71"/>
      <c r="J268" s="12" t="s">
        <v>16</v>
      </c>
      <c r="K268" s="71"/>
      <c r="L268" s="71"/>
      <c r="M268" s="71"/>
      <c r="N268" s="71"/>
      <c r="O268" s="71"/>
      <c r="P268" s="71"/>
    </row>
    <row r="269" spans="1:16" ht="15.75" customHeight="1">
      <c r="A269" s="12">
        <f t="shared" si="4"/>
        <v>261</v>
      </c>
      <c r="B269" s="71"/>
      <c r="C269" s="71"/>
      <c r="D269" s="71"/>
      <c r="E269" s="72"/>
      <c r="F269" s="71"/>
      <c r="G269" s="68" t="s">
        <v>477</v>
      </c>
      <c r="H269" s="71"/>
      <c r="I269" s="71"/>
      <c r="J269" s="12" t="s">
        <v>16</v>
      </c>
      <c r="K269" s="71"/>
      <c r="L269" s="71"/>
      <c r="M269" s="71"/>
      <c r="N269" s="71"/>
      <c r="O269" s="71"/>
      <c r="P269" s="71"/>
    </row>
    <row r="270" spans="1:16" ht="15.75" customHeight="1">
      <c r="A270" s="12">
        <f t="shared" si="4"/>
        <v>262</v>
      </c>
      <c r="B270" s="71"/>
      <c r="C270" s="71"/>
      <c r="D270" s="71"/>
      <c r="E270" s="72"/>
      <c r="F270" s="71"/>
      <c r="G270" s="68" t="s">
        <v>477</v>
      </c>
      <c r="H270" s="71"/>
      <c r="I270" s="71"/>
      <c r="J270" s="12" t="s">
        <v>16</v>
      </c>
      <c r="K270" s="71"/>
      <c r="L270" s="71"/>
      <c r="M270" s="71"/>
      <c r="N270" s="71"/>
      <c r="O270" s="71"/>
      <c r="P270" s="71"/>
    </row>
    <row r="271" spans="1:16" ht="15.75" customHeight="1">
      <c r="A271" s="12">
        <f t="shared" si="4"/>
        <v>263</v>
      </c>
      <c r="B271" s="71"/>
      <c r="C271" s="71"/>
      <c r="D271" s="71"/>
      <c r="E271" s="72"/>
      <c r="F271" s="71"/>
      <c r="G271" s="68" t="s">
        <v>477</v>
      </c>
      <c r="H271" s="71"/>
      <c r="I271" s="71"/>
      <c r="J271" s="12" t="s">
        <v>16</v>
      </c>
      <c r="K271" s="71"/>
      <c r="L271" s="71"/>
      <c r="M271" s="71"/>
      <c r="N271" s="71"/>
      <c r="O271" s="71"/>
      <c r="P271" s="71"/>
    </row>
    <row r="272" spans="1:16" ht="15.75" customHeight="1">
      <c r="A272" s="12">
        <f t="shared" si="4"/>
        <v>264</v>
      </c>
      <c r="B272" s="71"/>
      <c r="C272" s="71"/>
      <c r="D272" s="71"/>
      <c r="E272" s="72"/>
      <c r="F272" s="71"/>
      <c r="G272" s="68" t="s">
        <v>477</v>
      </c>
      <c r="H272" s="71"/>
      <c r="I272" s="71"/>
      <c r="J272" s="12" t="s">
        <v>16</v>
      </c>
      <c r="K272" s="71"/>
      <c r="L272" s="71"/>
      <c r="M272" s="71"/>
      <c r="N272" s="71"/>
      <c r="O272" s="71"/>
      <c r="P272" s="71"/>
    </row>
    <row r="273" spans="1:16" ht="15.75" customHeight="1">
      <c r="A273" s="12">
        <f t="shared" si="4"/>
        <v>265</v>
      </c>
      <c r="B273" s="71"/>
      <c r="C273" s="71"/>
      <c r="D273" s="71"/>
      <c r="E273" s="72"/>
      <c r="F273" s="71"/>
      <c r="G273" s="68" t="s">
        <v>477</v>
      </c>
      <c r="H273" s="71"/>
      <c r="I273" s="71"/>
      <c r="J273" s="12" t="s">
        <v>16</v>
      </c>
      <c r="K273" s="71"/>
      <c r="L273" s="71"/>
      <c r="M273" s="71"/>
      <c r="N273" s="71"/>
      <c r="O273" s="71"/>
      <c r="P273" s="71"/>
    </row>
    <row r="274" spans="1:16" ht="15.75" customHeight="1">
      <c r="A274" s="12">
        <f t="shared" si="4"/>
        <v>266</v>
      </c>
      <c r="B274" s="71"/>
      <c r="C274" s="71"/>
      <c r="D274" s="71"/>
      <c r="E274" s="72"/>
      <c r="F274" s="71"/>
      <c r="G274" s="68" t="s">
        <v>477</v>
      </c>
      <c r="H274" s="71"/>
      <c r="I274" s="71"/>
      <c r="J274" s="12" t="s">
        <v>16</v>
      </c>
      <c r="K274" s="71"/>
      <c r="L274" s="71"/>
      <c r="M274" s="71"/>
      <c r="N274" s="71"/>
      <c r="O274" s="71"/>
      <c r="P274" s="71"/>
    </row>
    <row r="275" spans="1:16" ht="15.75" customHeight="1">
      <c r="A275" s="12">
        <f t="shared" si="4"/>
        <v>267</v>
      </c>
      <c r="B275" s="71"/>
      <c r="C275" s="71"/>
      <c r="D275" s="71"/>
      <c r="E275" s="72"/>
      <c r="F275" s="71"/>
      <c r="G275" s="68" t="s">
        <v>477</v>
      </c>
      <c r="H275" s="71"/>
      <c r="I275" s="71"/>
      <c r="J275" s="12" t="s">
        <v>16</v>
      </c>
      <c r="K275" s="71"/>
      <c r="L275" s="71"/>
      <c r="M275" s="71"/>
      <c r="N275" s="71"/>
      <c r="O275" s="71"/>
      <c r="P275" s="71"/>
    </row>
    <row r="276" spans="1:16" ht="15.75" customHeight="1">
      <c r="A276" s="12">
        <f t="shared" si="4"/>
        <v>268</v>
      </c>
      <c r="B276" s="71"/>
      <c r="C276" s="71"/>
      <c r="D276" s="71"/>
      <c r="E276" s="72"/>
      <c r="F276" s="71"/>
      <c r="G276" s="68" t="s">
        <v>477</v>
      </c>
      <c r="H276" s="71"/>
      <c r="I276" s="71"/>
      <c r="J276" s="12" t="s">
        <v>16</v>
      </c>
      <c r="K276" s="71"/>
      <c r="L276" s="71"/>
      <c r="M276" s="71"/>
      <c r="N276" s="71"/>
      <c r="O276" s="71"/>
      <c r="P276" s="71"/>
    </row>
    <row r="277" spans="1:16" ht="15.75" customHeight="1">
      <c r="A277" s="12">
        <f t="shared" si="4"/>
        <v>269</v>
      </c>
      <c r="B277" s="71"/>
      <c r="C277" s="71"/>
      <c r="D277" s="71"/>
      <c r="E277" s="72"/>
      <c r="F277" s="71"/>
      <c r="G277" s="68" t="s">
        <v>477</v>
      </c>
      <c r="H277" s="71"/>
      <c r="I277" s="71"/>
      <c r="J277" s="12" t="s">
        <v>16</v>
      </c>
      <c r="K277" s="71"/>
      <c r="L277" s="71"/>
      <c r="M277" s="71"/>
      <c r="N277" s="71"/>
      <c r="O277" s="71"/>
      <c r="P277" s="71"/>
    </row>
    <row r="278" spans="1:16" ht="15.75" customHeight="1">
      <c r="A278" s="12">
        <f t="shared" si="4"/>
        <v>270</v>
      </c>
      <c r="B278" s="71"/>
      <c r="C278" s="71"/>
      <c r="D278" s="71"/>
      <c r="E278" s="72"/>
      <c r="F278" s="71"/>
      <c r="G278" s="68" t="s">
        <v>477</v>
      </c>
      <c r="H278" s="71"/>
      <c r="I278" s="71"/>
      <c r="J278" s="12" t="s">
        <v>16</v>
      </c>
      <c r="K278" s="71"/>
      <c r="L278" s="71"/>
      <c r="M278" s="71"/>
      <c r="N278" s="71"/>
      <c r="O278" s="71"/>
      <c r="P278" s="71"/>
    </row>
    <row r="279" spans="1:16" ht="15.75" customHeight="1">
      <c r="A279" s="12">
        <f t="shared" si="4"/>
        <v>271</v>
      </c>
      <c r="B279" s="71"/>
      <c r="C279" s="71"/>
      <c r="D279" s="71"/>
      <c r="E279" s="72"/>
      <c r="F279" s="71"/>
      <c r="G279" s="68" t="s">
        <v>477</v>
      </c>
      <c r="H279" s="71"/>
      <c r="I279" s="71"/>
      <c r="J279" s="12" t="s">
        <v>16</v>
      </c>
      <c r="K279" s="71"/>
      <c r="L279" s="71"/>
      <c r="M279" s="71"/>
      <c r="N279" s="71"/>
      <c r="O279" s="71"/>
      <c r="P279" s="71"/>
    </row>
    <row r="280" spans="1:16" ht="15.75" customHeight="1">
      <c r="F280" s="1"/>
      <c r="G280" s="1"/>
      <c r="H280" s="1"/>
    </row>
    <row r="281" spans="1:16" ht="15.75" customHeight="1">
      <c r="F281" s="1"/>
      <c r="G281" s="1"/>
      <c r="H281" s="1"/>
    </row>
  </sheetData>
  <mergeCells count="15">
    <mergeCell ref="K5:L5"/>
    <mergeCell ref="L7:O7"/>
    <mergeCell ref="P7:P8"/>
    <mergeCell ref="K2:L2"/>
    <mergeCell ref="K3:L3"/>
    <mergeCell ref="K4:L4"/>
    <mergeCell ref="K7:K8"/>
    <mergeCell ref="B2:C2"/>
    <mergeCell ref="D2:D5"/>
    <mergeCell ref="E2:G5"/>
    <mergeCell ref="H2:H5"/>
    <mergeCell ref="A7:B7"/>
    <mergeCell ref="C7:F7"/>
    <mergeCell ref="G7:J7"/>
    <mergeCell ref="I2:J5"/>
  </mergeCells>
  <phoneticPr fontId="24" type="noConversion"/>
  <dataValidations count="2">
    <dataValidation type="list" operator="equal" sqref="J2" xr:uid="{B2038EDD-1201-4C58-9977-1E28959C6DF2}">
      <formula1>"Item 1,Item 2,"</formula1>
      <formula2>0</formula2>
    </dataValidation>
    <dataValidation type="list" operator="equal" allowBlank="1" showErrorMessage="1" sqref="E2:E3" xr:uid="{42A269EF-1842-4BEB-A7CF-CF4674AF99F3}">
      <formula1>"Functional test,Performance test"</formula1>
      <formula2>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equal" xr:uid="{4F884B53-F46A-4D4D-BCAD-F872BBBED298}">
          <x14:formula1>
            <xm:f>'C:\Users\huydc\Desktop\[TSDV-TL-STS.xlsx]Outline of Test and Result'!#REF!</xm:f>
          </x14:formula1>
          <x14:formula2>
            <xm:f>0</xm:f>
          </x14:formula2>
          <xm:sqref>H3:I3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B928-6E4D-4A34-B544-D769ACEC672F}">
  <dimension ref="A1:H15"/>
  <sheetViews>
    <sheetView workbookViewId="0">
      <selection activeCell="E16" sqref="E16"/>
    </sheetView>
  </sheetViews>
  <sheetFormatPr defaultRowHeight="12.75"/>
  <cols>
    <col min="1" max="1" width="9.140625" style="32"/>
    <col min="2" max="2" width="11.5703125" style="32" customWidth="1"/>
    <col min="3" max="3" width="17.5703125" style="32" customWidth="1"/>
    <col min="4" max="4" width="17" style="32" customWidth="1"/>
    <col min="5" max="5" width="19.85546875" style="32" customWidth="1"/>
    <col min="6" max="6" width="21.28515625" style="32" customWidth="1"/>
    <col min="7" max="7" width="24.28515625" style="32" customWidth="1"/>
    <col min="8" max="8" width="21.28515625" style="32" customWidth="1"/>
    <col min="9" max="16384" width="9.140625" style="32"/>
  </cols>
  <sheetData>
    <row r="1" spans="1:8">
      <c r="A1" s="39"/>
      <c r="B1" s="39"/>
      <c r="C1" s="39"/>
      <c r="D1" s="39"/>
      <c r="E1" s="39"/>
      <c r="F1" s="39"/>
      <c r="G1" s="39"/>
      <c r="H1" s="39"/>
    </row>
    <row r="2" spans="1:8" ht="15">
      <c r="A2" s="39"/>
      <c r="B2" s="40" t="s">
        <v>89</v>
      </c>
      <c r="C2" s="1"/>
      <c r="D2" s="1"/>
      <c r="E2" s="1"/>
      <c r="F2" s="1"/>
      <c r="G2" s="1"/>
      <c r="H2" s="1"/>
    </row>
    <row r="3" spans="1:8" ht="18" thickBot="1">
      <c r="A3" s="39"/>
      <c r="B3" s="41"/>
      <c r="C3" s="1"/>
      <c r="D3" s="1"/>
      <c r="E3" s="1"/>
      <c r="F3" s="1"/>
      <c r="G3" s="1"/>
      <c r="H3" s="1"/>
    </row>
    <row r="4" spans="1:8" ht="14.25" thickTop="1" thickBot="1">
      <c r="A4" s="39"/>
      <c r="B4" s="96" t="s">
        <v>90</v>
      </c>
      <c r="C4" s="97" t="s">
        <v>91</v>
      </c>
      <c r="D4" s="97" t="s">
        <v>92</v>
      </c>
      <c r="E4" s="97" t="s">
        <v>93</v>
      </c>
      <c r="F4" s="97" t="s">
        <v>94</v>
      </c>
      <c r="G4" s="97" t="s">
        <v>95</v>
      </c>
      <c r="H4" s="95" t="s">
        <v>96</v>
      </c>
    </row>
    <row r="5" spans="1:8" ht="13.5" thickTop="1">
      <c r="A5" s="39"/>
      <c r="B5" s="96"/>
      <c r="C5" s="97"/>
      <c r="D5" s="97"/>
      <c r="E5" s="97"/>
      <c r="F5" s="97"/>
      <c r="G5" s="97"/>
      <c r="H5" s="95"/>
    </row>
    <row r="6" spans="1:8" ht="13.5">
      <c r="A6" s="39"/>
      <c r="B6" s="42"/>
      <c r="C6" s="43"/>
      <c r="D6" s="44"/>
      <c r="E6" s="44"/>
      <c r="F6" s="45"/>
      <c r="G6" s="45"/>
      <c r="H6" s="46"/>
    </row>
    <row r="7" spans="1:8" ht="13.5">
      <c r="A7" s="39"/>
      <c r="B7" s="42"/>
      <c r="C7" s="43"/>
      <c r="D7" s="44"/>
      <c r="E7" s="44"/>
      <c r="F7" s="45"/>
      <c r="G7" s="45"/>
      <c r="H7" s="46"/>
    </row>
    <row r="8" spans="1:8" ht="13.5">
      <c r="A8" s="39"/>
      <c r="B8" s="42"/>
      <c r="C8" s="43"/>
      <c r="D8" s="44"/>
      <c r="E8" s="44"/>
      <c r="F8" s="45"/>
      <c r="G8" s="45"/>
      <c r="H8" s="46"/>
    </row>
    <row r="9" spans="1:8" ht="13.5">
      <c r="A9" s="39"/>
      <c r="B9" s="42"/>
      <c r="C9" s="43"/>
      <c r="D9" s="44"/>
      <c r="E9" s="44"/>
      <c r="F9" s="45"/>
      <c r="G9" s="45"/>
      <c r="H9" s="46"/>
    </row>
    <row r="10" spans="1:8" ht="15">
      <c r="A10" s="39"/>
      <c r="B10" s="42"/>
      <c r="C10" s="43"/>
      <c r="D10" s="60"/>
      <c r="E10" s="60"/>
      <c r="F10" s="60"/>
      <c r="G10" s="60"/>
      <c r="H10" s="46"/>
    </row>
    <row r="11" spans="1:8" ht="13.5">
      <c r="A11" s="39"/>
      <c r="B11" s="42"/>
      <c r="C11" s="43"/>
      <c r="D11" s="44"/>
      <c r="E11" s="44"/>
      <c r="F11" s="45"/>
      <c r="G11" s="45"/>
      <c r="H11" s="46"/>
    </row>
    <row r="12" spans="1:8" ht="13.5">
      <c r="A12" s="39"/>
      <c r="B12" s="42"/>
      <c r="C12" s="43"/>
      <c r="D12" s="44"/>
      <c r="E12" s="44"/>
      <c r="F12" s="45"/>
      <c r="G12" s="45"/>
      <c r="H12" s="46"/>
    </row>
    <row r="13" spans="1:8" ht="13.5">
      <c r="A13" s="39"/>
      <c r="B13" s="42"/>
      <c r="C13" s="43"/>
      <c r="D13" s="44"/>
      <c r="E13" s="44"/>
      <c r="F13" s="45"/>
      <c r="G13" s="45"/>
      <c r="H13" s="46"/>
    </row>
    <row r="14" spans="1:8" ht="14.25" thickBot="1">
      <c r="A14" s="39"/>
      <c r="B14" s="47"/>
      <c r="C14" s="61"/>
      <c r="D14" s="49"/>
      <c r="E14" s="49"/>
      <c r="F14" s="50"/>
      <c r="G14" s="50"/>
      <c r="H14" s="51"/>
    </row>
    <row r="15" spans="1:8" ht="13.5" thickTop="1"/>
  </sheetData>
  <mergeCells count="7">
    <mergeCell ref="H4:H5"/>
    <mergeCell ref="B4:B5"/>
    <mergeCell ref="C4:C5"/>
    <mergeCell ref="D4:D5"/>
    <mergeCell ref="E4:E5"/>
    <mergeCell ref="F4:F5"/>
    <mergeCell ref="G4: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Title</vt:lpstr>
      <vt:lpstr>Test Information</vt:lpstr>
      <vt:lpstr>Revision History</vt:lpstr>
      <vt:lpstr>Outline of Test and Result</vt:lpstr>
      <vt:lpstr>Test design_decision table </vt:lpstr>
      <vt:lpstr>Test Specification and Result</vt:lpstr>
      <vt:lpstr>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Nguyen</dc:creator>
  <cp:lastModifiedBy>Dinh Cong Huy</cp:lastModifiedBy>
  <cp:lastPrinted>2020-10-20T07:24:45Z</cp:lastPrinted>
  <dcterms:created xsi:type="dcterms:W3CDTF">2020-07-20T08:55:07Z</dcterms:created>
  <dcterms:modified xsi:type="dcterms:W3CDTF">2020-11-03T08:39:38Z</dcterms:modified>
</cp:coreProperties>
</file>