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Hub\Mathematical_Modelling\第二轮建模\简化数据\"/>
    </mc:Choice>
  </mc:AlternateContent>
  <bookViews>
    <workbookView minimized="1" xWindow="-710" yWindow="4640" windowWidth="15330" windowHeight="4520" activeTab="1" xr2:uid="{00000000-000D-0000-FFFF-FFFF00000000}"/>
  </bookViews>
  <sheets>
    <sheet name="2001-2005年分配书号数、2006年申请书号数及相应课程" sheetId="1" r:id="rId1"/>
    <sheet name="Sheet1" sheetId="2" r:id="rId2"/>
  </sheets>
  <definedNames>
    <definedName name="_xlnm._FilterDatabase" localSheetId="0" hidden="1">'2001-2005年分配书号数、2006年申请书号数及相应课程'!$D$7:$D$32</definedName>
  </definedNames>
  <calcPr calcId="171027"/>
</workbook>
</file>

<file path=xl/calcChain.xml><?xml version="1.0" encoding="utf-8"?>
<calcChain xmlns="http://schemas.openxmlformats.org/spreadsheetml/2006/main">
  <c r="D18" i="1" l="1"/>
  <c r="D29" i="1"/>
  <c r="D40" i="1"/>
  <c r="D51" i="1"/>
  <c r="D60" i="1"/>
  <c r="D67" i="1"/>
  <c r="D74" i="1"/>
  <c r="D81" i="1"/>
  <c r="D88" i="1"/>
  <c r="E88" i="1"/>
  <c r="F88" i="1"/>
  <c r="G88" i="1"/>
  <c r="H88" i="1"/>
  <c r="I88" i="1"/>
  <c r="E81" i="1"/>
  <c r="F81" i="1"/>
  <c r="G81" i="1"/>
  <c r="H81" i="1"/>
  <c r="I81" i="1"/>
  <c r="E74" i="1"/>
  <c r="F74" i="1"/>
  <c r="G74" i="1"/>
  <c r="H74" i="1"/>
  <c r="E67" i="1"/>
  <c r="F67" i="1"/>
  <c r="G67" i="1"/>
  <c r="H67" i="1"/>
  <c r="E60" i="1"/>
  <c r="F60" i="1"/>
  <c r="G60" i="1"/>
  <c r="H60" i="1"/>
  <c r="E51" i="1"/>
  <c r="F51" i="1"/>
  <c r="G51" i="1"/>
  <c r="H51" i="1"/>
  <c r="E40" i="1"/>
  <c r="F40" i="1"/>
  <c r="G40" i="1"/>
  <c r="H40" i="1"/>
  <c r="I40" i="1"/>
  <c r="E29" i="1"/>
  <c r="F29" i="1"/>
  <c r="G29" i="1"/>
  <c r="H29" i="1"/>
  <c r="H18" i="1"/>
  <c r="I18" i="1"/>
  <c r="E18" i="1"/>
  <c r="F18" i="1"/>
  <c r="G18" i="1"/>
</calcChain>
</file>

<file path=xl/sharedStrings.xml><?xml version="1.0" encoding="utf-8"?>
<sst xmlns="http://schemas.openxmlformats.org/spreadsheetml/2006/main" count="100" uniqueCount="94">
  <si>
    <t>C++程序设计</t>
  </si>
  <si>
    <t>C程序设计</t>
  </si>
  <si>
    <t>DSP技术及应用</t>
  </si>
  <si>
    <t>Java</t>
  </si>
  <si>
    <t>编译原理</t>
  </si>
  <si>
    <t>数据结构</t>
  </si>
  <si>
    <t>软件工程</t>
  </si>
  <si>
    <t>单片机</t>
  </si>
  <si>
    <t>多媒体</t>
  </si>
  <si>
    <t>人工智能</t>
  </si>
  <si>
    <t>保险</t>
  </si>
  <si>
    <t>组织行为学</t>
  </si>
  <si>
    <t>证券投资</t>
  </si>
  <si>
    <t>西方经济学</t>
  </si>
  <si>
    <t>企业管理</t>
  </si>
  <si>
    <t>计量经济学</t>
  </si>
  <si>
    <t>技术经济学</t>
  </si>
  <si>
    <t>财务管理</t>
  </si>
  <si>
    <t>管理信息系统</t>
  </si>
  <si>
    <t>国际经济学</t>
  </si>
  <si>
    <t>离散数学</t>
  </si>
  <si>
    <t>数学分析</t>
  </si>
  <si>
    <t>高等数学</t>
  </si>
  <si>
    <t>常微分方程</t>
  </si>
  <si>
    <t>复变函数</t>
  </si>
  <si>
    <t>概率论与数理统计</t>
  </si>
  <si>
    <t>近世代数</t>
  </si>
  <si>
    <t>经济数学</t>
  </si>
  <si>
    <t>线性代数</t>
  </si>
  <si>
    <t>微积分</t>
  </si>
  <si>
    <t>大学英语</t>
  </si>
  <si>
    <t>法语</t>
  </si>
  <si>
    <t>实用翻译教程</t>
  </si>
  <si>
    <t>泛读</t>
  </si>
  <si>
    <t>计算机英语</t>
  </si>
  <si>
    <t>口语</t>
  </si>
  <si>
    <t>美国文学</t>
  </si>
  <si>
    <t>日语</t>
  </si>
  <si>
    <t>商务英语</t>
  </si>
  <si>
    <t>语法</t>
  </si>
  <si>
    <t>当代世界经济与政治</t>
  </si>
  <si>
    <t>邓小平理论和“三个代表”重要思想</t>
  </si>
  <si>
    <t>马克思主义政治经济学原理</t>
  </si>
  <si>
    <t>马克思主义哲学原理</t>
  </si>
  <si>
    <t>毛泽东思想概论</t>
  </si>
  <si>
    <t>思想道德修养</t>
  </si>
  <si>
    <t>法律基础</t>
  </si>
  <si>
    <t>工程制图</t>
  </si>
  <si>
    <t>过程控制</t>
  </si>
  <si>
    <t>画法几何</t>
  </si>
  <si>
    <t>机械设计</t>
  </si>
  <si>
    <t>机械原理</t>
  </si>
  <si>
    <t>机械制图</t>
  </si>
  <si>
    <t>化学与现代文明</t>
  </si>
  <si>
    <t>有机化学</t>
  </si>
  <si>
    <t>物理化学</t>
  </si>
  <si>
    <t>化工原理</t>
  </si>
  <si>
    <t>工程化学</t>
  </si>
  <si>
    <t>普通化学</t>
  </si>
  <si>
    <t>城市地理学</t>
  </si>
  <si>
    <t>地理信息系统</t>
  </si>
  <si>
    <t>地图学</t>
  </si>
  <si>
    <t>地质学</t>
  </si>
  <si>
    <t>工程地质</t>
  </si>
  <si>
    <t>经济地理学</t>
  </si>
  <si>
    <t>大气污染控制工程</t>
  </si>
  <si>
    <t>水污染控制工程</t>
  </si>
  <si>
    <t>环境学</t>
  </si>
  <si>
    <t>环境生态学</t>
  </si>
  <si>
    <t>环境化学</t>
  </si>
  <si>
    <t>环境管理</t>
  </si>
  <si>
    <t>政治经济学</t>
  </si>
  <si>
    <t>计算机类</t>
    <phoneticPr fontId="2" type="noConversion"/>
  </si>
  <si>
    <t>经管类</t>
    <phoneticPr fontId="2" type="noConversion"/>
  </si>
  <si>
    <t>数学类</t>
    <phoneticPr fontId="2" type="noConversion"/>
  </si>
  <si>
    <t>英语类</t>
    <phoneticPr fontId="2" type="noConversion"/>
  </si>
  <si>
    <t>两课类</t>
    <phoneticPr fontId="2" type="noConversion"/>
  </si>
  <si>
    <t>机械、能源类</t>
    <phoneticPr fontId="2" type="noConversion"/>
  </si>
  <si>
    <t>化学、化工类</t>
    <phoneticPr fontId="2" type="noConversion"/>
  </si>
  <si>
    <t>地理、地质类</t>
    <phoneticPr fontId="2" type="noConversion"/>
  </si>
  <si>
    <t>环境类</t>
    <phoneticPr fontId="2" type="noConversion"/>
  </si>
  <si>
    <t>总计</t>
    <phoneticPr fontId="2" type="noConversion"/>
  </si>
  <si>
    <t>总计</t>
    <phoneticPr fontId="2" type="noConversion"/>
  </si>
  <si>
    <t>总计</t>
    <phoneticPr fontId="2" type="noConversion"/>
  </si>
  <si>
    <t>2006(申请个数)</t>
    <phoneticPr fontId="2" type="noConversion"/>
  </si>
  <si>
    <t>课程名称</t>
    <phoneticPr fontId="2" type="noConversion"/>
  </si>
  <si>
    <t>课程代码</t>
    <phoneticPr fontId="2" type="noConversion"/>
  </si>
  <si>
    <t>数据说明</t>
    <phoneticPr fontId="2" type="noConversion"/>
  </si>
  <si>
    <t>学科名称</t>
    <phoneticPr fontId="2" type="noConversion"/>
  </si>
  <si>
    <t>课程均价</t>
    <phoneticPr fontId="2" type="noConversion"/>
  </si>
  <si>
    <r>
      <t>2.</t>
    </r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"</t>
    </r>
    <r>
      <rPr>
        <sz val="12"/>
        <rFont val="宋体"/>
        <family val="3"/>
        <charset val="134"/>
      </rPr>
      <t>课程均价</t>
    </r>
    <r>
      <rPr>
        <sz val="12"/>
        <rFont val="Times New Roman"/>
        <family val="1"/>
      </rPr>
      <t>"</t>
    </r>
    <r>
      <rPr>
        <sz val="12"/>
        <rFont val="宋体"/>
        <family val="3"/>
        <charset val="134"/>
      </rPr>
      <t>一栏表示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出版社同一课程不同书目的价格均值（假定同一课程不同书目价格差别不大，同时销售量相近），该出版社在定价时保持对所有教材利润率同一，在此原则上制定教材单价。</t>
    </r>
    <phoneticPr fontId="2" type="noConversion"/>
  </si>
  <si>
    <t>4.实际上，出于本位利益或其他原因考虑，分社会主观夸大申请的书号数，也会造成计划数与实际分配数的差距。</t>
    <phoneticPr fontId="2" type="noConversion"/>
  </si>
  <si>
    <r>
      <t>3.</t>
    </r>
    <r>
      <rPr>
        <sz val="12"/>
        <rFont val="宋体"/>
        <family val="3"/>
        <charset val="134"/>
      </rPr>
      <t>为保持工作连续性和对各分社计划一定程度上的认可，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出版社在分配书号时至少保证分给各分社申请数量的一半。</t>
    </r>
    <phoneticPr fontId="2" type="noConversion"/>
  </si>
  <si>
    <r>
      <t>1.</t>
    </r>
    <r>
      <rPr>
        <sz val="12"/>
        <rFont val="宋体"/>
        <family val="3"/>
        <charset val="134"/>
      </rPr>
      <t>该数据中给出了</t>
    </r>
    <r>
      <rPr>
        <sz val="12"/>
        <rFont val="Times New Roman"/>
        <family val="1"/>
      </rPr>
      <t>01-05</t>
    </r>
    <r>
      <rPr>
        <sz val="12"/>
        <rFont val="宋体"/>
        <family val="3"/>
        <charset val="134"/>
      </rPr>
      <t>年五年时间各门课程分得的书号个数，以及</t>
    </r>
    <r>
      <rPr>
        <sz val="12"/>
        <rFont val="Times New Roman"/>
        <family val="1"/>
      </rPr>
      <t>06</t>
    </r>
    <r>
      <rPr>
        <sz val="12"/>
        <rFont val="宋体"/>
        <family val="3"/>
        <charset val="134"/>
      </rPr>
      <t>年各门课程提出的书号申请个数。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</si>
</sst>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opLeftCell="A72" workbookViewId="0">
      <selection activeCell="I82" sqref="I82:I87"/>
    </sheetView>
  </sheetViews>
  <sheetFormatPr defaultColWidth="9" defaultRowHeight="15" x14ac:dyDescent="0.25"/>
  <cols>
    <col min="1" max="1" width="8.58203125" style="1" customWidth="1"/>
    <col min="2" max="2" width="36.08203125" style="5" bestFit="1" customWidth="1"/>
    <col min="3" max="3" width="8.75" style="1" customWidth="1"/>
    <col min="4" max="4" width="7.25" style="1" customWidth="1"/>
    <col min="5" max="5" width="7" style="1" customWidth="1"/>
    <col min="6" max="6" width="5.5" style="1" bestFit="1" customWidth="1"/>
    <col min="7" max="7" width="8.5" style="1" customWidth="1"/>
    <col min="8" max="8" width="8.25" style="1" customWidth="1"/>
    <col min="9" max="9" width="16.08203125" style="1" bestFit="1" customWidth="1"/>
    <col min="10" max="16384" width="9" style="5"/>
  </cols>
  <sheetData>
    <row r="1" spans="1:10" x14ac:dyDescent="0.25">
      <c r="A1" s="8" t="s">
        <v>87</v>
      </c>
      <c r="B1" s="12"/>
      <c r="C1" s="9"/>
    </row>
    <row r="2" spans="1:10" ht="15.5" x14ac:dyDescent="0.25">
      <c r="A2" s="19" t="s">
        <v>93</v>
      </c>
      <c r="B2" s="20"/>
      <c r="C2" s="20"/>
      <c r="D2" s="20"/>
      <c r="E2" s="20"/>
      <c r="F2" s="20"/>
      <c r="G2" s="20"/>
      <c r="H2" s="20"/>
      <c r="I2" s="20"/>
      <c r="J2" s="21"/>
    </row>
    <row r="3" spans="1:10" ht="30" customHeight="1" x14ac:dyDescent="0.25">
      <c r="A3" s="22" t="s">
        <v>90</v>
      </c>
      <c r="B3" s="23"/>
      <c r="C3" s="23"/>
      <c r="D3" s="23"/>
      <c r="E3" s="23"/>
      <c r="F3" s="23"/>
      <c r="G3" s="23"/>
      <c r="H3" s="23"/>
      <c r="I3" s="23"/>
      <c r="J3" s="24"/>
    </row>
    <row r="4" spans="1:10" ht="15.75" customHeight="1" x14ac:dyDescent="0.25">
      <c r="A4" s="19" t="s">
        <v>92</v>
      </c>
      <c r="B4" s="20"/>
      <c r="C4" s="20"/>
      <c r="D4" s="20"/>
      <c r="E4" s="20"/>
      <c r="F4" s="20"/>
      <c r="G4" s="20"/>
      <c r="H4" s="20"/>
      <c r="I4" s="20"/>
      <c r="J4" s="21"/>
    </row>
    <row r="5" spans="1:10" customFormat="1" ht="14.25" customHeight="1" x14ac:dyDescent="0.25">
      <c r="A5" s="31" t="s">
        <v>91</v>
      </c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8"/>
      <c r="B6" s="13"/>
      <c r="C6" s="9"/>
    </row>
    <row r="7" spans="1:10" x14ac:dyDescent="0.25">
      <c r="A7" s="14" t="s">
        <v>88</v>
      </c>
      <c r="B7" s="14" t="s">
        <v>85</v>
      </c>
      <c r="C7" s="15" t="s">
        <v>86</v>
      </c>
      <c r="D7" s="16">
        <v>2001</v>
      </c>
      <c r="E7" s="16">
        <v>2002</v>
      </c>
      <c r="F7" s="16">
        <v>2003</v>
      </c>
      <c r="G7" s="16">
        <v>2004</v>
      </c>
      <c r="H7" s="16">
        <v>2005</v>
      </c>
      <c r="I7" s="16" t="s">
        <v>84</v>
      </c>
      <c r="J7" s="17" t="s">
        <v>89</v>
      </c>
    </row>
    <row r="8" spans="1:10" x14ac:dyDescent="0.25">
      <c r="A8" s="25" t="s">
        <v>72</v>
      </c>
      <c r="B8" s="2" t="s">
        <v>0</v>
      </c>
      <c r="C8" s="10">
        <v>1</v>
      </c>
      <c r="D8" s="1">
        <v>10</v>
      </c>
      <c r="E8" s="1">
        <v>11</v>
      </c>
      <c r="F8" s="1">
        <v>12</v>
      </c>
      <c r="G8" s="1">
        <v>11</v>
      </c>
      <c r="H8" s="1">
        <v>12</v>
      </c>
      <c r="I8" s="1">
        <v>18</v>
      </c>
      <c r="J8" s="18">
        <v>25.79</v>
      </c>
    </row>
    <row r="9" spans="1:10" x14ac:dyDescent="0.25">
      <c r="A9" s="26"/>
      <c r="B9" s="2" t="s">
        <v>1</v>
      </c>
      <c r="C9" s="10">
        <v>2</v>
      </c>
      <c r="D9" s="1">
        <v>10</v>
      </c>
      <c r="E9" s="1">
        <v>11</v>
      </c>
      <c r="F9" s="1">
        <v>12</v>
      </c>
      <c r="G9" s="1">
        <v>12</v>
      </c>
      <c r="H9" s="1">
        <v>12</v>
      </c>
      <c r="I9" s="1">
        <v>18</v>
      </c>
      <c r="J9" s="18">
        <v>25.511111111111109</v>
      </c>
    </row>
    <row r="10" spans="1:10" x14ac:dyDescent="0.25">
      <c r="A10" s="26"/>
      <c r="B10" s="2" t="s">
        <v>2</v>
      </c>
      <c r="C10" s="10">
        <v>3</v>
      </c>
      <c r="D10" s="1">
        <v>3</v>
      </c>
      <c r="E10" s="1">
        <v>2</v>
      </c>
      <c r="F10" s="1">
        <v>4</v>
      </c>
      <c r="G10" s="1">
        <v>2</v>
      </c>
      <c r="H10" s="1">
        <v>3</v>
      </c>
      <c r="I10" s="1">
        <v>4</v>
      </c>
      <c r="J10" s="18">
        <v>28</v>
      </c>
    </row>
    <row r="11" spans="1:10" x14ac:dyDescent="0.25">
      <c r="A11" s="26"/>
      <c r="B11" s="2" t="s">
        <v>3</v>
      </c>
      <c r="C11" s="10">
        <v>4</v>
      </c>
      <c r="D11" s="1">
        <v>3</v>
      </c>
      <c r="E11" s="1">
        <v>4</v>
      </c>
      <c r="F11" s="1">
        <v>3</v>
      </c>
      <c r="G11" s="1">
        <v>3</v>
      </c>
      <c r="H11" s="1">
        <v>4</v>
      </c>
      <c r="I11" s="1">
        <v>6</v>
      </c>
      <c r="J11" s="18">
        <v>26</v>
      </c>
    </row>
    <row r="12" spans="1:10" x14ac:dyDescent="0.25">
      <c r="A12" s="26"/>
      <c r="B12" s="2" t="s">
        <v>4</v>
      </c>
      <c r="C12" s="10">
        <v>5</v>
      </c>
      <c r="D12" s="1">
        <v>3</v>
      </c>
      <c r="E12" s="1">
        <v>3</v>
      </c>
      <c r="F12" s="1">
        <v>4</v>
      </c>
      <c r="G12" s="1">
        <v>4</v>
      </c>
      <c r="H12" s="1">
        <v>3</v>
      </c>
      <c r="I12" s="1">
        <v>6</v>
      </c>
      <c r="J12" s="18">
        <v>24.7</v>
      </c>
    </row>
    <row r="13" spans="1:10" x14ac:dyDescent="0.25">
      <c r="A13" s="26"/>
      <c r="B13" s="2" t="s">
        <v>5</v>
      </c>
      <c r="C13" s="10">
        <v>6</v>
      </c>
      <c r="D13" s="1">
        <v>10</v>
      </c>
      <c r="E13" s="1">
        <v>11</v>
      </c>
      <c r="F13" s="1">
        <v>12</v>
      </c>
      <c r="G13" s="1">
        <v>10</v>
      </c>
      <c r="H13" s="1">
        <v>11</v>
      </c>
      <c r="I13" s="1">
        <v>16</v>
      </c>
      <c r="J13" s="18">
        <v>25.6</v>
      </c>
    </row>
    <row r="14" spans="1:10" x14ac:dyDescent="0.25">
      <c r="A14" s="26"/>
      <c r="B14" s="2" t="s">
        <v>6</v>
      </c>
      <c r="C14" s="10">
        <v>7</v>
      </c>
      <c r="D14" s="1">
        <v>8</v>
      </c>
      <c r="E14" s="1">
        <v>8</v>
      </c>
      <c r="F14" s="1">
        <v>9</v>
      </c>
      <c r="G14" s="1">
        <v>9</v>
      </c>
      <c r="H14" s="1">
        <v>9</v>
      </c>
      <c r="I14" s="1">
        <v>12</v>
      </c>
      <c r="J14" s="18">
        <v>27.030769230769231</v>
      </c>
    </row>
    <row r="15" spans="1:10" x14ac:dyDescent="0.25">
      <c r="A15" s="26"/>
      <c r="B15" s="2" t="s">
        <v>7</v>
      </c>
      <c r="C15" s="10">
        <v>8</v>
      </c>
      <c r="D15" s="1">
        <v>3</v>
      </c>
      <c r="E15" s="1">
        <v>3</v>
      </c>
      <c r="F15" s="1">
        <v>4</v>
      </c>
      <c r="G15" s="1">
        <v>3</v>
      </c>
      <c r="H15" s="1">
        <v>4</v>
      </c>
      <c r="I15" s="1">
        <v>6</v>
      </c>
      <c r="J15" s="18">
        <v>22.9</v>
      </c>
    </row>
    <row r="16" spans="1:10" x14ac:dyDescent="0.25">
      <c r="A16" s="26"/>
      <c r="B16" s="2" t="s">
        <v>8</v>
      </c>
      <c r="C16" s="10">
        <v>9</v>
      </c>
      <c r="D16" s="1">
        <v>10</v>
      </c>
      <c r="E16" s="1">
        <v>11</v>
      </c>
      <c r="F16" s="1">
        <v>11</v>
      </c>
      <c r="G16" s="1">
        <v>10</v>
      </c>
      <c r="H16" s="1">
        <v>10</v>
      </c>
      <c r="I16" s="1">
        <v>16</v>
      </c>
      <c r="J16" s="18">
        <v>25.856521739130436</v>
      </c>
    </row>
    <row r="17" spans="1:10" x14ac:dyDescent="0.25">
      <c r="A17" s="26"/>
      <c r="B17" s="2" t="s">
        <v>9</v>
      </c>
      <c r="C17" s="10">
        <v>10</v>
      </c>
      <c r="D17" s="1">
        <v>4</v>
      </c>
      <c r="E17" s="1">
        <v>5</v>
      </c>
      <c r="F17" s="1">
        <v>6</v>
      </c>
      <c r="G17" s="1">
        <v>5</v>
      </c>
      <c r="H17" s="1">
        <v>5</v>
      </c>
      <c r="I17" s="1">
        <v>8</v>
      </c>
      <c r="J17" s="18">
        <v>24.5</v>
      </c>
    </row>
    <row r="18" spans="1:10" x14ac:dyDescent="0.25">
      <c r="A18" s="27"/>
      <c r="B18" s="2" t="s">
        <v>81</v>
      </c>
      <c r="C18" s="10"/>
      <c r="D18" s="1">
        <f t="shared" ref="D18:I18" si="0">SUM(D8:D17)</f>
        <v>64</v>
      </c>
      <c r="E18" s="1">
        <f t="shared" si="0"/>
        <v>69</v>
      </c>
      <c r="F18" s="1">
        <f t="shared" si="0"/>
        <v>77</v>
      </c>
      <c r="G18" s="1">
        <f t="shared" si="0"/>
        <v>69</v>
      </c>
      <c r="H18" s="1">
        <f t="shared" si="0"/>
        <v>73</v>
      </c>
      <c r="I18" s="1">
        <f t="shared" si="0"/>
        <v>110</v>
      </c>
      <c r="J18" s="18"/>
    </row>
    <row r="19" spans="1:10" x14ac:dyDescent="0.25">
      <c r="A19" s="28" t="s">
        <v>73</v>
      </c>
      <c r="B19" s="2" t="s">
        <v>10</v>
      </c>
      <c r="C19" s="10">
        <v>11</v>
      </c>
      <c r="D19" s="1">
        <v>4</v>
      </c>
      <c r="E19" s="1">
        <v>5</v>
      </c>
      <c r="F19" s="1">
        <v>7</v>
      </c>
      <c r="G19" s="1">
        <v>6</v>
      </c>
      <c r="H19" s="1">
        <v>5</v>
      </c>
      <c r="I19" s="1">
        <v>8</v>
      </c>
      <c r="J19" s="18">
        <v>26.428571428571427</v>
      </c>
    </row>
    <row r="20" spans="1:10" x14ac:dyDescent="0.25">
      <c r="A20" s="29"/>
      <c r="B20" s="2" t="s">
        <v>11</v>
      </c>
      <c r="C20" s="10">
        <v>12</v>
      </c>
      <c r="D20" s="1">
        <v>3</v>
      </c>
      <c r="E20" s="1">
        <v>3</v>
      </c>
      <c r="F20" s="1">
        <v>4</v>
      </c>
      <c r="G20" s="1">
        <v>3</v>
      </c>
      <c r="H20" s="1">
        <v>3</v>
      </c>
      <c r="I20" s="1">
        <v>4</v>
      </c>
      <c r="J20" s="18">
        <v>27.294117647058822</v>
      </c>
    </row>
    <row r="21" spans="1:10" x14ac:dyDescent="0.25">
      <c r="A21" s="29"/>
      <c r="B21" s="2" t="s">
        <v>12</v>
      </c>
      <c r="C21" s="10">
        <v>13</v>
      </c>
      <c r="D21" s="1">
        <v>3</v>
      </c>
      <c r="E21" s="1">
        <v>4</v>
      </c>
      <c r="F21" s="1">
        <v>5</v>
      </c>
      <c r="G21" s="1">
        <v>3</v>
      </c>
      <c r="H21" s="1">
        <v>3</v>
      </c>
      <c r="I21" s="1">
        <v>4</v>
      </c>
      <c r="J21" s="18">
        <v>24.857142857142858</v>
      </c>
    </row>
    <row r="22" spans="1:10" x14ac:dyDescent="0.25">
      <c r="A22" s="29"/>
      <c r="B22" s="2" t="s">
        <v>13</v>
      </c>
      <c r="C22" s="10">
        <v>14</v>
      </c>
      <c r="D22" s="1">
        <v>3</v>
      </c>
      <c r="E22" s="1">
        <v>3</v>
      </c>
      <c r="F22" s="1">
        <v>3</v>
      </c>
      <c r="G22" s="1">
        <v>3</v>
      </c>
      <c r="H22" s="1">
        <v>2</v>
      </c>
      <c r="I22" s="1">
        <v>4</v>
      </c>
      <c r="J22" s="18">
        <v>27.5</v>
      </c>
    </row>
    <row r="23" spans="1:10" x14ac:dyDescent="0.25">
      <c r="A23" s="29"/>
      <c r="B23" s="2" t="s">
        <v>14</v>
      </c>
      <c r="C23" s="10">
        <v>15</v>
      </c>
      <c r="D23" s="1">
        <v>3</v>
      </c>
      <c r="E23" s="1">
        <v>4</v>
      </c>
      <c r="F23" s="1">
        <v>3</v>
      </c>
      <c r="G23" s="1">
        <v>3</v>
      </c>
      <c r="H23" s="1">
        <v>5</v>
      </c>
      <c r="I23" s="1">
        <v>6</v>
      </c>
      <c r="J23" s="18">
        <v>23.45</v>
      </c>
    </row>
    <row r="24" spans="1:10" x14ac:dyDescent="0.25">
      <c r="A24" s="29"/>
      <c r="B24" s="2" t="s">
        <v>15</v>
      </c>
      <c r="C24" s="10">
        <v>16</v>
      </c>
      <c r="D24" s="1">
        <v>3</v>
      </c>
      <c r="E24" s="1">
        <v>4</v>
      </c>
      <c r="F24" s="1">
        <v>4</v>
      </c>
      <c r="G24" s="1">
        <v>3</v>
      </c>
      <c r="H24" s="1">
        <v>4</v>
      </c>
      <c r="I24" s="1">
        <v>6</v>
      </c>
      <c r="J24" s="18">
        <v>23.528571428571428</v>
      </c>
    </row>
    <row r="25" spans="1:10" x14ac:dyDescent="0.25">
      <c r="A25" s="29"/>
      <c r="B25" s="2" t="s">
        <v>16</v>
      </c>
      <c r="C25" s="10">
        <v>17</v>
      </c>
      <c r="D25" s="1">
        <v>4</v>
      </c>
      <c r="E25" s="1">
        <v>3</v>
      </c>
      <c r="F25" s="1">
        <v>3</v>
      </c>
      <c r="G25" s="1">
        <v>4</v>
      </c>
      <c r="H25" s="1">
        <v>5</v>
      </c>
      <c r="I25" s="1">
        <v>6</v>
      </c>
      <c r="J25" s="18">
        <v>25.723076923076921</v>
      </c>
    </row>
    <row r="26" spans="1:10" x14ac:dyDescent="0.25">
      <c r="A26" s="29"/>
      <c r="B26" s="2" t="s">
        <v>17</v>
      </c>
      <c r="C26" s="10">
        <v>18</v>
      </c>
      <c r="D26" s="1">
        <v>6</v>
      </c>
      <c r="E26" s="1">
        <v>7</v>
      </c>
      <c r="F26" s="1">
        <v>6</v>
      </c>
      <c r="G26" s="1">
        <v>7</v>
      </c>
      <c r="H26" s="1">
        <v>6</v>
      </c>
      <c r="I26" s="1">
        <v>8</v>
      </c>
      <c r="J26" s="18">
        <v>32.859090909090909</v>
      </c>
    </row>
    <row r="27" spans="1:10" x14ac:dyDescent="0.25">
      <c r="A27" s="29"/>
      <c r="B27" s="2" t="s">
        <v>18</v>
      </c>
      <c r="C27" s="10">
        <v>19</v>
      </c>
      <c r="D27" s="1">
        <v>4</v>
      </c>
      <c r="E27" s="1">
        <v>3</v>
      </c>
      <c r="F27" s="1">
        <v>4</v>
      </c>
      <c r="G27" s="1">
        <v>3</v>
      </c>
      <c r="H27" s="1">
        <v>5</v>
      </c>
      <c r="I27" s="1">
        <v>6</v>
      </c>
      <c r="J27" s="18">
        <v>31.546511627906987</v>
      </c>
    </row>
    <row r="28" spans="1:10" x14ac:dyDescent="0.25">
      <c r="A28" s="29"/>
      <c r="B28" s="2" t="s">
        <v>19</v>
      </c>
      <c r="C28" s="10">
        <v>20</v>
      </c>
      <c r="D28" s="1">
        <v>4</v>
      </c>
      <c r="E28" s="1">
        <v>3</v>
      </c>
      <c r="F28" s="1">
        <v>4</v>
      </c>
      <c r="G28" s="1">
        <v>4</v>
      </c>
      <c r="H28" s="1">
        <v>3</v>
      </c>
      <c r="I28" s="1">
        <v>4</v>
      </c>
      <c r="J28" s="18">
        <v>35.274999999999999</v>
      </c>
    </row>
    <row r="29" spans="1:10" x14ac:dyDescent="0.25">
      <c r="A29" s="30"/>
      <c r="B29" s="2" t="s">
        <v>82</v>
      </c>
      <c r="C29" s="10"/>
      <c r="D29" s="1">
        <f>SUM(D19:D28)</f>
        <v>37</v>
      </c>
      <c r="E29" s="1">
        <f>SUM(E19:E28)</f>
        <v>39</v>
      </c>
      <c r="F29" s="1">
        <f>SUM(F19:F28)</f>
        <v>43</v>
      </c>
      <c r="G29" s="1">
        <f>SUM(G19:G28)</f>
        <v>39</v>
      </c>
      <c r="H29" s="1">
        <f>SUM(H19:H28)</f>
        <v>41</v>
      </c>
      <c r="I29" s="1">
        <v>66</v>
      </c>
      <c r="J29" s="18"/>
    </row>
    <row r="30" spans="1:10" x14ac:dyDescent="0.25">
      <c r="A30" s="28" t="s">
        <v>74</v>
      </c>
      <c r="B30" s="2" t="s">
        <v>20</v>
      </c>
      <c r="C30" s="10">
        <v>21</v>
      </c>
      <c r="D30" s="1">
        <v>6</v>
      </c>
      <c r="E30" s="1">
        <v>5</v>
      </c>
      <c r="F30" s="1">
        <v>6</v>
      </c>
      <c r="G30" s="1">
        <v>8</v>
      </c>
      <c r="H30" s="1">
        <v>8</v>
      </c>
      <c r="I30" s="1">
        <v>12</v>
      </c>
      <c r="J30" s="18">
        <v>21.012820512820515</v>
      </c>
    </row>
    <row r="31" spans="1:10" x14ac:dyDescent="0.25">
      <c r="A31" s="29"/>
      <c r="B31" s="2" t="s">
        <v>21</v>
      </c>
      <c r="C31" s="10">
        <v>22</v>
      </c>
      <c r="D31" s="1">
        <v>28</v>
      </c>
      <c r="E31" s="1">
        <v>26</v>
      </c>
      <c r="F31" s="1">
        <v>25</v>
      </c>
      <c r="G31" s="1">
        <v>25</v>
      </c>
      <c r="H31" s="1">
        <v>25</v>
      </c>
      <c r="I31" s="1">
        <v>38</v>
      </c>
      <c r="J31" s="18">
        <v>20.162686567164187</v>
      </c>
    </row>
    <row r="32" spans="1:10" x14ac:dyDescent="0.25">
      <c r="A32" s="29"/>
      <c r="B32" s="2" t="s">
        <v>22</v>
      </c>
      <c r="C32" s="10">
        <v>23</v>
      </c>
      <c r="D32" s="1">
        <v>35</v>
      </c>
      <c r="E32" s="1">
        <v>36</v>
      </c>
      <c r="F32" s="1">
        <v>35</v>
      </c>
      <c r="G32" s="1">
        <v>36</v>
      </c>
      <c r="H32" s="1">
        <v>36</v>
      </c>
      <c r="I32" s="1">
        <v>52</v>
      </c>
      <c r="J32" s="18">
        <v>24.819814915623414</v>
      </c>
    </row>
    <row r="33" spans="1:10" x14ac:dyDescent="0.25">
      <c r="A33" s="29"/>
      <c r="B33" s="2" t="s">
        <v>23</v>
      </c>
      <c r="C33" s="10">
        <v>24</v>
      </c>
      <c r="D33" s="1">
        <v>5</v>
      </c>
      <c r="E33" s="1">
        <v>4</v>
      </c>
      <c r="F33" s="1">
        <v>6</v>
      </c>
      <c r="G33" s="1">
        <v>6</v>
      </c>
      <c r="H33" s="1">
        <v>6</v>
      </c>
      <c r="I33" s="1">
        <v>8</v>
      </c>
      <c r="J33" s="18">
        <v>19.633333333333333</v>
      </c>
    </row>
    <row r="34" spans="1:10" x14ac:dyDescent="0.25">
      <c r="A34" s="29"/>
      <c r="B34" s="2" t="s">
        <v>24</v>
      </c>
      <c r="C34" s="10">
        <v>25</v>
      </c>
      <c r="D34" s="1">
        <v>17</v>
      </c>
      <c r="E34" s="1">
        <v>21</v>
      </c>
      <c r="F34" s="1">
        <v>21</v>
      </c>
      <c r="G34" s="1">
        <v>16</v>
      </c>
      <c r="H34" s="1">
        <v>15</v>
      </c>
      <c r="I34" s="1">
        <v>24</v>
      </c>
      <c r="J34" s="18">
        <v>18.583687943262412</v>
      </c>
    </row>
    <row r="35" spans="1:10" x14ac:dyDescent="0.25">
      <c r="A35" s="29"/>
      <c r="B35" s="2" t="s">
        <v>25</v>
      </c>
      <c r="C35" s="10">
        <v>26</v>
      </c>
      <c r="D35" s="1">
        <v>20</v>
      </c>
      <c r="E35" s="1">
        <v>21</v>
      </c>
      <c r="F35" s="1">
        <v>21</v>
      </c>
      <c r="G35" s="1">
        <v>23</v>
      </c>
      <c r="H35" s="1">
        <v>22</v>
      </c>
      <c r="I35" s="1">
        <v>34</v>
      </c>
      <c r="J35" s="18">
        <v>23.28</v>
      </c>
    </row>
    <row r="36" spans="1:10" x14ac:dyDescent="0.25">
      <c r="A36" s="29"/>
      <c r="B36" s="2" t="s">
        <v>26</v>
      </c>
      <c r="C36" s="10">
        <v>27</v>
      </c>
      <c r="D36" s="1">
        <v>10</v>
      </c>
      <c r="E36" s="1">
        <v>10</v>
      </c>
      <c r="F36" s="1">
        <v>9</v>
      </c>
      <c r="G36" s="1">
        <v>8</v>
      </c>
      <c r="H36" s="1">
        <v>7</v>
      </c>
      <c r="I36" s="1">
        <v>12</v>
      </c>
      <c r="J36" s="18">
        <v>13.077777777777776</v>
      </c>
    </row>
    <row r="37" spans="1:10" x14ac:dyDescent="0.25">
      <c r="A37" s="29"/>
      <c r="B37" s="2" t="s">
        <v>27</v>
      </c>
      <c r="C37" s="10">
        <v>28</v>
      </c>
      <c r="D37" s="1">
        <v>4</v>
      </c>
      <c r="E37" s="1">
        <v>3</v>
      </c>
      <c r="F37" s="1">
        <v>5</v>
      </c>
      <c r="G37" s="1">
        <v>3</v>
      </c>
      <c r="H37" s="1">
        <v>3</v>
      </c>
      <c r="I37" s="1">
        <v>6</v>
      </c>
      <c r="J37" s="18">
        <v>18.4375</v>
      </c>
    </row>
    <row r="38" spans="1:10" x14ac:dyDescent="0.25">
      <c r="A38" s="29"/>
      <c r="B38" s="2" t="s">
        <v>29</v>
      </c>
      <c r="C38" s="10">
        <v>29</v>
      </c>
      <c r="D38" s="1">
        <v>15</v>
      </c>
      <c r="E38" s="1">
        <v>14</v>
      </c>
      <c r="F38" s="1">
        <v>16</v>
      </c>
      <c r="G38" s="1">
        <v>15</v>
      </c>
      <c r="H38" s="1">
        <v>16</v>
      </c>
      <c r="I38" s="1">
        <v>24</v>
      </c>
      <c r="J38" s="18">
        <v>22.477551020408171</v>
      </c>
    </row>
    <row r="39" spans="1:10" x14ac:dyDescent="0.25">
      <c r="A39" s="29"/>
      <c r="B39" s="2" t="s">
        <v>28</v>
      </c>
      <c r="C39" s="10">
        <v>30</v>
      </c>
      <c r="D39" s="1">
        <v>7</v>
      </c>
      <c r="E39" s="1">
        <v>8</v>
      </c>
      <c r="F39" s="1">
        <v>9</v>
      </c>
      <c r="G39" s="1">
        <v>10</v>
      </c>
      <c r="H39" s="1">
        <v>8</v>
      </c>
      <c r="I39" s="1">
        <v>12</v>
      </c>
      <c r="J39" s="18">
        <v>25.65657894736842</v>
      </c>
    </row>
    <row r="40" spans="1:10" x14ac:dyDescent="0.25">
      <c r="A40" s="30"/>
      <c r="B40" s="2" t="s">
        <v>82</v>
      </c>
      <c r="C40" s="10"/>
      <c r="D40" s="1">
        <f t="shared" ref="D40:I40" si="1">SUM(D30:D39)</f>
        <v>147</v>
      </c>
      <c r="E40" s="1">
        <f t="shared" si="1"/>
        <v>148</v>
      </c>
      <c r="F40" s="1">
        <f t="shared" si="1"/>
        <v>153</v>
      </c>
      <c r="G40" s="1">
        <f t="shared" si="1"/>
        <v>150</v>
      </c>
      <c r="H40" s="1">
        <f t="shared" si="1"/>
        <v>146</v>
      </c>
      <c r="I40" s="1">
        <f t="shared" si="1"/>
        <v>222</v>
      </c>
      <c r="J40" s="18"/>
    </row>
    <row r="41" spans="1:10" x14ac:dyDescent="0.25">
      <c r="A41" s="28" t="s">
        <v>75</v>
      </c>
      <c r="B41" s="2" t="s">
        <v>30</v>
      </c>
      <c r="C41" s="10">
        <v>31</v>
      </c>
      <c r="D41" s="1">
        <v>40</v>
      </c>
      <c r="E41" s="1">
        <v>30</v>
      </c>
      <c r="F41" s="1">
        <v>28</v>
      </c>
      <c r="G41" s="1">
        <v>28</v>
      </c>
      <c r="H41" s="1">
        <v>26</v>
      </c>
      <c r="I41" s="1">
        <v>40</v>
      </c>
      <c r="J41" s="18">
        <v>34.445238095238103</v>
      </c>
    </row>
    <row r="42" spans="1:10" x14ac:dyDescent="0.25">
      <c r="A42" s="29"/>
      <c r="B42" s="2" t="s">
        <v>31</v>
      </c>
      <c r="C42" s="10">
        <v>32</v>
      </c>
      <c r="D42" s="1">
        <v>5</v>
      </c>
      <c r="E42" s="1">
        <v>3</v>
      </c>
      <c r="F42" s="1">
        <v>3</v>
      </c>
      <c r="G42" s="1">
        <v>5</v>
      </c>
      <c r="H42" s="1">
        <v>3</v>
      </c>
      <c r="I42" s="1">
        <v>4</v>
      </c>
      <c r="J42" s="18">
        <v>18.666666666666668</v>
      </c>
    </row>
    <row r="43" spans="1:10" x14ac:dyDescent="0.25">
      <c r="A43" s="29"/>
      <c r="B43" s="2" t="s">
        <v>32</v>
      </c>
      <c r="C43" s="10">
        <v>33</v>
      </c>
      <c r="D43" s="1">
        <v>3</v>
      </c>
      <c r="E43" s="1">
        <v>1</v>
      </c>
      <c r="F43" s="1">
        <v>1</v>
      </c>
      <c r="G43" s="1">
        <v>1</v>
      </c>
      <c r="H43" s="1">
        <v>1</v>
      </c>
      <c r="I43" s="1">
        <v>2</v>
      </c>
      <c r="J43" s="18">
        <v>33</v>
      </c>
    </row>
    <row r="44" spans="1:10" x14ac:dyDescent="0.25">
      <c r="A44" s="29"/>
      <c r="B44" s="2" t="s">
        <v>33</v>
      </c>
      <c r="C44" s="10">
        <v>34</v>
      </c>
      <c r="D44" s="1">
        <v>15</v>
      </c>
      <c r="E44" s="1">
        <v>16</v>
      </c>
      <c r="F44" s="1">
        <v>16</v>
      </c>
      <c r="G44" s="1">
        <v>16</v>
      </c>
      <c r="H44" s="1">
        <v>18</v>
      </c>
      <c r="I44" s="1">
        <v>22</v>
      </c>
      <c r="J44" s="18">
        <v>20.632142857142863</v>
      </c>
    </row>
    <row r="45" spans="1:10" x14ac:dyDescent="0.25">
      <c r="A45" s="29"/>
      <c r="B45" s="2" t="s">
        <v>34</v>
      </c>
      <c r="C45" s="10">
        <v>35</v>
      </c>
      <c r="D45" s="1">
        <v>5</v>
      </c>
      <c r="E45" s="1">
        <v>6</v>
      </c>
      <c r="F45" s="1">
        <v>4</v>
      </c>
      <c r="G45" s="1">
        <v>5</v>
      </c>
      <c r="H45" s="1">
        <v>6</v>
      </c>
      <c r="I45" s="1">
        <v>8</v>
      </c>
      <c r="J45" s="18">
        <v>27.9</v>
      </c>
    </row>
    <row r="46" spans="1:10" x14ac:dyDescent="0.25">
      <c r="A46" s="29"/>
      <c r="B46" s="2" t="s">
        <v>35</v>
      </c>
      <c r="C46" s="10">
        <v>36</v>
      </c>
      <c r="D46" s="1">
        <v>10</v>
      </c>
      <c r="E46" s="1">
        <v>11</v>
      </c>
      <c r="F46" s="1">
        <v>7</v>
      </c>
      <c r="G46" s="1">
        <v>12</v>
      </c>
      <c r="H46" s="1">
        <v>12</v>
      </c>
      <c r="I46" s="1">
        <v>16</v>
      </c>
      <c r="J46" s="18">
        <v>21.440909090909091</v>
      </c>
    </row>
    <row r="47" spans="1:10" x14ac:dyDescent="0.25">
      <c r="A47" s="29"/>
      <c r="B47" s="2" t="s">
        <v>36</v>
      </c>
      <c r="C47" s="10">
        <v>37</v>
      </c>
      <c r="D47" s="1">
        <v>3</v>
      </c>
      <c r="E47" s="1">
        <v>4</v>
      </c>
      <c r="F47" s="1">
        <v>4</v>
      </c>
      <c r="G47" s="1">
        <v>5</v>
      </c>
      <c r="H47" s="1">
        <v>5</v>
      </c>
      <c r="I47" s="1">
        <v>6</v>
      </c>
      <c r="J47" s="18">
        <v>11.4</v>
      </c>
    </row>
    <row r="48" spans="1:10" x14ac:dyDescent="0.25">
      <c r="A48" s="29"/>
      <c r="B48" s="2" t="s">
        <v>37</v>
      </c>
      <c r="C48" s="10">
        <v>38</v>
      </c>
      <c r="D48" s="1">
        <v>5</v>
      </c>
      <c r="E48" s="1">
        <v>5</v>
      </c>
      <c r="F48" s="1">
        <v>3</v>
      </c>
      <c r="G48" s="1">
        <v>2</v>
      </c>
      <c r="H48" s="1">
        <v>4</v>
      </c>
      <c r="I48" s="1">
        <v>6</v>
      </c>
      <c r="J48" s="18">
        <v>31.330769230769231</v>
      </c>
    </row>
    <row r="49" spans="1:10" x14ac:dyDescent="0.25">
      <c r="A49" s="29"/>
      <c r="B49" s="2" t="s">
        <v>38</v>
      </c>
      <c r="C49" s="10">
        <v>39</v>
      </c>
      <c r="D49" s="1">
        <v>6</v>
      </c>
      <c r="E49" s="1">
        <v>6</v>
      </c>
      <c r="F49" s="1">
        <v>6</v>
      </c>
      <c r="G49" s="1">
        <v>6</v>
      </c>
      <c r="H49" s="1">
        <v>7</v>
      </c>
      <c r="I49" s="1">
        <v>10</v>
      </c>
      <c r="J49" s="18">
        <v>23.485714285714288</v>
      </c>
    </row>
    <row r="50" spans="1:10" x14ac:dyDescent="0.25">
      <c r="A50" s="29"/>
      <c r="B50" s="2" t="s">
        <v>39</v>
      </c>
      <c r="C50" s="10">
        <v>40</v>
      </c>
      <c r="D50" s="1">
        <v>3</v>
      </c>
      <c r="E50" s="1">
        <v>5</v>
      </c>
      <c r="F50" s="1">
        <v>5</v>
      </c>
      <c r="G50" s="1">
        <v>3</v>
      </c>
      <c r="H50" s="1">
        <v>3</v>
      </c>
      <c r="I50" s="1">
        <v>6</v>
      </c>
      <c r="J50" s="18">
        <v>32.340000000000003</v>
      </c>
    </row>
    <row r="51" spans="1:10" x14ac:dyDescent="0.25">
      <c r="A51" s="30"/>
      <c r="B51" s="2" t="s">
        <v>83</v>
      </c>
      <c r="C51" s="10"/>
      <c r="D51" s="1">
        <f>SUM(D41:D50)</f>
        <v>95</v>
      </c>
      <c r="E51" s="1">
        <f>SUM(E41:E50)</f>
        <v>87</v>
      </c>
      <c r="F51" s="1">
        <f>SUM(F41:F50)</f>
        <v>77</v>
      </c>
      <c r="G51" s="1">
        <f>SUM(G41:G50)</f>
        <v>83</v>
      </c>
      <c r="H51" s="1">
        <f>SUM(H41:H50)</f>
        <v>85</v>
      </c>
      <c r="I51" s="1">
        <v>118</v>
      </c>
      <c r="J51" s="18"/>
    </row>
    <row r="52" spans="1:10" x14ac:dyDescent="0.25">
      <c r="A52" s="28" t="s">
        <v>76</v>
      </c>
      <c r="B52" s="2" t="s">
        <v>40</v>
      </c>
      <c r="C52" s="10">
        <v>41</v>
      </c>
      <c r="D52" s="1">
        <v>4</v>
      </c>
      <c r="E52" s="1">
        <v>4</v>
      </c>
      <c r="F52" s="1">
        <v>3</v>
      </c>
      <c r="G52" s="1">
        <v>2</v>
      </c>
      <c r="H52" s="1">
        <v>2</v>
      </c>
      <c r="I52" s="1">
        <v>4</v>
      </c>
      <c r="J52" s="18">
        <v>14.723636363636357</v>
      </c>
    </row>
    <row r="53" spans="1:10" x14ac:dyDescent="0.25">
      <c r="A53" s="29"/>
      <c r="B53" s="2" t="s">
        <v>41</v>
      </c>
      <c r="C53" s="10">
        <v>42</v>
      </c>
      <c r="D53" s="1">
        <v>7</v>
      </c>
      <c r="E53" s="1">
        <v>7</v>
      </c>
      <c r="F53" s="1">
        <v>7</v>
      </c>
      <c r="G53" s="1">
        <v>7</v>
      </c>
      <c r="H53" s="1">
        <v>6</v>
      </c>
      <c r="I53" s="1">
        <v>10</v>
      </c>
      <c r="J53" s="18">
        <v>18.77565543071163</v>
      </c>
    </row>
    <row r="54" spans="1:10" x14ac:dyDescent="0.25">
      <c r="A54" s="29"/>
      <c r="B54" s="2" t="s">
        <v>42</v>
      </c>
      <c r="C54" s="10">
        <v>43</v>
      </c>
      <c r="D54" s="1">
        <v>5</v>
      </c>
      <c r="E54" s="1">
        <v>6</v>
      </c>
      <c r="F54" s="1">
        <v>4</v>
      </c>
      <c r="G54" s="1">
        <v>6</v>
      </c>
      <c r="H54" s="1">
        <v>3</v>
      </c>
      <c r="I54" s="1">
        <v>8</v>
      </c>
      <c r="J54" s="18">
        <v>26.551470588235293</v>
      </c>
    </row>
    <row r="55" spans="1:10" x14ac:dyDescent="0.25">
      <c r="A55" s="29"/>
      <c r="B55" s="2" t="s">
        <v>43</v>
      </c>
      <c r="C55" s="10">
        <v>44</v>
      </c>
      <c r="D55" s="1">
        <v>6</v>
      </c>
      <c r="E55" s="1">
        <v>7</v>
      </c>
      <c r="F55" s="1">
        <v>7</v>
      </c>
      <c r="G55" s="1">
        <v>8</v>
      </c>
      <c r="H55" s="1">
        <v>8</v>
      </c>
      <c r="I55" s="1">
        <v>10</v>
      </c>
      <c r="J55" s="18">
        <v>16.742386831275727</v>
      </c>
    </row>
    <row r="56" spans="1:10" x14ac:dyDescent="0.25">
      <c r="A56" s="29"/>
      <c r="B56" s="2" t="s">
        <v>44</v>
      </c>
      <c r="C56" s="10">
        <v>45</v>
      </c>
      <c r="D56" s="1">
        <v>4</v>
      </c>
      <c r="E56" s="1">
        <v>5</v>
      </c>
      <c r="F56" s="1">
        <v>3</v>
      </c>
      <c r="G56" s="1">
        <v>2</v>
      </c>
      <c r="H56" s="1">
        <v>3</v>
      </c>
      <c r="I56" s="1">
        <v>6</v>
      </c>
      <c r="J56" s="18">
        <v>13.440604026845641</v>
      </c>
    </row>
    <row r="57" spans="1:10" x14ac:dyDescent="0.25">
      <c r="A57" s="29"/>
      <c r="B57" s="2" t="s">
        <v>45</v>
      </c>
      <c r="C57" s="10">
        <v>46</v>
      </c>
      <c r="D57" s="1">
        <v>6</v>
      </c>
      <c r="E57" s="1">
        <v>7</v>
      </c>
      <c r="F57" s="1">
        <v>6</v>
      </c>
      <c r="G57" s="1">
        <v>8</v>
      </c>
      <c r="H57" s="1">
        <v>5</v>
      </c>
      <c r="I57" s="1">
        <v>8</v>
      </c>
      <c r="J57" s="18">
        <v>14.750862068965532</v>
      </c>
    </row>
    <row r="58" spans="1:10" x14ac:dyDescent="0.25">
      <c r="A58" s="29"/>
      <c r="B58" s="2" t="s">
        <v>46</v>
      </c>
      <c r="C58" s="10">
        <v>47</v>
      </c>
      <c r="D58" s="1">
        <v>8</v>
      </c>
      <c r="E58" s="1">
        <v>7</v>
      </c>
      <c r="F58" s="1">
        <v>6</v>
      </c>
      <c r="G58" s="1">
        <v>8</v>
      </c>
      <c r="H58" s="1">
        <v>7</v>
      </c>
      <c r="I58" s="1">
        <v>12</v>
      </c>
      <c r="J58" s="18">
        <v>17.451063829787241</v>
      </c>
    </row>
    <row r="59" spans="1:10" x14ac:dyDescent="0.25">
      <c r="A59" s="29"/>
      <c r="B59" s="2" t="s">
        <v>71</v>
      </c>
      <c r="C59" s="10">
        <v>48</v>
      </c>
      <c r="D59" s="1">
        <v>4</v>
      </c>
      <c r="E59" s="1">
        <v>5</v>
      </c>
      <c r="F59" s="1">
        <v>6</v>
      </c>
      <c r="G59" s="1">
        <v>9</v>
      </c>
      <c r="H59" s="1">
        <v>10</v>
      </c>
      <c r="I59" s="1">
        <v>14</v>
      </c>
      <c r="J59" s="18">
        <v>24.183695652173903</v>
      </c>
    </row>
    <row r="60" spans="1:10" x14ac:dyDescent="0.25">
      <c r="A60" s="30"/>
      <c r="B60" s="2" t="s">
        <v>83</v>
      </c>
      <c r="C60" s="10"/>
      <c r="D60" s="1">
        <f>SUM(D52:D59)</f>
        <v>44</v>
      </c>
      <c r="E60" s="1">
        <f>SUM(E52:E59)</f>
        <v>48</v>
      </c>
      <c r="F60" s="1">
        <f>SUM(F52:F59)</f>
        <v>42</v>
      </c>
      <c r="G60" s="1">
        <f>SUM(G52:G59)</f>
        <v>50</v>
      </c>
      <c r="H60" s="1">
        <f>SUM(H52:H59)</f>
        <v>44</v>
      </c>
      <c r="I60" s="1">
        <v>72</v>
      </c>
      <c r="J60" s="18"/>
    </row>
    <row r="61" spans="1:10" x14ac:dyDescent="0.25">
      <c r="A61" s="25" t="s">
        <v>77</v>
      </c>
      <c r="B61" s="2" t="s">
        <v>47</v>
      </c>
      <c r="C61" s="10">
        <v>49</v>
      </c>
      <c r="D61" s="1">
        <v>10</v>
      </c>
      <c r="E61" s="1">
        <v>11</v>
      </c>
      <c r="F61" s="1">
        <v>12</v>
      </c>
      <c r="G61" s="1">
        <v>13</v>
      </c>
      <c r="H61" s="1">
        <v>13</v>
      </c>
      <c r="I61" s="1">
        <v>18</v>
      </c>
      <c r="J61" s="18">
        <v>22.498000000000001</v>
      </c>
    </row>
    <row r="62" spans="1:10" x14ac:dyDescent="0.25">
      <c r="A62" s="26"/>
      <c r="B62" s="2" t="s">
        <v>48</v>
      </c>
      <c r="C62" s="10">
        <v>50</v>
      </c>
      <c r="D62" s="1">
        <v>5</v>
      </c>
      <c r="E62" s="1">
        <v>3</v>
      </c>
      <c r="F62" s="1">
        <v>1</v>
      </c>
      <c r="G62" s="1">
        <v>1</v>
      </c>
      <c r="H62" s="1">
        <v>2</v>
      </c>
      <c r="I62" s="1">
        <v>4</v>
      </c>
      <c r="J62" s="18">
        <v>32.333333333333336</v>
      </c>
    </row>
    <row r="63" spans="1:10" x14ac:dyDescent="0.25">
      <c r="A63" s="26"/>
      <c r="B63" s="2" t="s">
        <v>49</v>
      </c>
      <c r="C63" s="10">
        <v>51</v>
      </c>
      <c r="D63" s="1">
        <v>2</v>
      </c>
      <c r="E63" s="1">
        <v>3</v>
      </c>
      <c r="F63" s="1">
        <v>5</v>
      </c>
      <c r="G63" s="1">
        <v>6</v>
      </c>
      <c r="H63" s="1">
        <v>6</v>
      </c>
      <c r="I63" s="1">
        <v>10</v>
      </c>
      <c r="J63" s="18">
        <v>20.7695652173913</v>
      </c>
    </row>
    <row r="64" spans="1:10" x14ac:dyDescent="0.25">
      <c r="A64" s="26"/>
      <c r="B64" s="2" t="s">
        <v>50</v>
      </c>
      <c r="C64" s="10">
        <v>52</v>
      </c>
      <c r="D64" s="1">
        <v>10</v>
      </c>
      <c r="E64" s="1">
        <v>13</v>
      </c>
      <c r="F64" s="1">
        <v>12</v>
      </c>
      <c r="G64" s="1">
        <v>10</v>
      </c>
      <c r="H64" s="1">
        <v>10</v>
      </c>
      <c r="I64" s="1">
        <v>16</v>
      </c>
      <c r="J64" s="18">
        <v>21.55777777777778</v>
      </c>
    </row>
    <row r="65" spans="1:10" x14ac:dyDescent="0.25">
      <c r="A65" s="26"/>
      <c r="B65" s="2" t="s">
        <v>51</v>
      </c>
      <c r="C65" s="10">
        <v>53</v>
      </c>
      <c r="D65" s="1">
        <v>5</v>
      </c>
      <c r="E65" s="1">
        <v>5</v>
      </c>
      <c r="F65" s="1">
        <v>4</v>
      </c>
      <c r="G65" s="1">
        <v>3</v>
      </c>
      <c r="H65" s="1">
        <v>3</v>
      </c>
      <c r="I65" s="1">
        <v>4</v>
      </c>
      <c r="J65" s="18">
        <v>23.034782608695647</v>
      </c>
    </row>
    <row r="66" spans="1:10" x14ac:dyDescent="0.25">
      <c r="A66" s="26"/>
      <c r="B66" s="2" t="s">
        <v>52</v>
      </c>
      <c r="C66" s="10">
        <v>54</v>
      </c>
      <c r="D66" s="1">
        <v>8</v>
      </c>
      <c r="E66" s="1">
        <v>7</v>
      </c>
      <c r="F66" s="1">
        <v>6</v>
      </c>
      <c r="G66" s="1">
        <v>5</v>
      </c>
      <c r="H66" s="1">
        <v>5</v>
      </c>
      <c r="I66" s="1">
        <v>8</v>
      </c>
      <c r="J66" s="18">
        <v>35.431034482758612</v>
      </c>
    </row>
    <row r="67" spans="1:10" x14ac:dyDescent="0.25">
      <c r="A67" s="27"/>
      <c r="B67" s="2" t="s">
        <v>83</v>
      </c>
      <c r="C67" s="10"/>
      <c r="D67" s="1">
        <f>SUM(D61:D66)</f>
        <v>40</v>
      </c>
      <c r="E67" s="1">
        <f>SUM(E61:E66)</f>
        <v>42</v>
      </c>
      <c r="F67" s="1">
        <f>SUM(F61:F66)</f>
        <v>40</v>
      </c>
      <c r="G67" s="1">
        <f>SUM(G61:G66)</f>
        <v>38</v>
      </c>
      <c r="H67" s="1">
        <f>SUM(H61:H66)</f>
        <v>39</v>
      </c>
      <c r="I67" s="1">
        <v>76</v>
      </c>
      <c r="J67" s="18"/>
    </row>
    <row r="68" spans="1:10" x14ac:dyDescent="0.25">
      <c r="A68" s="25" t="s">
        <v>78</v>
      </c>
      <c r="B68" s="2" t="s">
        <v>53</v>
      </c>
      <c r="C68" s="10">
        <v>55</v>
      </c>
      <c r="D68" s="1">
        <v>2</v>
      </c>
      <c r="E68" s="1">
        <v>3</v>
      </c>
      <c r="F68" s="1">
        <v>1</v>
      </c>
      <c r="G68" s="1">
        <v>1</v>
      </c>
      <c r="H68" s="1">
        <v>1</v>
      </c>
      <c r="I68" s="1">
        <v>4</v>
      </c>
      <c r="J68" s="18">
        <v>20</v>
      </c>
    </row>
    <row r="69" spans="1:10" x14ac:dyDescent="0.25">
      <c r="A69" s="26"/>
      <c r="B69" s="2" t="s">
        <v>54</v>
      </c>
      <c r="C69" s="10">
        <v>56</v>
      </c>
      <c r="D69" s="1">
        <v>5</v>
      </c>
      <c r="E69" s="1">
        <v>4</v>
      </c>
      <c r="F69" s="1">
        <v>3</v>
      </c>
      <c r="G69" s="1">
        <v>2</v>
      </c>
      <c r="H69" s="1">
        <v>2</v>
      </c>
      <c r="I69" s="1">
        <v>4</v>
      </c>
      <c r="J69" s="18">
        <v>23.588888888888889</v>
      </c>
    </row>
    <row r="70" spans="1:10" x14ac:dyDescent="0.25">
      <c r="A70" s="26"/>
      <c r="B70" s="2" t="s">
        <v>55</v>
      </c>
      <c r="C70" s="10">
        <v>57</v>
      </c>
      <c r="D70" s="1">
        <v>5</v>
      </c>
      <c r="E70" s="1">
        <v>5</v>
      </c>
      <c r="F70" s="1">
        <v>4</v>
      </c>
      <c r="G70" s="1">
        <v>3</v>
      </c>
      <c r="H70" s="1">
        <v>4</v>
      </c>
      <c r="I70" s="1">
        <v>4</v>
      </c>
      <c r="J70" s="18">
        <v>25.62222222222222</v>
      </c>
    </row>
    <row r="71" spans="1:10" x14ac:dyDescent="0.25">
      <c r="A71" s="26"/>
      <c r="B71" s="2" t="s">
        <v>56</v>
      </c>
      <c r="C71" s="10">
        <v>58</v>
      </c>
      <c r="D71" s="1">
        <v>3</v>
      </c>
      <c r="E71" s="1">
        <v>3</v>
      </c>
      <c r="F71" s="1">
        <v>3</v>
      </c>
      <c r="G71" s="1">
        <v>2</v>
      </c>
      <c r="H71" s="1">
        <v>2</v>
      </c>
      <c r="I71" s="1">
        <v>4</v>
      </c>
      <c r="J71" s="18">
        <v>28</v>
      </c>
    </row>
    <row r="72" spans="1:10" x14ac:dyDescent="0.25">
      <c r="A72" s="26"/>
      <c r="B72" s="2" t="s">
        <v>57</v>
      </c>
      <c r="C72" s="10">
        <v>59</v>
      </c>
      <c r="D72" s="1">
        <v>3</v>
      </c>
      <c r="E72" s="1">
        <v>3</v>
      </c>
      <c r="F72" s="1">
        <v>3</v>
      </c>
      <c r="G72" s="1">
        <v>2</v>
      </c>
      <c r="H72" s="1">
        <v>2</v>
      </c>
      <c r="I72" s="1">
        <v>4</v>
      </c>
      <c r="J72" s="18">
        <v>18.850000000000001</v>
      </c>
    </row>
    <row r="73" spans="1:10" x14ac:dyDescent="0.25">
      <c r="A73" s="26"/>
      <c r="B73" s="2" t="s">
        <v>58</v>
      </c>
      <c r="C73" s="10">
        <v>60</v>
      </c>
      <c r="D73" s="1">
        <v>6</v>
      </c>
      <c r="E73" s="1">
        <v>7</v>
      </c>
      <c r="F73" s="1">
        <v>6</v>
      </c>
      <c r="G73" s="1">
        <v>7</v>
      </c>
      <c r="H73" s="1">
        <v>8</v>
      </c>
      <c r="I73" s="1">
        <v>10</v>
      </c>
      <c r="J73" s="18">
        <v>26.73684210526315</v>
      </c>
    </row>
    <row r="74" spans="1:10" x14ac:dyDescent="0.25">
      <c r="A74" s="27"/>
      <c r="B74" s="2" t="s">
        <v>83</v>
      </c>
      <c r="C74" s="10"/>
      <c r="D74" s="1">
        <f>SUM(D68:D73)</f>
        <v>24</v>
      </c>
      <c r="E74" s="1">
        <f>SUM(E68:E73)</f>
        <v>25</v>
      </c>
      <c r="F74" s="1">
        <f>SUM(F68:F73)</f>
        <v>20</v>
      </c>
      <c r="G74" s="1">
        <f>SUM(G68:G73)</f>
        <v>17</v>
      </c>
      <c r="H74" s="1">
        <f>SUM(H68:H73)</f>
        <v>19</v>
      </c>
      <c r="I74" s="1">
        <v>40</v>
      </c>
      <c r="J74" s="18"/>
    </row>
    <row r="75" spans="1:10" x14ac:dyDescent="0.25">
      <c r="A75" s="25" t="s">
        <v>79</v>
      </c>
      <c r="B75" s="2" t="s">
        <v>59</v>
      </c>
      <c r="C75" s="10">
        <v>61</v>
      </c>
      <c r="D75" s="1">
        <v>3</v>
      </c>
      <c r="E75" s="1">
        <v>3</v>
      </c>
      <c r="F75" s="1">
        <v>4</v>
      </c>
      <c r="G75" s="1">
        <v>5</v>
      </c>
      <c r="H75" s="1">
        <v>6</v>
      </c>
      <c r="I75" s="1">
        <v>8</v>
      </c>
      <c r="J75" s="18">
        <v>21.5</v>
      </c>
    </row>
    <row r="76" spans="1:10" x14ac:dyDescent="0.25">
      <c r="A76" s="26"/>
      <c r="B76" s="2" t="s">
        <v>60</v>
      </c>
      <c r="C76" s="10">
        <v>62</v>
      </c>
      <c r="D76" s="1">
        <v>4</v>
      </c>
      <c r="E76" s="1">
        <v>4</v>
      </c>
      <c r="F76" s="1">
        <v>4</v>
      </c>
      <c r="G76" s="1">
        <v>5</v>
      </c>
      <c r="H76" s="1">
        <v>5</v>
      </c>
      <c r="I76" s="1">
        <v>8</v>
      </c>
      <c r="J76" s="18">
        <v>32.361111111111114</v>
      </c>
    </row>
    <row r="77" spans="1:10" x14ac:dyDescent="0.25">
      <c r="A77" s="26"/>
      <c r="B77" s="2" t="s">
        <v>61</v>
      </c>
      <c r="C77" s="10">
        <v>63</v>
      </c>
      <c r="D77" s="1">
        <v>4</v>
      </c>
      <c r="E77" s="1">
        <v>5</v>
      </c>
      <c r="F77" s="1">
        <v>4</v>
      </c>
      <c r="G77" s="1">
        <v>5</v>
      </c>
      <c r="H77" s="1">
        <v>5</v>
      </c>
      <c r="I77" s="1">
        <v>8</v>
      </c>
      <c r="J77" s="18">
        <v>24.035294117647059</v>
      </c>
    </row>
    <row r="78" spans="1:10" x14ac:dyDescent="0.25">
      <c r="A78" s="26"/>
      <c r="B78" s="2" t="s">
        <v>62</v>
      </c>
      <c r="C78" s="10">
        <v>64</v>
      </c>
      <c r="D78" s="1">
        <v>5</v>
      </c>
      <c r="E78" s="1">
        <v>5</v>
      </c>
      <c r="F78" s="1">
        <v>5</v>
      </c>
      <c r="G78" s="1">
        <v>6</v>
      </c>
      <c r="H78" s="1">
        <v>5</v>
      </c>
      <c r="I78" s="1">
        <v>8</v>
      </c>
      <c r="J78" s="18">
        <v>23.754545454545447</v>
      </c>
    </row>
    <row r="79" spans="1:10" x14ac:dyDescent="0.25">
      <c r="A79" s="26"/>
      <c r="B79" s="2" t="s">
        <v>63</v>
      </c>
      <c r="C79" s="10">
        <v>65</v>
      </c>
      <c r="D79" s="1">
        <v>3</v>
      </c>
      <c r="E79" s="1">
        <v>2</v>
      </c>
      <c r="F79" s="1">
        <v>3</v>
      </c>
      <c r="G79" s="1">
        <v>3</v>
      </c>
      <c r="H79" s="1">
        <v>3</v>
      </c>
      <c r="I79" s="1">
        <v>4</v>
      </c>
      <c r="J79" s="18">
        <v>18.239999999999998</v>
      </c>
    </row>
    <row r="80" spans="1:10" x14ac:dyDescent="0.25">
      <c r="A80" s="26"/>
      <c r="B80" s="2" t="s">
        <v>64</v>
      </c>
      <c r="C80" s="10">
        <v>66</v>
      </c>
      <c r="D80" s="1">
        <v>3</v>
      </c>
      <c r="E80" s="1">
        <v>2</v>
      </c>
      <c r="F80" s="1">
        <v>3</v>
      </c>
      <c r="G80" s="1">
        <v>3</v>
      </c>
      <c r="H80" s="1">
        <v>3</v>
      </c>
      <c r="I80" s="1">
        <v>4</v>
      </c>
      <c r="J80" s="18">
        <v>22.7</v>
      </c>
    </row>
    <row r="81" spans="1:10" x14ac:dyDescent="0.25">
      <c r="A81" s="27"/>
      <c r="B81" s="2" t="s">
        <v>83</v>
      </c>
      <c r="C81" s="10"/>
      <c r="D81" s="1">
        <f t="shared" ref="D81:I81" si="2">SUM(D75:D80)</f>
        <v>22</v>
      </c>
      <c r="E81" s="1">
        <f t="shared" si="2"/>
        <v>21</v>
      </c>
      <c r="F81" s="1">
        <f t="shared" si="2"/>
        <v>23</v>
      </c>
      <c r="G81" s="1">
        <f t="shared" si="2"/>
        <v>27</v>
      </c>
      <c r="H81" s="1">
        <f t="shared" si="2"/>
        <v>27</v>
      </c>
      <c r="I81" s="1">
        <f t="shared" si="2"/>
        <v>40</v>
      </c>
      <c r="J81" s="18"/>
    </row>
    <row r="82" spans="1:10" x14ac:dyDescent="0.25">
      <c r="A82" s="25" t="s">
        <v>80</v>
      </c>
      <c r="B82" s="2" t="s">
        <v>65</v>
      </c>
      <c r="C82" s="10">
        <v>67</v>
      </c>
      <c r="D82" s="1">
        <v>4</v>
      </c>
      <c r="E82" s="1">
        <v>4</v>
      </c>
      <c r="F82" s="1">
        <v>4</v>
      </c>
      <c r="G82" s="1">
        <v>5</v>
      </c>
      <c r="H82" s="1">
        <v>5</v>
      </c>
      <c r="I82" s="1">
        <v>8</v>
      </c>
      <c r="J82" s="18">
        <v>37.494117647058829</v>
      </c>
    </row>
    <row r="83" spans="1:10" x14ac:dyDescent="0.25">
      <c r="A83" s="26"/>
      <c r="B83" s="2" t="s">
        <v>66</v>
      </c>
      <c r="C83" s="10">
        <v>68</v>
      </c>
      <c r="D83" s="1">
        <v>6</v>
      </c>
      <c r="E83" s="1">
        <v>5</v>
      </c>
      <c r="F83" s="1">
        <v>6</v>
      </c>
      <c r="G83" s="1">
        <v>7</v>
      </c>
      <c r="H83" s="1">
        <v>6</v>
      </c>
      <c r="I83" s="1">
        <v>10</v>
      </c>
      <c r="J83" s="18">
        <v>22.211764705882352</v>
      </c>
    </row>
    <row r="84" spans="1:10" x14ac:dyDescent="0.25">
      <c r="A84" s="26"/>
      <c r="B84" s="2" t="s">
        <v>67</v>
      </c>
      <c r="C84" s="10">
        <v>69</v>
      </c>
      <c r="D84" s="1">
        <v>6</v>
      </c>
      <c r="E84" s="1">
        <v>5</v>
      </c>
      <c r="F84" s="1">
        <v>5</v>
      </c>
      <c r="G84" s="1">
        <v>6</v>
      </c>
      <c r="H84" s="1">
        <v>6</v>
      </c>
      <c r="I84" s="1">
        <v>8</v>
      </c>
      <c r="J84" s="18">
        <v>20.7</v>
      </c>
    </row>
    <row r="85" spans="1:10" x14ac:dyDescent="0.25">
      <c r="A85" s="26"/>
      <c r="B85" s="2" t="s">
        <v>68</v>
      </c>
      <c r="C85" s="10">
        <v>70</v>
      </c>
      <c r="D85" s="1">
        <v>6</v>
      </c>
      <c r="E85" s="1">
        <v>5</v>
      </c>
      <c r="F85" s="1">
        <v>6</v>
      </c>
      <c r="G85" s="1">
        <v>5</v>
      </c>
      <c r="H85" s="1">
        <v>5</v>
      </c>
      <c r="I85" s="1">
        <v>6</v>
      </c>
      <c r="J85" s="18">
        <v>22.7</v>
      </c>
    </row>
    <row r="86" spans="1:10" x14ac:dyDescent="0.25">
      <c r="A86" s="26"/>
      <c r="B86" s="2" t="s">
        <v>69</v>
      </c>
      <c r="C86" s="10">
        <v>71</v>
      </c>
      <c r="D86" s="1">
        <v>3</v>
      </c>
      <c r="E86" s="1">
        <v>1</v>
      </c>
      <c r="F86" s="1">
        <v>3</v>
      </c>
      <c r="G86" s="1">
        <v>2</v>
      </c>
      <c r="H86" s="1">
        <v>2</v>
      </c>
      <c r="I86" s="1">
        <v>4</v>
      </c>
      <c r="J86" s="18">
        <v>24.25</v>
      </c>
    </row>
    <row r="87" spans="1:10" x14ac:dyDescent="0.25">
      <c r="A87" s="26"/>
      <c r="B87" s="2" t="s">
        <v>70</v>
      </c>
      <c r="C87" s="10">
        <v>72</v>
      </c>
      <c r="D87" s="1">
        <v>2</v>
      </c>
      <c r="E87" s="1">
        <v>1</v>
      </c>
      <c r="F87" s="1">
        <v>1</v>
      </c>
      <c r="G87" s="1">
        <v>2</v>
      </c>
      <c r="H87" s="1">
        <v>2</v>
      </c>
      <c r="I87" s="1">
        <v>4</v>
      </c>
      <c r="J87" s="18">
        <v>32.176470588235297</v>
      </c>
    </row>
    <row r="88" spans="1:10" x14ac:dyDescent="0.25">
      <c r="A88" s="27"/>
      <c r="B88" s="6" t="s">
        <v>83</v>
      </c>
      <c r="C88" s="11"/>
      <c r="D88" s="1">
        <f t="shared" ref="D88:I88" si="3">SUM(D82:D87)</f>
        <v>27</v>
      </c>
      <c r="E88" s="1">
        <f t="shared" si="3"/>
        <v>21</v>
      </c>
      <c r="F88" s="1">
        <f t="shared" si="3"/>
        <v>25</v>
      </c>
      <c r="G88" s="1">
        <f t="shared" si="3"/>
        <v>27</v>
      </c>
      <c r="H88" s="1">
        <f t="shared" si="3"/>
        <v>26</v>
      </c>
      <c r="I88" s="1">
        <f t="shared" si="3"/>
        <v>40</v>
      </c>
    </row>
    <row r="89" spans="1:10" x14ac:dyDescent="0.25">
      <c r="A89" s="4"/>
      <c r="B89" s="3"/>
      <c r="C89" s="7"/>
    </row>
  </sheetData>
  <mergeCells count="13">
    <mergeCell ref="A82:A88"/>
    <mergeCell ref="A41:A51"/>
    <mergeCell ref="A52:A60"/>
    <mergeCell ref="A61:A67"/>
    <mergeCell ref="A68:A74"/>
    <mergeCell ref="A2:J2"/>
    <mergeCell ref="A3:J3"/>
    <mergeCell ref="A75:A81"/>
    <mergeCell ref="A8:A18"/>
    <mergeCell ref="A19:A29"/>
    <mergeCell ref="A4:J4"/>
    <mergeCell ref="A5:J5"/>
    <mergeCell ref="A30:A40"/>
  </mergeCells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5412-4799-4DF6-BBBA-030205F5AEF4}">
  <dimension ref="A1:J20"/>
  <sheetViews>
    <sheetView tabSelected="1" topLeftCell="A7" workbookViewId="0">
      <selection activeCell="A12" sqref="A12:J20"/>
    </sheetView>
  </sheetViews>
  <sheetFormatPr defaultRowHeight="15" x14ac:dyDescent="0.25"/>
  <sheetData>
    <row r="1" spans="1:10" x14ac:dyDescent="0.25">
      <c r="A1" s="1">
        <v>18</v>
      </c>
      <c r="B1" s="1">
        <v>8</v>
      </c>
      <c r="C1" s="1">
        <v>12</v>
      </c>
      <c r="D1" s="1">
        <v>40</v>
      </c>
      <c r="E1" s="1">
        <v>4</v>
      </c>
      <c r="F1" s="1">
        <v>18</v>
      </c>
      <c r="G1" s="1">
        <v>4</v>
      </c>
      <c r="H1" s="1">
        <v>8</v>
      </c>
      <c r="I1" s="1">
        <v>8</v>
      </c>
    </row>
    <row r="2" spans="1:10" x14ac:dyDescent="0.25">
      <c r="A2" s="1">
        <v>18</v>
      </c>
      <c r="B2" s="1">
        <v>4</v>
      </c>
      <c r="C2" s="1">
        <v>38</v>
      </c>
      <c r="D2" s="1">
        <v>4</v>
      </c>
      <c r="E2" s="1">
        <v>10</v>
      </c>
      <c r="F2" s="1">
        <v>4</v>
      </c>
      <c r="G2" s="1">
        <v>4</v>
      </c>
      <c r="H2" s="1">
        <v>8</v>
      </c>
      <c r="I2" s="1">
        <v>10</v>
      </c>
    </row>
    <row r="3" spans="1:10" x14ac:dyDescent="0.25">
      <c r="A3" s="1">
        <v>4</v>
      </c>
      <c r="B3" s="1">
        <v>4</v>
      </c>
      <c r="C3" s="1">
        <v>52</v>
      </c>
      <c r="D3" s="1">
        <v>2</v>
      </c>
      <c r="E3" s="1">
        <v>8</v>
      </c>
      <c r="F3" s="1">
        <v>10</v>
      </c>
      <c r="G3" s="1">
        <v>4</v>
      </c>
      <c r="H3" s="1">
        <v>8</v>
      </c>
      <c r="I3" s="1">
        <v>8</v>
      </c>
    </row>
    <row r="4" spans="1:10" x14ac:dyDescent="0.25">
      <c r="A4" s="1">
        <v>6</v>
      </c>
      <c r="B4" s="1">
        <v>4</v>
      </c>
      <c r="C4" s="1">
        <v>8</v>
      </c>
      <c r="D4" s="1">
        <v>22</v>
      </c>
      <c r="E4" s="1">
        <v>10</v>
      </c>
      <c r="F4" s="1">
        <v>16</v>
      </c>
      <c r="G4" s="1">
        <v>4</v>
      </c>
      <c r="H4" s="1">
        <v>8</v>
      </c>
      <c r="I4" s="1">
        <v>6</v>
      </c>
    </row>
    <row r="5" spans="1:10" x14ac:dyDescent="0.25">
      <c r="A5" s="1">
        <v>6</v>
      </c>
      <c r="B5" s="1">
        <v>6</v>
      </c>
      <c r="C5" s="1">
        <v>24</v>
      </c>
      <c r="D5" s="1">
        <v>8</v>
      </c>
      <c r="E5" s="1">
        <v>6</v>
      </c>
      <c r="F5" s="1">
        <v>4</v>
      </c>
      <c r="G5" s="1">
        <v>4</v>
      </c>
      <c r="H5" s="1">
        <v>4</v>
      </c>
      <c r="I5" s="1">
        <v>4</v>
      </c>
    </row>
    <row r="6" spans="1:10" x14ac:dyDescent="0.25">
      <c r="A6" s="1">
        <v>16</v>
      </c>
      <c r="B6" s="1">
        <v>6</v>
      </c>
      <c r="C6" s="1">
        <v>34</v>
      </c>
      <c r="D6" s="1">
        <v>16</v>
      </c>
      <c r="E6" s="1">
        <v>8</v>
      </c>
      <c r="F6" s="1">
        <v>8</v>
      </c>
      <c r="G6" s="1">
        <v>10</v>
      </c>
      <c r="H6" s="1">
        <v>4</v>
      </c>
      <c r="I6" s="1">
        <v>4</v>
      </c>
    </row>
    <row r="7" spans="1:10" x14ac:dyDescent="0.25">
      <c r="A7" s="1">
        <v>12</v>
      </c>
      <c r="B7" s="1">
        <v>6</v>
      </c>
      <c r="C7" s="1">
        <v>12</v>
      </c>
      <c r="D7" s="1">
        <v>6</v>
      </c>
      <c r="E7" s="1">
        <v>12</v>
      </c>
    </row>
    <row r="8" spans="1:10" x14ac:dyDescent="0.25">
      <c r="A8" s="1">
        <v>6</v>
      </c>
      <c r="B8" s="1">
        <v>8</v>
      </c>
      <c r="C8" s="1">
        <v>6</v>
      </c>
      <c r="D8" s="1">
        <v>6</v>
      </c>
      <c r="E8" s="1">
        <v>14</v>
      </c>
    </row>
    <row r="9" spans="1:10" x14ac:dyDescent="0.25">
      <c r="A9" s="1">
        <v>16</v>
      </c>
      <c r="B9" s="1">
        <v>6</v>
      </c>
      <c r="C9" s="1">
        <v>24</v>
      </c>
      <c r="D9" s="1">
        <v>10</v>
      </c>
    </row>
    <row r="10" spans="1:10" x14ac:dyDescent="0.25">
      <c r="A10" s="1">
        <v>8</v>
      </c>
      <c r="B10" s="1">
        <v>4</v>
      </c>
      <c r="C10" s="1">
        <v>12</v>
      </c>
      <c r="D10" s="1">
        <v>6</v>
      </c>
    </row>
    <row r="12" spans="1:10" x14ac:dyDescent="0.25">
      <c r="A12" s="32">
        <v>18</v>
      </c>
      <c r="B12" s="32">
        <v>18</v>
      </c>
      <c r="C12" s="32">
        <v>4</v>
      </c>
      <c r="D12" s="32">
        <v>6</v>
      </c>
      <c r="E12" s="32">
        <v>6</v>
      </c>
      <c r="F12" s="32">
        <v>16</v>
      </c>
      <c r="G12" s="32">
        <v>12</v>
      </c>
      <c r="H12" s="32">
        <v>6</v>
      </c>
      <c r="I12" s="32">
        <v>16</v>
      </c>
      <c r="J12" s="32">
        <v>8</v>
      </c>
    </row>
    <row r="13" spans="1:10" x14ac:dyDescent="0.25">
      <c r="A13" s="32">
        <v>8</v>
      </c>
      <c r="B13" s="32">
        <v>4</v>
      </c>
      <c r="C13" s="32">
        <v>4</v>
      </c>
      <c r="D13" s="32">
        <v>4</v>
      </c>
      <c r="E13" s="32">
        <v>6</v>
      </c>
      <c r="F13" s="32">
        <v>6</v>
      </c>
      <c r="G13" s="32">
        <v>6</v>
      </c>
      <c r="H13" s="32">
        <v>8</v>
      </c>
      <c r="I13" s="32">
        <v>6</v>
      </c>
      <c r="J13" s="32">
        <v>4</v>
      </c>
    </row>
    <row r="14" spans="1:10" x14ac:dyDescent="0.25">
      <c r="A14" s="32">
        <v>12</v>
      </c>
      <c r="B14" s="32">
        <v>38</v>
      </c>
      <c r="C14" s="32">
        <v>52</v>
      </c>
      <c r="D14" s="32">
        <v>8</v>
      </c>
      <c r="E14" s="32">
        <v>24</v>
      </c>
      <c r="F14" s="32">
        <v>34</v>
      </c>
      <c r="G14" s="32">
        <v>12</v>
      </c>
      <c r="H14" s="32">
        <v>6</v>
      </c>
      <c r="I14" s="32">
        <v>24</v>
      </c>
      <c r="J14" s="32">
        <v>12</v>
      </c>
    </row>
    <row r="15" spans="1:10" x14ac:dyDescent="0.25">
      <c r="A15" s="32">
        <v>40</v>
      </c>
      <c r="B15" s="32">
        <v>4</v>
      </c>
      <c r="C15" s="32">
        <v>2</v>
      </c>
      <c r="D15" s="32">
        <v>22</v>
      </c>
      <c r="E15" s="32">
        <v>8</v>
      </c>
      <c r="F15" s="32">
        <v>16</v>
      </c>
      <c r="G15" s="32">
        <v>6</v>
      </c>
      <c r="H15" s="32">
        <v>6</v>
      </c>
      <c r="I15" s="32">
        <v>10</v>
      </c>
      <c r="J15" s="32">
        <v>6</v>
      </c>
    </row>
    <row r="16" spans="1:10" x14ac:dyDescent="0.25">
      <c r="A16" s="32">
        <v>4</v>
      </c>
      <c r="B16" s="32">
        <v>10</v>
      </c>
      <c r="C16" s="32">
        <v>8</v>
      </c>
      <c r="D16" s="32">
        <v>10</v>
      </c>
      <c r="E16" s="32">
        <v>6</v>
      </c>
      <c r="F16" s="32">
        <v>8</v>
      </c>
      <c r="G16" s="32">
        <v>12</v>
      </c>
      <c r="H16" s="32">
        <v>14</v>
      </c>
      <c r="I16" s="33"/>
      <c r="J16" s="33"/>
    </row>
    <row r="17" spans="1:10" x14ac:dyDescent="0.25">
      <c r="A17" s="32">
        <v>18</v>
      </c>
      <c r="B17" s="32">
        <v>4</v>
      </c>
      <c r="C17" s="32">
        <v>10</v>
      </c>
      <c r="D17" s="32">
        <v>16</v>
      </c>
      <c r="E17" s="32">
        <v>4</v>
      </c>
      <c r="F17" s="32">
        <v>8</v>
      </c>
      <c r="G17" s="33"/>
      <c r="H17" s="33"/>
      <c r="I17" s="33"/>
      <c r="J17" s="33"/>
    </row>
    <row r="18" spans="1:10" x14ac:dyDescent="0.25">
      <c r="A18" s="32">
        <v>4</v>
      </c>
      <c r="B18" s="32">
        <v>4</v>
      </c>
      <c r="C18" s="32">
        <v>4</v>
      </c>
      <c r="D18" s="32">
        <v>4</v>
      </c>
      <c r="E18" s="32">
        <v>4</v>
      </c>
      <c r="F18" s="32">
        <v>10</v>
      </c>
      <c r="G18" s="33"/>
      <c r="H18" s="33"/>
      <c r="I18" s="33"/>
      <c r="J18" s="33"/>
    </row>
    <row r="19" spans="1:10" x14ac:dyDescent="0.25">
      <c r="A19" s="32">
        <v>8</v>
      </c>
      <c r="B19" s="32">
        <v>8</v>
      </c>
      <c r="C19" s="32">
        <v>8</v>
      </c>
      <c r="D19" s="32">
        <v>8</v>
      </c>
      <c r="E19" s="32">
        <v>4</v>
      </c>
      <c r="F19" s="32">
        <v>4</v>
      </c>
      <c r="G19" s="33"/>
      <c r="H19" s="33"/>
      <c r="I19" s="33"/>
      <c r="J19" s="33"/>
    </row>
    <row r="20" spans="1:10" x14ac:dyDescent="0.25">
      <c r="A20" s="32">
        <v>8</v>
      </c>
      <c r="B20" s="32">
        <v>10</v>
      </c>
      <c r="C20" s="32">
        <v>8</v>
      </c>
      <c r="D20" s="32">
        <v>6</v>
      </c>
      <c r="E20" s="32">
        <v>4</v>
      </c>
      <c r="F20" s="32">
        <v>4</v>
      </c>
      <c r="G20" s="33"/>
      <c r="H20" s="33"/>
      <c r="I20" s="33"/>
      <c r="J20" s="3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2001-2005年分配书号数、2006年申请书号数及相应课程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Hobo</cp:lastModifiedBy>
  <dcterms:created xsi:type="dcterms:W3CDTF">2006-07-21T16:10:01Z</dcterms:created>
  <dcterms:modified xsi:type="dcterms:W3CDTF">2017-08-17T02:26:31Z</dcterms:modified>
</cp:coreProperties>
</file>