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776\Desktop\"/>
    </mc:Choice>
  </mc:AlternateContent>
  <bookViews>
    <workbookView xWindow="0" yWindow="0" windowWidth="20490" windowHeight="8925" xr2:uid="{40608EC7-F57E-4CEE-A798-552D7C2AA0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F39" i="1"/>
  <c r="E39" i="1"/>
  <c r="C39" i="1"/>
  <c r="B39" i="1"/>
</calcChain>
</file>

<file path=xl/sharedStrings.xml><?xml version="1.0" encoding="utf-8"?>
<sst xmlns="http://schemas.openxmlformats.org/spreadsheetml/2006/main" count="132" uniqueCount="32">
  <si>
    <t>路段</t>
  </si>
  <si>
    <t>全天</t>
  </si>
  <si>
    <t>东二环</t>
  </si>
  <si>
    <t>西二环</t>
  </si>
  <si>
    <t>东三环</t>
  </si>
  <si>
    <t>西三环</t>
  </si>
  <si>
    <t>东四环</t>
  </si>
  <si>
    <t>西四环</t>
  </si>
  <si>
    <t>东五环</t>
  </si>
  <si>
    <t>西五环</t>
  </si>
  <si>
    <t>南二环</t>
  </si>
  <si>
    <t>北二环</t>
  </si>
  <si>
    <t>南三环</t>
  </si>
  <si>
    <t>北三环</t>
  </si>
  <si>
    <t>南四环</t>
  </si>
  <si>
    <t>北四环</t>
  </si>
  <si>
    <t>南五环</t>
  </si>
  <si>
    <t>北五环</t>
  </si>
  <si>
    <t>长安街</t>
  </si>
  <si>
    <t>两广大街</t>
  </si>
  <si>
    <t>前门西大街</t>
  </si>
  <si>
    <t>高峰时段（7-9 点）</t>
  </si>
  <si>
    <t>早高峰（车）</t>
    <phoneticPr fontId="3" type="noConversion"/>
  </si>
  <si>
    <t>高峰车型占比</t>
    <phoneticPr fontId="3" type="noConversion"/>
  </si>
  <si>
    <t>早晚高峰（车）</t>
    <phoneticPr fontId="3" type="noConversion"/>
  </si>
  <si>
    <t>大排量汽车</t>
    <phoneticPr fontId="3" type="noConversion"/>
  </si>
  <si>
    <t>小排量汽车</t>
    <phoneticPr fontId="3" type="noConversion"/>
  </si>
  <si>
    <t>小排量汽车</t>
    <phoneticPr fontId="3" type="noConversion"/>
  </si>
  <si>
    <t>早晚高峰（L）</t>
    <phoneticPr fontId="3" type="noConversion"/>
  </si>
  <si>
    <t>一天（L）</t>
    <phoneticPr fontId="3" type="noConversion"/>
  </si>
  <si>
    <t>一年（L）</t>
    <phoneticPr fontId="3" type="noConversion"/>
  </si>
  <si>
    <t>一年（元）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</si>
</sst>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9"/>
      <color rgb="FF333333"/>
      <name val="宋体"/>
      <family val="3"/>
      <charset val="134"/>
    </font>
    <font>
      <sz val="9"/>
      <color rgb="FF333333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18E2-4496-4A25-B111-930074B9DC47}">
  <dimension ref="A2:M51"/>
  <sheetViews>
    <sheetView tabSelected="1" topLeftCell="A25" workbookViewId="0">
      <selection activeCell="B42" sqref="B42"/>
    </sheetView>
  </sheetViews>
  <sheetFormatPr defaultRowHeight="14.25" x14ac:dyDescent="0.2"/>
  <cols>
    <col min="1" max="1" width="11.5" customWidth="1"/>
    <col min="2" max="2" width="16.625" customWidth="1"/>
    <col min="3" max="3" width="16.375" customWidth="1"/>
    <col min="4" max="4" width="17.625" customWidth="1"/>
    <col min="5" max="5" width="16.125" customWidth="1"/>
    <col min="6" max="6" width="17.125" customWidth="1"/>
    <col min="7" max="7" width="16.625" customWidth="1"/>
    <col min="9" max="9" width="17.625" customWidth="1"/>
    <col min="10" max="10" width="13" customWidth="1"/>
    <col min="12" max="12" width="15.875" customWidth="1"/>
  </cols>
  <sheetData>
    <row r="2" spans="1:13" x14ac:dyDescent="0.2">
      <c r="A2" t="s">
        <v>0</v>
      </c>
      <c r="B2" t="s">
        <v>1</v>
      </c>
      <c r="C2" t="s">
        <v>21</v>
      </c>
      <c r="D2" t="s">
        <v>0</v>
      </c>
      <c r="E2" t="s">
        <v>1</v>
      </c>
      <c r="F2" t="s">
        <v>21</v>
      </c>
    </row>
    <row r="3" spans="1:13" x14ac:dyDescent="0.2">
      <c r="A3" t="s">
        <v>2</v>
      </c>
      <c r="B3">
        <v>228863</v>
      </c>
      <c r="C3">
        <v>30389</v>
      </c>
      <c r="D3" t="s">
        <v>3</v>
      </c>
      <c r="E3">
        <v>216498</v>
      </c>
      <c r="F3">
        <v>28775</v>
      </c>
    </row>
    <row r="4" spans="1:13" x14ac:dyDescent="0.2">
      <c r="A4" t="s">
        <v>4</v>
      </c>
      <c r="B4">
        <v>242967</v>
      </c>
      <c r="C4">
        <v>30203</v>
      </c>
      <c r="D4" t="s">
        <v>5</v>
      </c>
      <c r="E4">
        <v>216168</v>
      </c>
      <c r="F4">
        <v>27034</v>
      </c>
    </row>
    <row r="5" spans="1:13" x14ac:dyDescent="0.2">
      <c r="A5" t="s">
        <v>6</v>
      </c>
      <c r="B5">
        <v>248012</v>
      </c>
      <c r="C5">
        <v>30463</v>
      </c>
      <c r="D5" t="s">
        <v>7</v>
      </c>
      <c r="E5">
        <v>283561</v>
      </c>
      <c r="F5">
        <v>34484</v>
      </c>
    </row>
    <row r="6" spans="1:13" x14ac:dyDescent="0.2">
      <c r="A6" t="s">
        <v>8</v>
      </c>
      <c r="B6">
        <v>164305</v>
      </c>
      <c r="C6">
        <v>20435</v>
      </c>
      <c r="D6" t="s">
        <v>9</v>
      </c>
      <c r="E6">
        <v>167537</v>
      </c>
      <c r="F6">
        <v>21415</v>
      </c>
    </row>
    <row r="7" spans="1:13" x14ac:dyDescent="0.2">
      <c r="A7" t="s">
        <v>10</v>
      </c>
      <c r="B7">
        <v>176032</v>
      </c>
      <c r="C7">
        <v>23066</v>
      </c>
      <c r="D7" t="s">
        <v>11</v>
      </c>
      <c r="E7">
        <v>198325</v>
      </c>
      <c r="F7">
        <v>24745</v>
      </c>
    </row>
    <row r="8" spans="1:13" x14ac:dyDescent="0.2">
      <c r="A8" t="s">
        <v>12</v>
      </c>
      <c r="B8">
        <v>187949</v>
      </c>
      <c r="C8">
        <v>21615</v>
      </c>
      <c r="D8" t="s">
        <v>13</v>
      </c>
      <c r="E8">
        <v>209494</v>
      </c>
      <c r="F8">
        <v>26805</v>
      </c>
    </row>
    <row r="9" spans="1:13" x14ac:dyDescent="0.2">
      <c r="A9" t="s">
        <v>14</v>
      </c>
      <c r="B9">
        <v>245664</v>
      </c>
      <c r="C9">
        <v>27222</v>
      </c>
      <c r="D9" t="s">
        <v>15</v>
      </c>
      <c r="E9">
        <v>249214</v>
      </c>
      <c r="F9">
        <v>32465</v>
      </c>
    </row>
    <row r="10" spans="1:13" ht="15" customHeight="1" x14ac:dyDescent="0.2">
      <c r="A10" t="s">
        <v>16</v>
      </c>
      <c r="B10">
        <v>156315</v>
      </c>
      <c r="C10">
        <v>17214</v>
      </c>
      <c r="D10" t="s">
        <v>17</v>
      </c>
      <c r="E10">
        <v>190345</v>
      </c>
      <c r="F10">
        <v>24127</v>
      </c>
    </row>
    <row r="11" spans="1:13" x14ac:dyDescent="0.2">
      <c r="A11" t="s">
        <v>18</v>
      </c>
      <c r="B11">
        <v>129538</v>
      </c>
      <c r="C11">
        <v>17768</v>
      </c>
      <c r="D11" t="s">
        <v>19</v>
      </c>
      <c r="E11">
        <v>88146</v>
      </c>
      <c r="F11">
        <v>11432</v>
      </c>
    </row>
    <row r="12" spans="1:13" x14ac:dyDescent="0.2">
      <c r="A12" t="s">
        <v>20</v>
      </c>
      <c r="B12">
        <v>55904</v>
      </c>
      <c r="C12">
        <v>6658</v>
      </c>
    </row>
    <row r="14" spans="1:13" x14ac:dyDescent="0.2">
      <c r="A14" t="s">
        <v>23</v>
      </c>
      <c r="H14" t="s">
        <v>22</v>
      </c>
    </row>
    <row r="15" spans="1:13" x14ac:dyDescent="0.2">
      <c r="A15" t="s">
        <v>0</v>
      </c>
      <c r="B15" t="s">
        <v>26</v>
      </c>
      <c r="C15" t="s">
        <v>25</v>
      </c>
      <c r="D15" t="s">
        <v>0</v>
      </c>
      <c r="E15" t="s">
        <v>26</v>
      </c>
      <c r="F15" t="s">
        <v>25</v>
      </c>
      <c r="H15" t="s">
        <v>0</v>
      </c>
      <c r="I15" t="s">
        <v>26</v>
      </c>
      <c r="J15" t="s">
        <v>25</v>
      </c>
      <c r="K15" t="s">
        <v>0</v>
      </c>
      <c r="L15" t="s">
        <v>26</v>
      </c>
      <c r="M15" t="s">
        <v>25</v>
      </c>
    </row>
    <row r="16" spans="1:13" x14ac:dyDescent="0.2">
      <c r="A16" t="s">
        <v>2</v>
      </c>
      <c r="B16">
        <v>0.86099999999999999</v>
      </c>
      <c r="C16">
        <v>0.13900000000000001</v>
      </c>
      <c r="D16" t="s">
        <v>3</v>
      </c>
      <c r="E16">
        <v>0.877</v>
      </c>
      <c r="F16">
        <v>0.123</v>
      </c>
      <c r="H16" t="s">
        <v>2</v>
      </c>
      <c r="I16">
        <v>26165</v>
      </c>
      <c r="J16">
        <v>4224</v>
      </c>
      <c r="K16" t="s">
        <v>3</v>
      </c>
      <c r="L16">
        <v>25236</v>
      </c>
      <c r="M16">
        <v>3539</v>
      </c>
    </row>
    <row r="17" spans="1:13" x14ac:dyDescent="0.2">
      <c r="A17" t="s">
        <v>4</v>
      </c>
      <c r="B17">
        <v>0.83700000000000008</v>
      </c>
      <c r="C17">
        <v>0.16299999999999992</v>
      </c>
      <c r="D17" t="s">
        <v>5</v>
      </c>
      <c r="E17">
        <v>0.88200000000000001</v>
      </c>
      <c r="F17">
        <v>0.11799999999999999</v>
      </c>
      <c r="H17" t="s">
        <v>4</v>
      </c>
      <c r="I17">
        <v>25280</v>
      </c>
      <c r="J17">
        <v>4923</v>
      </c>
      <c r="K17" t="s">
        <v>5</v>
      </c>
      <c r="L17">
        <v>23844</v>
      </c>
      <c r="M17">
        <v>3190</v>
      </c>
    </row>
    <row r="18" spans="1:13" x14ac:dyDescent="0.2">
      <c r="A18" t="s">
        <v>6</v>
      </c>
      <c r="B18">
        <v>0.85799999999999998</v>
      </c>
      <c r="C18">
        <v>0.14200000000000002</v>
      </c>
      <c r="D18" t="s">
        <v>7</v>
      </c>
      <c r="E18">
        <v>0.878</v>
      </c>
      <c r="F18">
        <v>0.122</v>
      </c>
      <c r="H18" t="s">
        <v>6</v>
      </c>
      <c r="I18">
        <v>26137</v>
      </c>
      <c r="J18">
        <v>43256</v>
      </c>
      <c r="K18" t="s">
        <v>7</v>
      </c>
      <c r="L18">
        <v>30277</v>
      </c>
      <c r="M18">
        <v>4207</v>
      </c>
    </row>
    <row r="19" spans="1:13" x14ac:dyDescent="0.2">
      <c r="A19" t="s">
        <v>8</v>
      </c>
      <c r="B19">
        <v>0.751</v>
      </c>
      <c r="C19">
        <v>0.249</v>
      </c>
      <c r="D19" t="s">
        <v>9</v>
      </c>
      <c r="E19">
        <v>0.79500000000000004</v>
      </c>
      <c r="F19">
        <v>0.20499999999999996</v>
      </c>
      <c r="H19" t="s">
        <v>8</v>
      </c>
      <c r="I19">
        <v>15347</v>
      </c>
      <c r="J19">
        <v>5088</v>
      </c>
      <c r="K19" t="s">
        <v>9</v>
      </c>
      <c r="L19">
        <v>17025</v>
      </c>
      <c r="M19">
        <v>4390</v>
      </c>
    </row>
    <row r="20" spans="1:13" x14ac:dyDescent="0.2">
      <c r="A20" t="s">
        <v>10</v>
      </c>
      <c r="B20">
        <v>0.91</v>
      </c>
      <c r="C20">
        <v>8.9999999999999969E-2</v>
      </c>
      <c r="D20" t="s">
        <v>11</v>
      </c>
      <c r="E20">
        <v>0.89600000000000002</v>
      </c>
      <c r="F20">
        <v>0.10399999999999998</v>
      </c>
      <c r="H20" t="s">
        <v>10</v>
      </c>
      <c r="I20">
        <v>20990</v>
      </c>
      <c r="J20">
        <v>2076</v>
      </c>
      <c r="K20" t="s">
        <v>11</v>
      </c>
      <c r="L20">
        <v>22172</v>
      </c>
      <c r="M20">
        <v>2573</v>
      </c>
    </row>
    <row r="21" spans="1:13" x14ac:dyDescent="0.2">
      <c r="A21" t="s">
        <v>12</v>
      </c>
      <c r="B21">
        <v>0.81699999999999995</v>
      </c>
      <c r="C21">
        <v>0.18300000000000005</v>
      </c>
      <c r="D21" t="s">
        <v>13</v>
      </c>
      <c r="E21">
        <v>0.879</v>
      </c>
      <c r="F21">
        <v>0.121</v>
      </c>
      <c r="H21" t="s">
        <v>12</v>
      </c>
      <c r="I21">
        <v>17659</v>
      </c>
      <c r="J21">
        <v>3956</v>
      </c>
      <c r="K21" t="s">
        <v>13</v>
      </c>
      <c r="L21">
        <v>23562</v>
      </c>
      <c r="M21">
        <v>3243</v>
      </c>
    </row>
    <row r="22" spans="1:13" x14ac:dyDescent="0.2">
      <c r="A22" t="s">
        <v>14</v>
      </c>
      <c r="B22">
        <v>0.83000000000000007</v>
      </c>
      <c r="C22">
        <v>0.16999999999999993</v>
      </c>
      <c r="D22" t="s">
        <v>15</v>
      </c>
      <c r="E22">
        <v>0.90100000000000002</v>
      </c>
      <c r="F22">
        <v>9.8999999999999977E-2</v>
      </c>
      <c r="H22" t="s">
        <v>14</v>
      </c>
      <c r="I22">
        <v>22594</v>
      </c>
      <c r="J22">
        <v>4628</v>
      </c>
      <c r="K22" t="s">
        <v>15</v>
      </c>
      <c r="L22">
        <v>29251</v>
      </c>
      <c r="M22">
        <v>3214</v>
      </c>
    </row>
    <row r="23" spans="1:13" x14ac:dyDescent="0.2">
      <c r="A23" t="s">
        <v>16</v>
      </c>
      <c r="B23">
        <v>0.64500000000000002</v>
      </c>
      <c r="C23">
        <v>0.35499999999999998</v>
      </c>
      <c r="D23" t="s">
        <v>17</v>
      </c>
      <c r="E23">
        <v>0.82800000000000007</v>
      </c>
      <c r="F23">
        <v>0.17199999999999993</v>
      </c>
      <c r="H23" t="s">
        <v>16</v>
      </c>
      <c r="I23">
        <v>11103</v>
      </c>
      <c r="J23">
        <v>6111</v>
      </c>
      <c r="K23" t="s">
        <v>17</v>
      </c>
      <c r="L23">
        <v>19977</v>
      </c>
      <c r="M23">
        <v>4150</v>
      </c>
    </row>
    <row r="24" spans="1:13" x14ac:dyDescent="0.2">
      <c r="A24" t="s">
        <v>18</v>
      </c>
      <c r="B24">
        <v>0.81100000000000005</v>
      </c>
      <c r="C24">
        <v>0.18899999999999995</v>
      </c>
      <c r="D24" t="s">
        <v>19</v>
      </c>
      <c r="E24">
        <v>0.71400000000000008</v>
      </c>
      <c r="F24">
        <v>0.28599999999999992</v>
      </c>
      <c r="H24" t="s">
        <v>18</v>
      </c>
      <c r="I24">
        <v>14410</v>
      </c>
      <c r="J24">
        <v>3358</v>
      </c>
      <c r="K24" t="s">
        <v>19</v>
      </c>
      <c r="L24">
        <v>8162</v>
      </c>
      <c r="M24">
        <v>3270</v>
      </c>
    </row>
    <row r="25" spans="1:13" x14ac:dyDescent="0.2">
      <c r="A25" t="s">
        <v>20</v>
      </c>
      <c r="B25">
        <v>0.85</v>
      </c>
      <c r="C25">
        <v>0.15000000000000002</v>
      </c>
      <c r="H25" t="s">
        <v>20</v>
      </c>
      <c r="I25">
        <v>5659</v>
      </c>
      <c r="J25">
        <v>999</v>
      </c>
    </row>
    <row r="27" spans="1:13" x14ac:dyDescent="0.2">
      <c r="A27" t="s">
        <v>28</v>
      </c>
      <c r="H27" t="s">
        <v>24</v>
      </c>
    </row>
    <row r="28" spans="1:13" x14ac:dyDescent="0.2">
      <c r="A28" t="s">
        <v>0</v>
      </c>
      <c r="B28" t="s">
        <v>27</v>
      </c>
      <c r="C28" t="s">
        <v>25</v>
      </c>
      <c r="D28" t="s">
        <v>0</v>
      </c>
      <c r="E28" t="s">
        <v>26</v>
      </c>
      <c r="F28" t="s">
        <v>25</v>
      </c>
      <c r="H28" t="s">
        <v>0</v>
      </c>
      <c r="I28" t="s">
        <v>26</v>
      </c>
      <c r="J28" t="s">
        <v>25</v>
      </c>
      <c r="K28" t="s">
        <v>0</v>
      </c>
      <c r="L28" t="s">
        <v>27</v>
      </c>
      <c r="M28" t="s">
        <v>25</v>
      </c>
    </row>
    <row r="29" spans="1:13" x14ac:dyDescent="0.2">
      <c r="A29" t="s">
        <v>2</v>
      </c>
      <c r="B29">
        <v>130825</v>
      </c>
      <c r="C29">
        <v>29568</v>
      </c>
      <c r="D29" t="s">
        <v>3</v>
      </c>
      <c r="E29">
        <v>126180</v>
      </c>
      <c r="F29">
        <v>24773</v>
      </c>
      <c r="H29" t="s">
        <v>2</v>
      </c>
      <c r="I29">
        <v>52330</v>
      </c>
      <c r="J29">
        <v>8448</v>
      </c>
      <c r="K29" t="s">
        <v>3</v>
      </c>
      <c r="L29">
        <v>50472</v>
      </c>
      <c r="M29">
        <v>7078</v>
      </c>
    </row>
    <row r="30" spans="1:13" x14ac:dyDescent="0.2">
      <c r="A30" t="s">
        <v>4</v>
      </c>
      <c r="B30">
        <v>126400</v>
      </c>
      <c r="C30">
        <v>34461</v>
      </c>
      <c r="D30" t="s">
        <v>5</v>
      </c>
      <c r="E30">
        <v>119220</v>
      </c>
      <c r="F30">
        <v>22330</v>
      </c>
      <c r="H30" t="s">
        <v>4</v>
      </c>
      <c r="I30">
        <v>50560</v>
      </c>
      <c r="J30">
        <v>9846</v>
      </c>
      <c r="K30" t="s">
        <v>5</v>
      </c>
      <c r="L30">
        <v>47688</v>
      </c>
      <c r="M30">
        <v>6380</v>
      </c>
    </row>
    <row r="31" spans="1:13" x14ac:dyDescent="0.2">
      <c r="A31" t="s">
        <v>6</v>
      </c>
      <c r="B31">
        <v>130685</v>
      </c>
      <c r="C31">
        <v>302792</v>
      </c>
      <c r="D31" t="s">
        <v>7</v>
      </c>
      <c r="E31">
        <v>151385</v>
      </c>
      <c r="F31">
        <v>29449</v>
      </c>
      <c r="H31" t="s">
        <v>6</v>
      </c>
      <c r="I31">
        <v>52274</v>
      </c>
      <c r="J31">
        <v>86512</v>
      </c>
      <c r="K31" t="s">
        <v>7</v>
      </c>
      <c r="L31">
        <v>60554</v>
      </c>
      <c r="M31">
        <v>8414</v>
      </c>
    </row>
    <row r="32" spans="1:13" x14ac:dyDescent="0.2">
      <c r="A32" t="s">
        <v>8</v>
      </c>
      <c r="B32">
        <v>76735</v>
      </c>
      <c r="C32">
        <v>35616</v>
      </c>
      <c r="D32" t="s">
        <v>9</v>
      </c>
      <c r="E32">
        <v>85125</v>
      </c>
      <c r="F32">
        <v>30730</v>
      </c>
      <c r="H32" t="s">
        <v>8</v>
      </c>
      <c r="I32">
        <v>30694</v>
      </c>
      <c r="J32">
        <v>10176</v>
      </c>
      <c r="K32" t="s">
        <v>9</v>
      </c>
      <c r="L32">
        <v>34050</v>
      </c>
      <c r="M32">
        <v>8780</v>
      </c>
    </row>
    <row r="33" spans="1:13" x14ac:dyDescent="0.2">
      <c r="A33" t="s">
        <v>10</v>
      </c>
      <c r="B33">
        <v>104950</v>
      </c>
      <c r="C33">
        <v>14532</v>
      </c>
      <c r="D33" t="s">
        <v>11</v>
      </c>
      <c r="E33">
        <v>110860</v>
      </c>
      <c r="F33">
        <v>18011</v>
      </c>
      <c r="H33" t="s">
        <v>10</v>
      </c>
      <c r="I33">
        <v>41980</v>
      </c>
      <c r="J33">
        <v>4152</v>
      </c>
      <c r="K33" t="s">
        <v>11</v>
      </c>
      <c r="L33">
        <v>44344</v>
      </c>
      <c r="M33">
        <v>5146</v>
      </c>
    </row>
    <row r="34" spans="1:13" x14ac:dyDescent="0.2">
      <c r="A34" t="s">
        <v>12</v>
      </c>
      <c r="B34">
        <v>88295</v>
      </c>
      <c r="C34">
        <v>27692</v>
      </c>
      <c r="D34" t="s">
        <v>13</v>
      </c>
      <c r="E34">
        <v>117810</v>
      </c>
      <c r="F34">
        <v>22701</v>
      </c>
      <c r="H34" t="s">
        <v>12</v>
      </c>
      <c r="I34">
        <v>35318</v>
      </c>
      <c r="J34">
        <v>7912</v>
      </c>
      <c r="K34" t="s">
        <v>13</v>
      </c>
      <c r="L34">
        <v>47124</v>
      </c>
      <c r="M34">
        <v>6486</v>
      </c>
    </row>
    <row r="35" spans="1:13" x14ac:dyDescent="0.2">
      <c r="A35" t="s">
        <v>14</v>
      </c>
      <c r="B35">
        <v>112970</v>
      </c>
      <c r="C35">
        <v>32396</v>
      </c>
      <c r="D35" t="s">
        <v>15</v>
      </c>
      <c r="E35">
        <v>146255</v>
      </c>
      <c r="F35">
        <v>22498</v>
      </c>
      <c r="H35" t="s">
        <v>14</v>
      </c>
      <c r="I35">
        <v>45188</v>
      </c>
      <c r="J35">
        <v>9256</v>
      </c>
      <c r="K35" t="s">
        <v>15</v>
      </c>
      <c r="L35">
        <v>58502</v>
      </c>
      <c r="M35">
        <v>6428</v>
      </c>
    </row>
    <row r="36" spans="1:13" x14ac:dyDescent="0.2">
      <c r="A36" t="s">
        <v>16</v>
      </c>
      <c r="B36">
        <v>55515</v>
      </c>
      <c r="C36">
        <v>42777</v>
      </c>
      <c r="D36" t="s">
        <v>17</v>
      </c>
      <c r="E36">
        <v>99885</v>
      </c>
      <c r="F36">
        <v>29050</v>
      </c>
      <c r="H36" t="s">
        <v>16</v>
      </c>
      <c r="I36">
        <v>22206</v>
      </c>
      <c r="J36">
        <v>12222</v>
      </c>
      <c r="K36" t="s">
        <v>17</v>
      </c>
      <c r="L36">
        <v>39954</v>
      </c>
      <c r="M36">
        <v>8300</v>
      </c>
    </row>
    <row r="37" spans="1:13" x14ac:dyDescent="0.2">
      <c r="A37" t="s">
        <v>18</v>
      </c>
      <c r="B37">
        <v>72050</v>
      </c>
      <c r="C37">
        <v>23506</v>
      </c>
      <c r="D37" t="s">
        <v>19</v>
      </c>
      <c r="E37">
        <v>40810</v>
      </c>
      <c r="F37">
        <v>22890</v>
      </c>
      <c r="H37" t="s">
        <v>18</v>
      </c>
      <c r="I37">
        <v>28820</v>
      </c>
      <c r="J37">
        <v>6716</v>
      </c>
      <c r="K37" t="s">
        <v>19</v>
      </c>
      <c r="L37">
        <v>16324</v>
      </c>
      <c r="M37">
        <v>6540</v>
      </c>
    </row>
    <row r="38" spans="1:13" x14ac:dyDescent="0.2">
      <c r="A38" t="s">
        <v>20</v>
      </c>
      <c r="B38">
        <v>28295</v>
      </c>
      <c r="C38">
        <v>6993</v>
      </c>
      <c r="H38" t="s">
        <v>20</v>
      </c>
      <c r="I38">
        <v>11318</v>
      </c>
      <c r="J38">
        <v>1998</v>
      </c>
    </row>
    <row r="39" spans="1:13" x14ac:dyDescent="0.2">
      <c r="B39">
        <f>SUM(B29:B38)</f>
        <v>926720</v>
      </c>
      <c r="C39">
        <f>SUM(C29:C38)</f>
        <v>550333</v>
      </c>
      <c r="E39">
        <f>SUM(E29:E37)</f>
        <v>997530</v>
      </c>
      <c r="F39">
        <f>SUM(F29:F37)</f>
        <v>222432</v>
      </c>
    </row>
    <row r="40" spans="1:13" x14ac:dyDescent="0.2">
      <c r="A40" t="s">
        <v>29</v>
      </c>
      <c r="B40">
        <f>SUM(B39:F39)</f>
        <v>2697015</v>
      </c>
    </row>
    <row r="41" spans="1:13" x14ac:dyDescent="0.2">
      <c r="A41" t="s">
        <v>30</v>
      </c>
      <c r="B41">
        <f>B40*22*12</f>
        <v>712011960</v>
      </c>
    </row>
    <row r="42" spans="1:13" x14ac:dyDescent="0.2">
      <c r="A42" t="s">
        <v>31</v>
      </c>
      <c r="B42">
        <f>6.42*B41</f>
        <v>4571116783.1999998</v>
      </c>
    </row>
    <row r="44" spans="1:13" x14ac:dyDescent="0.2">
      <c r="A44" s="1"/>
      <c r="B44" s="1"/>
      <c r="C44" s="2"/>
    </row>
    <row r="45" spans="1:13" x14ac:dyDescent="0.2">
      <c r="A45" s="3"/>
      <c r="B45" s="3"/>
      <c r="C45" s="2"/>
    </row>
    <row r="46" spans="1:13" x14ac:dyDescent="0.2">
      <c r="A46" s="4"/>
      <c r="B46" s="3"/>
      <c r="C46" s="2"/>
    </row>
    <row r="47" spans="1:13" x14ac:dyDescent="0.2">
      <c r="A47" s="4"/>
      <c r="B47" s="3"/>
      <c r="C47" s="2"/>
    </row>
    <row r="48" spans="1:13" x14ac:dyDescent="0.2">
      <c r="A48" s="3"/>
      <c r="B48" s="3"/>
      <c r="C48" s="2"/>
    </row>
    <row r="49" spans="1:3" x14ac:dyDescent="0.2">
      <c r="A49" s="4"/>
      <c r="B49" s="3"/>
      <c r="C49" s="2"/>
    </row>
    <row r="50" spans="1:3" x14ac:dyDescent="0.2">
      <c r="A50" s="4"/>
      <c r="B50" s="3"/>
      <c r="C50" s="2"/>
    </row>
    <row r="51" spans="1:3" x14ac:dyDescent="0.2">
      <c r="A51" s="2"/>
      <c r="B51" s="2"/>
      <c r="C5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HUACAN</dc:creator>
  <cp:lastModifiedBy>HONG HUACAN</cp:lastModifiedBy>
  <dcterms:created xsi:type="dcterms:W3CDTF">2017-08-24T06:35:35Z</dcterms:created>
  <dcterms:modified xsi:type="dcterms:W3CDTF">2017-08-27T08:03:47Z</dcterms:modified>
</cp:coreProperties>
</file>